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857" documentId="11_F25DC773A252ABDACC10484409DF56485ADE58EF" xr6:coauthVersionLast="47" xr6:coauthVersionMax="47" xr10:uidLastSave="{B8188C13-A0F9-49DF-8D62-54A7591ECADF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/>
  <c r="O91" i="2"/>
  <c r="I91" i="2"/>
  <c r="O100" i="2"/>
  <c r="I100" i="2"/>
  <c r="C108" i="2"/>
  <c r="I92" i="2"/>
  <c r="O92" i="2"/>
  <c r="C117" i="2"/>
  <c r="O108" i="2"/>
  <c r="I108" i="2"/>
  <c r="C125" i="2"/>
  <c r="O117" i="2"/>
  <c r="I117" i="2"/>
  <c r="C134" i="2"/>
  <c r="O125" i="2"/>
  <c r="I125" i="2"/>
  <c r="C142" i="2"/>
  <c r="O134" i="2"/>
  <c r="I134" i="2"/>
  <c r="C151" i="2"/>
  <c r="O142" i="2"/>
  <c r="I142" i="2"/>
  <c r="I151" i="2"/>
  <c r="C159" i="2"/>
  <c r="O151" i="2"/>
  <c r="C168" i="2"/>
  <c r="O159" i="2"/>
  <c r="I159" i="2"/>
  <c r="C176" i="2"/>
  <c r="O168" i="2"/>
  <c r="I168" i="2"/>
  <c r="C185" i="2"/>
  <c r="O176" i="2"/>
  <c r="I176" i="2"/>
  <c r="C193" i="2"/>
  <c r="O185" i="2"/>
  <c r="I185" i="2"/>
  <c r="O193" i="2"/>
  <c r="I193" i="2"/>
  <c r="C202" i="2"/>
  <c r="C210" i="2"/>
  <c r="O202" i="2"/>
  <c r="I202" i="2"/>
  <c r="C219" i="2"/>
  <c r="O210" i="2"/>
  <c r="I210" i="2"/>
  <c r="C227" i="2"/>
  <c r="O219" i="2"/>
  <c r="I219" i="2"/>
  <c r="C236" i="2"/>
  <c r="O227" i="2"/>
  <c r="I227" i="2"/>
  <c r="C244" i="2"/>
  <c r="O236" i="2"/>
  <c r="I236" i="2"/>
  <c r="O244" i="2"/>
  <c r="I244" i="2"/>
  <c r="C253" i="2"/>
  <c r="C261" i="2"/>
  <c r="O253" i="2"/>
  <c r="I253" i="2"/>
  <c r="C270" i="2"/>
  <c r="O261" i="2"/>
  <c r="I261" i="2"/>
  <c r="C278" i="2"/>
  <c r="O270" i="2"/>
  <c r="I270" i="2"/>
  <c r="C287" i="2"/>
  <c r="O278" i="2"/>
  <c r="I278" i="2"/>
  <c r="C295" i="2"/>
  <c r="O287" i="2"/>
  <c r="I287" i="2"/>
  <c r="C304" i="2"/>
  <c r="O295" i="2"/>
  <c r="I295" i="2"/>
  <c r="C310" i="2"/>
  <c r="O304" i="2"/>
  <c r="I304" i="2"/>
  <c r="C316" i="2"/>
  <c r="I310" i="2"/>
  <c r="O310" i="2"/>
  <c r="C322" i="2"/>
  <c r="I316" i="2"/>
  <c r="O316" i="2"/>
  <c r="C328" i="2"/>
  <c r="I322" i="2"/>
  <c r="O322" i="2"/>
  <c r="C333" i="2"/>
  <c r="I328" i="2"/>
  <c r="C338" i="2"/>
  <c r="I338" i="2"/>
  <c r="I333" i="2"/>
  <c r="O83" i="2"/>
  <c r="I83" i="2"/>
  <c r="C19" i="2"/>
  <c r="C27" i="2"/>
  <c r="O27" i="2"/>
  <c r="C35" i="2"/>
  <c r="I27" i="2"/>
  <c r="I19" i="2"/>
  <c r="O19" i="2"/>
  <c r="C43" i="2"/>
  <c r="O35" i="2"/>
  <c r="I35" i="2"/>
  <c r="O43" i="2"/>
  <c r="I43" i="2"/>
  <c r="C51" i="2"/>
  <c r="C59" i="2"/>
  <c r="O51" i="2"/>
  <c r="I51" i="2"/>
  <c r="C67" i="2"/>
  <c r="O59" i="2"/>
  <c r="I59" i="2"/>
  <c r="I67" i="2"/>
  <c r="O67" i="2"/>
  <c r="C75" i="2"/>
  <c r="C84" i="2"/>
  <c r="O75" i="2"/>
  <c r="I75" i="2"/>
  <c r="I84" i="2"/>
  <c r="O84" i="2"/>
  <c r="C11" i="2"/>
  <c r="O3" i="2"/>
  <c r="I3" i="2"/>
  <c r="I11" i="2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<sst xmlns="http://schemas.openxmlformats.org/spreadsheetml/2006/main" count="2883" uniqueCount="134">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</sst>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153" workbookViewId="0">
      <selection activeCell="V168" sqref="V168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74">
        <v>0.79166666666666663</v>
      </c>
      <c r="E2" s="75"/>
      <c r="F2" s="75"/>
      <c r="G2" s="75"/>
      <c r="H2" s="76"/>
      <c r="I2" s="4" t="s">
        <v>11</v>
      </c>
      <c r="J2" s="74">
        <v>0.83333333333333337</v>
      </c>
      <c r="K2" s="75"/>
      <c r="L2" s="75"/>
      <c r="M2" s="75"/>
      <c r="N2" s="76"/>
      <c r="O2" s="4" t="s">
        <v>11</v>
      </c>
      <c r="P2" s="74">
        <v>0.875</v>
      </c>
      <c r="Q2" s="75"/>
      <c r="R2" s="75"/>
      <c r="S2" s="75"/>
      <c r="T2" s="77"/>
    </row>
    <row r="3" spans="2:20" ht="15" thickBot="1" x14ac:dyDescent="0.4">
      <c r="B3" s="5" t="s">
        <v>12</v>
      </c>
      <c r="C3" s="6">
        <v>46056</v>
      </c>
      <c r="D3" s="78" t="s">
        <v>13</v>
      </c>
      <c r="E3" s="79"/>
      <c r="F3" s="79" t="s">
        <v>14</v>
      </c>
      <c r="G3" s="79"/>
      <c r="H3" s="7" t="s">
        <v>15</v>
      </c>
      <c r="I3" s="6">
        <f>C3</f>
        <v>46056</v>
      </c>
      <c r="J3" s="78" t="s">
        <v>13</v>
      </c>
      <c r="K3" s="79"/>
      <c r="L3" s="79" t="s">
        <v>14</v>
      </c>
      <c r="M3" s="79"/>
      <c r="N3" s="7" t="s">
        <v>15</v>
      </c>
      <c r="O3" s="6">
        <f>C3</f>
        <v>46056</v>
      </c>
      <c r="P3" s="80" t="s">
        <v>13</v>
      </c>
      <c r="Q3" s="78"/>
      <c r="R3" s="81" t="s">
        <v>14</v>
      </c>
      <c r="S3" s="78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74">
        <v>0.79166666666666663</v>
      </c>
      <c r="E10" s="75"/>
      <c r="F10" s="75"/>
      <c r="G10" s="75"/>
      <c r="H10" s="76"/>
      <c r="I10" s="4" t="s">
        <v>40</v>
      </c>
      <c r="J10" s="74">
        <v>0.83333333333333337</v>
      </c>
      <c r="K10" s="75"/>
      <c r="L10" s="75"/>
      <c r="M10" s="75"/>
      <c r="N10" s="76"/>
      <c r="O10" s="4" t="s">
        <v>40</v>
      </c>
      <c r="P10" s="74">
        <v>0.875</v>
      </c>
      <c r="Q10" s="75"/>
      <c r="R10" s="75"/>
      <c r="S10" s="75"/>
      <c r="T10" s="77"/>
    </row>
    <row r="11" spans="2:20" ht="15" thickBot="1" x14ac:dyDescent="0.4">
      <c r="B11" s="5" t="s">
        <v>112</v>
      </c>
      <c r="C11" s="6">
        <f>C3+7</f>
        <v>46063</v>
      </c>
      <c r="D11" s="78" t="s">
        <v>13</v>
      </c>
      <c r="E11" s="79"/>
      <c r="F11" s="79" t="s">
        <v>14</v>
      </c>
      <c r="G11" s="79"/>
      <c r="H11" s="7" t="s">
        <v>15</v>
      </c>
      <c r="I11" s="6">
        <f>C11</f>
        <v>46063</v>
      </c>
      <c r="J11" s="78" t="s">
        <v>13</v>
      </c>
      <c r="K11" s="79"/>
      <c r="L11" s="79" t="s">
        <v>14</v>
      </c>
      <c r="M11" s="79"/>
      <c r="N11" s="7" t="s">
        <v>15</v>
      </c>
      <c r="O11" s="6">
        <f>C11</f>
        <v>46063</v>
      </c>
      <c r="P11" s="80" t="s">
        <v>13</v>
      </c>
      <c r="Q11" s="78"/>
      <c r="R11" s="81" t="s">
        <v>14</v>
      </c>
      <c r="S11" s="78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74">
        <v>0.79166666666666663</v>
      </c>
      <c r="E18" s="75"/>
      <c r="F18" s="75"/>
      <c r="G18" s="75"/>
      <c r="H18" s="76"/>
      <c r="I18" s="4" t="s">
        <v>41</v>
      </c>
      <c r="J18" s="74">
        <v>0.83333333333333337</v>
      </c>
      <c r="K18" s="75"/>
      <c r="L18" s="75"/>
      <c r="M18" s="75"/>
      <c r="N18" s="76"/>
      <c r="O18" s="4" t="s">
        <v>41</v>
      </c>
      <c r="P18" s="74">
        <v>0.875</v>
      </c>
      <c r="Q18" s="75"/>
      <c r="R18" s="75"/>
      <c r="S18" s="75"/>
      <c r="T18" s="77"/>
    </row>
    <row r="19" spans="2:20" ht="15" thickBot="1" x14ac:dyDescent="0.4">
      <c r="B19" s="5" t="s">
        <v>44</v>
      </c>
      <c r="C19" s="6">
        <f>C11+7</f>
        <v>46070</v>
      </c>
      <c r="D19" s="78" t="s">
        <v>13</v>
      </c>
      <c r="E19" s="79"/>
      <c r="F19" s="79" t="s">
        <v>14</v>
      </c>
      <c r="G19" s="79"/>
      <c r="H19" s="7" t="s">
        <v>15</v>
      </c>
      <c r="I19" s="6">
        <f>C19</f>
        <v>46070</v>
      </c>
      <c r="J19" s="78" t="s">
        <v>13</v>
      </c>
      <c r="K19" s="79"/>
      <c r="L19" s="79" t="s">
        <v>14</v>
      </c>
      <c r="M19" s="79"/>
      <c r="N19" s="7" t="s">
        <v>15</v>
      </c>
      <c r="O19" s="6">
        <f>C19</f>
        <v>46070</v>
      </c>
      <c r="P19" s="80" t="s">
        <v>13</v>
      </c>
      <c r="Q19" s="78"/>
      <c r="R19" s="81" t="s">
        <v>14</v>
      </c>
      <c r="S19" s="78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74">
        <v>0.79166666666666663</v>
      </c>
      <c r="E26" s="75"/>
      <c r="F26" s="75"/>
      <c r="G26" s="75"/>
      <c r="H26" s="76"/>
      <c r="I26" s="4" t="s">
        <v>43</v>
      </c>
      <c r="J26" s="74">
        <v>0.83333333333333337</v>
      </c>
      <c r="K26" s="75"/>
      <c r="L26" s="75"/>
      <c r="M26" s="75"/>
      <c r="N26" s="76"/>
      <c r="O26" s="4" t="s">
        <v>43</v>
      </c>
      <c r="P26" s="82">
        <v>0.875</v>
      </c>
      <c r="Q26" s="75"/>
      <c r="R26" s="75"/>
      <c r="S26" s="75"/>
      <c r="T26" s="77"/>
    </row>
    <row r="27" spans="2:20" ht="15" thickBot="1" x14ac:dyDescent="0.4">
      <c r="B27" s="5" t="s">
        <v>53</v>
      </c>
      <c r="C27" s="6">
        <f>C19+7</f>
        <v>46077</v>
      </c>
      <c r="D27" s="78" t="s">
        <v>13</v>
      </c>
      <c r="E27" s="79"/>
      <c r="F27" s="79" t="s">
        <v>14</v>
      </c>
      <c r="G27" s="79"/>
      <c r="H27" s="7" t="s">
        <v>15</v>
      </c>
      <c r="I27" s="6">
        <f>C27</f>
        <v>46077</v>
      </c>
      <c r="J27" s="78" t="s">
        <v>13</v>
      </c>
      <c r="K27" s="79"/>
      <c r="L27" s="79" t="s">
        <v>14</v>
      </c>
      <c r="M27" s="79"/>
      <c r="N27" s="7" t="s">
        <v>15</v>
      </c>
      <c r="O27" s="6">
        <f>C27</f>
        <v>46077</v>
      </c>
      <c r="P27" s="83" t="s">
        <v>13</v>
      </c>
      <c r="Q27" s="78"/>
      <c r="R27" s="81" t="s">
        <v>14</v>
      </c>
      <c r="S27" s="78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74">
        <v>0.79166666666666663</v>
      </c>
      <c r="E34" s="75"/>
      <c r="F34" s="75"/>
      <c r="G34" s="75"/>
      <c r="H34" s="76"/>
      <c r="I34" s="4" t="s">
        <v>45</v>
      </c>
      <c r="J34" s="74">
        <v>0.83333333333333337</v>
      </c>
      <c r="K34" s="75"/>
      <c r="L34" s="75"/>
      <c r="M34" s="75"/>
      <c r="N34" s="76"/>
      <c r="O34" s="4" t="s">
        <v>45</v>
      </c>
      <c r="P34" s="82">
        <v>0.875</v>
      </c>
      <c r="Q34" s="75"/>
      <c r="R34" s="75"/>
      <c r="S34" s="75"/>
      <c r="T34" s="77"/>
    </row>
    <row r="35" spans="2:20" ht="15" thickBot="1" x14ac:dyDescent="0.4">
      <c r="B35" s="5" t="s">
        <v>113</v>
      </c>
      <c r="C35" s="6">
        <f>C27+7</f>
        <v>46084</v>
      </c>
      <c r="D35" s="78" t="s">
        <v>13</v>
      </c>
      <c r="E35" s="79"/>
      <c r="F35" s="79" t="s">
        <v>14</v>
      </c>
      <c r="G35" s="79"/>
      <c r="H35" s="7" t="s">
        <v>15</v>
      </c>
      <c r="I35" s="6">
        <f>C35</f>
        <v>46084</v>
      </c>
      <c r="J35" s="78" t="s">
        <v>13</v>
      </c>
      <c r="K35" s="79"/>
      <c r="L35" s="79" t="s">
        <v>14</v>
      </c>
      <c r="M35" s="79"/>
      <c r="N35" s="7" t="s">
        <v>15</v>
      </c>
      <c r="O35" s="6">
        <f>C35</f>
        <v>46084</v>
      </c>
      <c r="P35" s="83" t="s">
        <v>13</v>
      </c>
      <c r="Q35" s="78"/>
      <c r="R35" s="81" t="s">
        <v>14</v>
      </c>
      <c r="S35" s="78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74">
        <v>0.79166666666666663</v>
      </c>
      <c r="E42" s="75"/>
      <c r="F42" s="75"/>
      <c r="G42" s="75"/>
      <c r="H42" s="76"/>
      <c r="I42" s="4" t="s">
        <v>46</v>
      </c>
      <c r="J42" s="74">
        <v>0.83333333333333337</v>
      </c>
      <c r="K42" s="75"/>
      <c r="L42" s="75"/>
      <c r="M42" s="75"/>
      <c r="N42" s="76"/>
      <c r="O42" s="4" t="s">
        <v>46</v>
      </c>
      <c r="P42" s="74">
        <v>0.875</v>
      </c>
      <c r="Q42" s="75"/>
      <c r="R42" s="75"/>
      <c r="S42" s="75"/>
      <c r="T42" s="77"/>
    </row>
    <row r="43" spans="2:20" ht="15" thickBot="1" x14ac:dyDescent="0.4">
      <c r="B43" s="30" t="s">
        <v>118</v>
      </c>
      <c r="C43" s="6">
        <f>C35+7</f>
        <v>46091</v>
      </c>
      <c r="D43" s="78" t="s">
        <v>13</v>
      </c>
      <c r="E43" s="79"/>
      <c r="F43" s="79" t="s">
        <v>14</v>
      </c>
      <c r="G43" s="79"/>
      <c r="H43" s="7" t="s">
        <v>15</v>
      </c>
      <c r="I43" s="6">
        <f>C43</f>
        <v>46091</v>
      </c>
      <c r="J43" s="78" t="s">
        <v>13</v>
      </c>
      <c r="K43" s="79"/>
      <c r="L43" s="79" t="s">
        <v>14</v>
      </c>
      <c r="M43" s="79"/>
      <c r="N43" s="7" t="s">
        <v>15</v>
      </c>
      <c r="O43" s="6">
        <f>C43</f>
        <v>46091</v>
      </c>
      <c r="P43" s="83" t="s">
        <v>13</v>
      </c>
      <c r="Q43" s="78"/>
      <c r="R43" s="81" t="s">
        <v>14</v>
      </c>
      <c r="S43" s="78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74">
        <v>0.79166666666666663</v>
      </c>
      <c r="E50" s="75"/>
      <c r="F50" s="75"/>
      <c r="G50" s="75"/>
      <c r="H50" s="76"/>
      <c r="I50" s="31" t="s">
        <v>48</v>
      </c>
      <c r="J50" s="74">
        <v>0.83333333333333337</v>
      </c>
      <c r="K50" s="75"/>
      <c r="L50" s="75"/>
      <c r="M50" s="75"/>
      <c r="N50" s="76"/>
      <c r="O50" s="31" t="s">
        <v>48</v>
      </c>
      <c r="P50" s="74">
        <v>0.875</v>
      </c>
      <c r="Q50" s="75"/>
      <c r="R50" s="75"/>
      <c r="S50" s="75"/>
      <c r="T50" s="77"/>
    </row>
    <row r="51" spans="2:20" ht="15" thickBot="1" x14ac:dyDescent="0.4">
      <c r="B51" s="30" t="s">
        <v>42</v>
      </c>
      <c r="C51" s="6">
        <f>C43+7</f>
        <v>46098</v>
      </c>
      <c r="D51" s="78" t="s">
        <v>13</v>
      </c>
      <c r="E51" s="79"/>
      <c r="F51" s="79" t="s">
        <v>14</v>
      </c>
      <c r="G51" s="79"/>
      <c r="H51" s="7" t="s">
        <v>15</v>
      </c>
      <c r="I51" s="6">
        <f>C51</f>
        <v>46098</v>
      </c>
      <c r="J51" s="78" t="s">
        <v>13</v>
      </c>
      <c r="K51" s="79"/>
      <c r="L51" s="79" t="s">
        <v>14</v>
      </c>
      <c r="M51" s="79"/>
      <c r="N51" s="7" t="s">
        <v>15</v>
      </c>
      <c r="O51" s="6">
        <f>C51</f>
        <v>46098</v>
      </c>
      <c r="P51" s="80" t="s">
        <v>13</v>
      </c>
      <c r="Q51" s="78"/>
      <c r="R51" s="81" t="s">
        <v>14</v>
      </c>
      <c r="S51" s="78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74">
        <v>0.79166666666666663</v>
      </c>
      <c r="E58" s="75"/>
      <c r="F58" s="75"/>
      <c r="G58" s="75"/>
      <c r="H58" s="76"/>
      <c r="I58" s="4" t="s">
        <v>50</v>
      </c>
      <c r="J58" s="74">
        <v>0.83333333333333337</v>
      </c>
      <c r="K58" s="75"/>
      <c r="L58" s="75"/>
      <c r="M58" s="75"/>
      <c r="N58" s="76"/>
      <c r="O58" s="4" t="s">
        <v>50</v>
      </c>
      <c r="P58" s="74">
        <v>0.875</v>
      </c>
      <c r="Q58" s="75"/>
      <c r="R58" s="75"/>
      <c r="S58" s="75"/>
      <c r="T58" s="77"/>
    </row>
    <row r="59" spans="2:20" ht="15" thickBot="1" x14ac:dyDescent="0.4">
      <c r="B59" s="30" t="s">
        <v>116</v>
      </c>
      <c r="C59" s="6">
        <f>C51+7</f>
        <v>46105</v>
      </c>
      <c r="D59" s="78" t="s">
        <v>13</v>
      </c>
      <c r="E59" s="79"/>
      <c r="F59" s="79" t="s">
        <v>14</v>
      </c>
      <c r="G59" s="79"/>
      <c r="H59" s="7" t="s">
        <v>15</v>
      </c>
      <c r="I59" s="6">
        <f>C59</f>
        <v>46105</v>
      </c>
      <c r="J59" s="78" t="s">
        <v>13</v>
      </c>
      <c r="K59" s="79"/>
      <c r="L59" s="79" t="s">
        <v>14</v>
      </c>
      <c r="M59" s="79"/>
      <c r="N59" s="7" t="s">
        <v>15</v>
      </c>
      <c r="O59" s="6">
        <f>C59</f>
        <v>46105</v>
      </c>
      <c r="P59" s="80" t="s">
        <v>13</v>
      </c>
      <c r="Q59" s="78"/>
      <c r="R59" s="81" t="s">
        <v>14</v>
      </c>
      <c r="S59" s="78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74">
        <v>0.79166666666666663</v>
      </c>
      <c r="E66" s="75"/>
      <c r="F66" s="75"/>
      <c r="G66" s="75"/>
      <c r="H66" s="76"/>
      <c r="I66" s="4" t="s">
        <v>51</v>
      </c>
      <c r="J66" s="74">
        <v>0.83333333333333337</v>
      </c>
      <c r="K66" s="75"/>
      <c r="L66" s="75"/>
      <c r="M66" s="75"/>
      <c r="N66" s="76"/>
      <c r="O66" s="4" t="s">
        <v>51</v>
      </c>
      <c r="P66" s="74">
        <v>0.875</v>
      </c>
      <c r="Q66" s="75"/>
      <c r="R66" s="75"/>
      <c r="S66" s="75"/>
      <c r="T66" s="77"/>
    </row>
    <row r="67" spans="2:20" ht="15" thickBot="1" x14ac:dyDescent="0.4">
      <c r="B67" s="30" t="s">
        <v>115</v>
      </c>
      <c r="C67" s="6">
        <f>C59+7</f>
        <v>46112</v>
      </c>
      <c r="D67" s="78" t="s">
        <v>13</v>
      </c>
      <c r="E67" s="79"/>
      <c r="F67" s="79" t="s">
        <v>14</v>
      </c>
      <c r="G67" s="79"/>
      <c r="H67" s="7" t="s">
        <v>15</v>
      </c>
      <c r="I67" s="6">
        <f>C67</f>
        <v>46112</v>
      </c>
      <c r="J67" s="78" t="s">
        <v>13</v>
      </c>
      <c r="K67" s="79"/>
      <c r="L67" s="79" t="s">
        <v>14</v>
      </c>
      <c r="M67" s="79"/>
      <c r="N67" s="7" t="s">
        <v>15</v>
      </c>
      <c r="O67" s="6">
        <f>C67</f>
        <v>46112</v>
      </c>
      <c r="P67" s="80" t="s">
        <v>13</v>
      </c>
      <c r="Q67" s="78"/>
      <c r="R67" s="81" t="s">
        <v>14</v>
      </c>
      <c r="S67" s="78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84">
        <v>0.79166666666666663</v>
      </c>
      <c r="E74" s="75"/>
      <c r="F74" s="75"/>
      <c r="G74" s="75"/>
      <c r="H74" s="77"/>
      <c r="I74" s="4" t="s">
        <v>52</v>
      </c>
      <c r="J74" s="84">
        <v>0.83333333333333337</v>
      </c>
      <c r="K74" s="75"/>
      <c r="L74" s="75"/>
      <c r="M74" s="75"/>
      <c r="N74" s="77"/>
      <c r="O74" s="4" t="s">
        <v>52</v>
      </c>
      <c r="P74" s="82">
        <v>0.875</v>
      </c>
      <c r="Q74" s="75"/>
      <c r="R74" s="75"/>
      <c r="S74" s="75"/>
      <c r="T74" s="77"/>
    </row>
    <row r="75" spans="2:20" ht="15" thickBot="1" x14ac:dyDescent="0.4">
      <c r="B75" s="30" t="s">
        <v>68</v>
      </c>
      <c r="C75" s="6">
        <f>C67+7</f>
        <v>46119</v>
      </c>
      <c r="D75" s="78" t="s">
        <v>13</v>
      </c>
      <c r="E75" s="79"/>
      <c r="F75" s="79" t="s">
        <v>14</v>
      </c>
      <c r="G75" s="79"/>
      <c r="H75" s="7" t="s">
        <v>15</v>
      </c>
      <c r="I75" s="6">
        <f>C75</f>
        <v>46119</v>
      </c>
      <c r="J75" s="78" t="s">
        <v>13</v>
      </c>
      <c r="K75" s="79"/>
      <c r="L75" s="79" t="s">
        <v>14</v>
      </c>
      <c r="M75" s="79"/>
      <c r="N75" s="7" t="s">
        <v>15</v>
      </c>
      <c r="O75" s="6">
        <f>C75</f>
        <v>46119</v>
      </c>
      <c r="P75" s="80" t="s">
        <v>13</v>
      </c>
      <c r="Q75" s="78"/>
      <c r="R75" s="81" t="s">
        <v>14</v>
      </c>
      <c r="S75" s="78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84">
        <v>0.79166666666666663</v>
      </c>
      <c r="E83" s="75"/>
      <c r="F83" s="75"/>
      <c r="G83" s="75"/>
      <c r="H83" s="77"/>
      <c r="I83" s="4" t="str">
        <f>C83</f>
        <v>ROUND 11</v>
      </c>
      <c r="J83" s="84">
        <v>0.83333333333333337</v>
      </c>
      <c r="K83" s="75"/>
      <c r="L83" s="75"/>
      <c r="M83" s="75"/>
      <c r="N83" s="77"/>
      <c r="O83" s="4" t="str">
        <f>C83</f>
        <v>ROUND 11</v>
      </c>
      <c r="P83" s="82">
        <v>0.875</v>
      </c>
      <c r="Q83" s="75"/>
      <c r="R83" s="75"/>
      <c r="S83" s="75"/>
      <c r="T83" s="77"/>
    </row>
    <row r="84" spans="2:20" ht="15" thickBot="1" x14ac:dyDescent="0.4">
      <c r="B84" s="30" t="s">
        <v>60</v>
      </c>
      <c r="C84" s="6">
        <f>C75+7</f>
        <v>46126</v>
      </c>
      <c r="D84" s="78" t="s">
        <v>13</v>
      </c>
      <c r="E84" s="79"/>
      <c r="F84" s="79" t="s">
        <v>14</v>
      </c>
      <c r="G84" s="79"/>
      <c r="H84" s="7" t="s">
        <v>15</v>
      </c>
      <c r="I84" s="6">
        <f>C84</f>
        <v>46126</v>
      </c>
      <c r="J84" s="78" t="s">
        <v>13</v>
      </c>
      <c r="K84" s="79"/>
      <c r="L84" s="79" t="s">
        <v>14</v>
      </c>
      <c r="M84" s="79"/>
      <c r="N84" s="7" t="s">
        <v>15</v>
      </c>
      <c r="O84" s="6">
        <f>C84</f>
        <v>46126</v>
      </c>
      <c r="P84" s="80" t="s">
        <v>13</v>
      </c>
      <c r="Q84" s="78"/>
      <c r="R84" s="81" t="s">
        <v>14</v>
      </c>
      <c r="S84" s="78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74">
        <v>0.79166666666666663</v>
      </c>
      <c r="E91" s="75"/>
      <c r="F91" s="75"/>
      <c r="G91" s="75"/>
      <c r="H91" s="76"/>
      <c r="I91" s="4" t="str">
        <f>C91</f>
        <v>ROUND 12</v>
      </c>
      <c r="J91" s="74">
        <v>0.83333333333333337</v>
      </c>
      <c r="K91" s="75"/>
      <c r="L91" s="75"/>
      <c r="M91" s="75"/>
      <c r="N91" s="76"/>
      <c r="O91" s="4" t="str">
        <f>C91</f>
        <v>ROUND 12</v>
      </c>
      <c r="P91" s="74">
        <v>0.875</v>
      </c>
      <c r="Q91" s="75"/>
      <c r="R91" s="75"/>
      <c r="S91" s="75"/>
      <c r="T91" s="77"/>
    </row>
    <row r="92" spans="2:20" ht="15" thickBot="1" x14ac:dyDescent="0.4">
      <c r="B92" s="30" t="s">
        <v>62</v>
      </c>
      <c r="C92" s="35">
        <f>C84+7</f>
        <v>46133</v>
      </c>
      <c r="D92" s="78" t="s">
        <v>13</v>
      </c>
      <c r="E92" s="79"/>
      <c r="F92" s="79" t="s">
        <v>14</v>
      </c>
      <c r="G92" s="79"/>
      <c r="H92" s="7" t="s">
        <v>15</v>
      </c>
      <c r="I92" s="6">
        <f>C92</f>
        <v>46133</v>
      </c>
      <c r="J92" s="78" t="s">
        <v>13</v>
      </c>
      <c r="K92" s="79"/>
      <c r="L92" s="79" t="s">
        <v>14</v>
      </c>
      <c r="M92" s="79"/>
      <c r="N92" s="7" t="s">
        <v>15</v>
      </c>
      <c r="O92" s="6">
        <f>C92</f>
        <v>46133</v>
      </c>
      <c r="P92" s="80" t="s">
        <v>13</v>
      </c>
      <c r="Q92" s="78"/>
      <c r="R92" s="81" t="s">
        <v>14</v>
      </c>
      <c r="S92" s="78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60">
        <v>33</v>
      </c>
      <c r="F93" s="12" t="s">
        <v>38</v>
      </c>
      <c r="G93" s="59">
        <v>43</v>
      </c>
      <c r="H93" s="13" t="s">
        <v>1</v>
      </c>
      <c r="I93" s="9" t="s">
        <v>17</v>
      </c>
      <c r="J93" s="10" t="s">
        <v>1</v>
      </c>
      <c r="K93" s="59">
        <v>69</v>
      </c>
      <c r="L93" s="12" t="s">
        <v>108</v>
      </c>
      <c r="M93" s="60">
        <v>60</v>
      </c>
      <c r="N93" s="13" t="s">
        <v>110</v>
      </c>
      <c r="O93" s="9" t="s">
        <v>17</v>
      </c>
      <c r="P93" s="10" t="s">
        <v>37</v>
      </c>
      <c r="Q93" s="60">
        <v>37</v>
      </c>
      <c r="R93" s="12" t="s">
        <v>110</v>
      </c>
      <c r="S93" s="59">
        <v>39</v>
      </c>
      <c r="T93" s="14" t="s">
        <v>108</v>
      </c>
    </row>
    <row r="94" spans="2:20" x14ac:dyDescent="0.35">
      <c r="B94" s="15" t="s">
        <v>20</v>
      </c>
      <c r="C94" s="27" t="s">
        <v>18</v>
      </c>
      <c r="D94" s="10" t="s">
        <v>3</v>
      </c>
      <c r="E94" s="60">
        <v>57</v>
      </c>
      <c r="F94" s="12" t="s">
        <v>0</v>
      </c>
      <c r="G94" s="59">
        <v>76</v>
      </c>
      <c r="H94" s="13" t="s">
        <v>2</v>
      </c>
      <c r="I94" s="9" t="s">
        <v>18</v>
      </c>
      <c r="J94" s="10" t="s">
        <v>109</v>
      </c>
      <c r="K94" s="60">
        <v>38</v>
      </c>
      <c r="L94" s="12" t="s">
        <v>2</v>
      </c>
      <c r="M94" s="59">
        <v>75</v>
      </c>
      <c r="N94" s="13" t="s">
        <v>3</v>
      </c>
      <c r="O94" s="9" t="s">
        <v>18</v>
      </c>
      <c r="P94" s="10" t="s">
        <v>114</v>
      </c>
      <c r="Q94" s="59">
        <v>59</v>
      </c>
      <c r="R94" s="12" t="s">
        <v>25</v>
      </c>
      <c r="S94" s="60">
        <v>51</v>
      </c>
      <c r="T94" s="14" t="s">
        <v>109</v>
      </c>
    </row>
    <row r="95" spans="2:20" x14ac:dyDescent="0.35">
      <c r="B95" s="15" t="s">
        <v>24</v>
      </c>
      <c r="C95" s="27" t="s">
        <v>26</v>
      </c>
      <c r="D95" s="10" t="s">
        <v>23</v>
      </c>
      <c r="E95" s="59">
        <v>60</v>
      </c>
      <c r="F95" s="12" t="s">
        <v>36</v>
      </c>
      <c r="G95" s="60">
        <v>48</v>
      </c>
      <c r="H95" s="13" t="s">
        <v>32</v>
      </c>
      <c r="I95" s="9" t="s">
        <v>26</v>
      </c>
      <c r="J95" s="10" t="s">
        <v>32</v>
      </c>
      <c r="K95" s="59">
        <v>57</v>
      </c>
      <c r="L95" s="12" t="s">
        <v>19</v>
      </c>
      <c r="M95" s="60">
        <v>50</v>
      </c>
      <c r="N95" s="13" t="s">
        <v>111</v>
      </c>
      <c r="O95" s="9" t="s">
        <v>26</v>
      </c>
      <c r="P95" s="10" t="s">
        <v>111</v>
      </c>
      <c r="Q95" s="60">
        <v>41</v>
      </c>
      <c r="R95" s="12" t="s">
        <v>22</v>
      </c>
      <c r="S95" s="59">
        <v>88</v>
      </c>
      <c r="T95" s="14" t="s">
        <v>19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59">
        <v>56</v>
      </c>
      <c r="F96" s="12" t="s">
        <v>132</v>
      </c>
      <c r="G96" s="60">
        <v>50</v>
      </c>
      <c r="H96" s="13" t="s">
        <v>28</v>
      </c>
      <c r="I96" s="9" t="s">
        <v>34</v>
      </c>
      <c r="J96" s="10" t="s">
        <v>28</v>
      </c>
      <c r="K96" s="60">
        <v>35</v>
      </c>
      <c r="L96" s="12" t="s">
        <v>39</v>
      </c>
      <c r="M96" s="59">
        <v>52</v>
      </c>
      <c r="N96" s="13" t="s">
        <v>33</v>
      </c>
      <c r="O96" s="9" t="s">
        <v>34</v>
      </c>
      <c r="P96" s="10" t="s">
        <v>33</v>
      </c>
      <c r="Q96" s="59">
        <v>42</v>
      </c>
      <c r="R96" s="12" t="s">
        <v>21</v>
      </c>
      <c r="S96" s="60">
        <v>39</v>
      </c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59">
        <v>49</v>
      </c>
      <c r="F97" s="20" t="s">
        <v>7</v>
      </c>
      <c r="G97" s="59">
        <v>44</v>
      </c>
      <c r="H97" s="21" t="s">
        <v>6</v>
      </c>
      <c r="I97" s="17" t="s">
        <v>35</v>
      </c>
      <c r="J97" s="18" t="s">
        <v>5</v>
      </c>
      <c r="K97" s="60">
        <v>33</v>
      </c>
      <c r="L97" s="20" t="s">
        <v>6</v>
      </c>
      <c r="M97" s="59">
        <v>39</v>
      </c>
      <c r="N97" s="21" t="s">
        <v>8</v>
      </c>
      <c r="O97" s="17" t="s">
        <v>35</v>
      </c>
      <c r="P97" s="18" t="s">
        <v>4</v>
      </c>
      <c r="Q97" s="59">
        <v>39</v>
      </c>
      <c r="R97" s="20" t="s">
        <v>8</v>
      </c>
      <c r="S97" s="60">
        <v>28</v>
      </c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74">
        <v>0.79166666666666663</v>
      </c>
      <c r="E99" s="75"/>
      <c r="F99" s="75"/>
      <c r="G99" s="75"/>
      <c r="H99" s="76"/>
      <c r="I99" s="34" t="str">
        <f>C99</f>
        <v>ROUND 13</v>
      </c>
      <c r="J99" s="74">
        <v>0.83333333333333337</v>
      </c>
      <c r="K99" s="75"/>
      <c r="L99" s="75"/>
      <c r="M99" s="75"/>
      <c r="N99" s="76"/>
      <c r="O99" s="34" t="str">
        <f>C99</f>
        <v>ROUND 13</v>
      </c>
      <c r="P99" s="82">
        <v>0.875</v>
      </c>
      <c r="Q99" s="75"/>
      <c r="R99" s="75"/>
      <c r="S99" s="75"/>
      <c r="T99" s="77"/>
    </row>
    <row r="100" spans="2:20" ht="15" thickBot="1" x14ac:dyDescent="0.4">
      <c r="B100" s="30" t="s">
        <v>120</v>
      </c>
      <c r="C100" s="6">
        <f>C92+7</f>
        <v>46140</v>
      </c>
      <c r="D100" s="78" t="s">
        <v>13</v>
      </c>
      <c r="E100" s="79"/>
      <c r="F100" s="79" t="s">
        <v>14</v>
      </c>
      <c r="G100" s="79"/>
      <c r="H100" s="7" t="s">
        <v>15</v>
      </c>
      <c r="I100" s="6">
        <f>C100</f>
        <v>46140</v>
      </c>
      <c r="J100" s="78" t="s">
        <v>13</v>
      </c>
      <c r="K100" s="79"/>
      <c r="L100" s="79" t="s">
        <v>14</v>
      </c>
      <c r="M100" s="79"/>
      <c r="N100" s="7" t="s">
        <v>15</v>
      </c>
      <c r="O100" s="6">
        <f>C100</f>
        <v>46140</v>
      </c>
      <c r="P100" s="83" t="s">
        <v>13</v>
      </c>
      <c r="Q100" s="78"/>
      <c r="R100" s="81" t="s">
        <v>14</v>
      </c>
      <c r="S100" s="78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60">
        <v>30</v>
      </c>
      <c r="F101" s="12" t="s">
        <v>7</v>
      </c>
      <c r="G101" s="59">
        <v>42</v>
      </c>
      <c r="H101" s="13" t="s">
        <v>9</v>
      </c>
      <c r="I101" s="9" t="s">
        <v>17</v>
      </c>
      <c r="J101" s="10" t="s">
        <v>9</v>
      </c>
      <c r="K101" s="59">
        <v>36</v>
      </c>
      <c r="L101" s="12" t="s">
        <v>4</v>
      </c>
      <c r="M101" s="60">
        <v>32</v>
      </c>
      <c r="N101" s="13" t="s">
        <v>5</v>
      </c>
      <c r="O101" s="9" t="s">
        <v>17</v>
      </c>
      <c r="P101" s="10" t="s">
        <v>8</v>
      </c>
      <c r="Q101" s="60">
        <v>33</v>
      </c>
      <c r="R101" s="12" t="s">
        <v>5</v>
      </c>
      <c r="S101" s="59">
        <v>59</v>
      </c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22</v>
      </c>
      <c r="E102" s="59">
        <v>36</v>
      </c>
      <c r="F102" s="12" t="s">
        <v>36</v>
      </c>
      <c r="G102" s="60">
        <v>32</v>
      </c>
      <c r="H102" s="12" t="s">
        <v>31</v>
      </c>
      <c r="I102" s="9" t="s">
        <v>18</v>
      </c>
      <c r="J102" s="10" t="s">
        <v>27</v>
      </c>
      <c r="K102" s="59">
        <v>50</v>
      </c>
      <c r="L102" s="12" t="s">
        <v>31</v>
      </c>
      <c r="M102" s="60">
        <v>46</v>
      </c>
      <c r="N102" s="13" t="s">
        <v>36</v>
      </c>
      <c r="O102" s="9" t="s">
        <v>18</v>
      </c>
      <c r="P102" s="10" t="s">
        <v>20</v>
      </c>
      <c r="Q102" s="60">
        <v>34</v>
      </c>
      <c r="R102" s="12" t="s">
        <v>24</v>
      </c>
      <c r="S102" s="59">
        <v>47</v>
      </c>
      <c r="T102" s="14" t="s">
        <v>27</v>
      </c>
    </row>
    <row r="103" spans="2:20" x14ac:dyDescent="0.35">
      <c r="B103" s="15" t="s">
        <v>108</v>
      </c>
      <c r="C103" s="9" t="s">
        <v>26</v>
      </c>
      <c r="D103" s="10" t="s">
        <v>2</v>
      </c>
      <c r="E103" s="59">
        <v>51</v>
      </c>
      <c r="F103" s="12" t="s">
        <v>1</v>
      </c>
      <c r="G103" s="60">
        <v>48</v>
      </c>
      <c r="H103" s="13" t="s">
        <v>3</v>
      </c>
      <c r="I103" s="9" t="s">
        <v>26</v>
      </c>
      <c r="J103" s="10" t="s">
        <v>114</v>
      </c>
      <c r="K103" s="60">
        <v>31</v>
      </c>
      <c r="L103" s="12" t="s">
        <v>3</v>
      </c>
      <c r="M103" s="59">
        <v>63</v>
      </c>
      <c r="N103" s="13" t="s">
        <v>0</v>
      </c>
      <c r="O103" s="9" t="s">
        <v>26</v>
      </c>
      <c r="P103" s="10" t="s">
        <v>0</v>
      </c>
      <c r="Q103" s="59">
        <v>92</v>
      </c>
      <c r="R103" s="12" t="s">
        <v>109</v>
      </c>
      <c r="S103" s="60">
        <v>55</v>
      </c>
      <c r="T103" s="14" t="s">
        <v>114</v>
      </c>
    </row>
    <row r="104" spans="2:20" x14ac:dyDescent="0.35">
      <c r="B104" s="15" t="s">
        <v>29</v>
      </c>
      <c r="C104" s="9" t="s">
        <v>34</v>
      </c>
      <c r="D104" s="10" t="s">
        <v>19</v>
      </c>
      <c r="E104" s="59">
        <v>60</v>
      </c>
      <c r="F104" s="12" t="s">
        <v>110</v>
      </c>
      <c r="G104" s="60">
        <v>54</v>
      </c>
      <c r="H104" s="13" t="s">
        <v>111</v>
      </c>
      <c r="I104" s="9" t="s">
        <v>34</v>
      </c>
      <c r="J104" s="10" t="s">
        <v>111</v>
      </c>
      <c r="K104" s="60">
        <v>44</v>
      </c>
      <c r="L104" s="12" t="s">
        <v>32</v>
      </c>
      <c r="M104" s="59">
        <v>70</v>
      </c>
      <c r="N104" s="13" t="s">
        <v>37</v>
      </c>
      <c r="O104" s="9" t="s">
        <v>34</v>
      </c>
      <c r="P104" s="10" t="s">
        <v>23</v>
      </c>
      <c r="Q104" s="59">
        <v>55</v>
      </c>
      <c r="R104" s="12" t="s">
        <v>37</v>
      </c>
      <c r="S104" s="60">
        <v>36</v>
      </c>
      <c r="T104" s="14" t="s">
        <v>32</v>
      </c>
    </row>
    <row r="105" spans="2:20" ht="15" thickBot="1" x14ac:dyDescent="0.4">
      <c r="B105" s="16"/>
      <c r="C105" s="17" t="s">
        <v>35</v>
      </c>
      <c r="D105" s="18" t="s">
        <v>21</v>
      </c>
      <c r="E105" s="60">
        <v>45</v>
      </c>
      <c r="F105" s="20" t="s">
        <v>39</v>
      </c>
      <c r="G105" s="59">
        <v>53</v>
      </c>
      <c r="H105" s="21" t="s">
        <v>33</v>
      </c>
      <c r="I105" s="17" t="s">
        <v>35</v>
      </c>
      <c r="J105" s="18" t="s">
        <v>33</v>
      </c>
      <c r="K105" s="59">
        <v>57</v>
      </c>
      <c r="L105" s="20" t="s">
        <v>132</v>
      </c>
      <c r="M105" s="60">
        <v>47</v>
      </c>
      <c r="N105" s="21" t="s">
        <v>21</v>
      </c>
      <c r="O105" s="17" t="s">
        <v>35</v>
      </c>
      <c r="P105" s="18" t="s">
        <v>28</v>
      </c>
      <c r="Q105" s="59">
        <v>37</v>
      </c>
      <c r="R105" s="20" t="s">
        <v>38</v>
      </c>
      <c r="S105" s="60">
        <v>23</v>
      </c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74">
        <v>0.79166666666666663</v>
      </c>
      <c r="E107" s="75"/>
      <c r="F107" s="75"/>
      <c r="G107" s="75"/>
      <c r="H107" s="77"/>
      <c r="I107" s="31" t="str">
        <f>C107</f>
        <v>$ ROUND 14 $</v>
      </c>
      <c r="J107" s="74">
        <v>0.83333333333333337</v>
      </c>
      <c r="K107" s="75"/>
      <c r="L107" s="75"/>
      <c r="M107" s="75"/>
      <c r="N107" s="76"/>
      <c r="O107" s="31" t="str">
        <f>C107</f>
        <v>$ ROUND 14 $</v>
      </c>
      <c r="P107" s="82">
        <v>0.875</v>
      </c>
      <c r="Q107" s="75"/>
      <c r="R107" s="75"/>
      <c r="S107" s="75"/>
      <c r="T107" s="77"/>
    </row>
    <row r="108" spans="2:20" ht="15" thickBot="1" x14ac:dyDescent="0.4">
      <c r="B108" s="30" t="s">
        <v>117</v>
      </c>
      <c r="C108" s="6">
        <f>C100+7</f>
        <v>46147</v>
      </c>
      <c r="D108" s="78" t="s">
        <v>13</v>
      </c>
      <c r="E108" s="79"/>
      <c r="F108" s="79" t="s">
        <v>14</v>
      </c>
      <c r="G108" s="79"/>
      <c r="H108" s="7" t="s">
        <v>15</v>
      </c>
      <c r="I108" s="6">
        <f>C108</f>
        <v>46147</v>
      </c>
      <c r="J108" s="78" t="s">
        <v>13</v>
      </c>
      <c r="K108" s="79"/>
      <c r="L108" s="79" t="s">
        <v>14</v>
      </c>
      <c r="M108" s="79"/>
      <c r="N108" s="7" t="s">
        <v>15</v>
      </c>
      <c r="O108" s="6">
        <f>C108</f>
        <v>46147</v>
      </c>
      <c r="P108" s="83" t="s">
        <v>13</v>
      </c>
      <c r="Q108" s="78"/>
      <c r="R108" s="81" t="s">
        <v>14</v>
      </c>
      <c r="S108" s="78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59">
        <v>54</v>
      </c>
      <c r="F109" s="12" t="s">
        <v>132</v>
      </c>
      <c r="G109" s="60">
        <v>33</v>
      </c>
      <c r="H109" s="13" t="s">
        <v>21</v>
      </c>
      <c r="I109" s="9" t="s">
        <v>17</v>
      </c>
      <c r="J109" s="10" t="s">
        <v>21</v>
      </c>
      <c r="K109" s="59">
        <v>40</v>
      </c>
      <c r="L109" s="12" t="s">
        <v>38</v>
      </c>
      <c r="M109" s="60">
        <v>27</v>
      </c>
      <c r="N109" s="13" t="s">
        <v>39</v>
      </c>
      <c r="O109" s="9" t="s">
        <v>17</v>
      </c>
      <c r="P109" s="10" t="s">
        <v>33</v>
      </c>
      <c r="Q109" s="59">
        <v>38</v>
      </c>
      <c r="R109" s="12" t="s">
        <v>31</v>
      </c>
      <c r="S109" s="60">
        <v>36</v>
      </c>
      <c r="T109" s="14" t="s">
        <v>38</v>
      </c>
    </row>
    <row r="110" spans="2:20" x14ac:dyDescent="0.35">
      <c r="B110" s="26" t="s">
        <v>111</v>
      </c>
      <c r="C110" s="27" t="s">
        <v>18</v>
      </c>
      <c r="D110" s="10" t="s">
        <v>23</v>
      </c>
      <c r="E110" s="59">
        <v>58</v>
      </c>
      <c r="F110" s="12" t="s">
        <v>110</v>
      </c>
      <c r="G110" s="60">
        <v>48</v>
      </c>
      <c r="H110" s="13" t="s">
        <v>9</v>
      </c>
      <c r="I110" s="9" t="s">
        <v>18</v>
      </c>
      <c r="J110" s="10" t="s">
        <v>9</v>
      </c>
      <c r="K110" s="60">
        <v>33</v>
      </c>
      <c r="L110" s="12" t="s">
        <v>8</v>
      </c>
      <c r="M110" s="59">
        <v>47</v>
      </c>
      <c r="N110" s="13" t="s">
        <v>110</v>
      </c>
      <c r="O110" s="9" t="s">
        <v>18</v>
      </c>
      <c r="P110" s="10" t="s">
        <v>5</v>
      </c>
      <c r="Q110" s="60">
        <v>49</v>
      </c>
      <c r="R110" s="12" t="s">
        <v>4</v>
      </c>
      <c r="S110" s="59">
        <v>50</v>
      </c>
      <c r="T110" s="14" t="s">
        <v>8</v>
      </c>
    </row>
    <row r="111" spans="2:20" x14ac:dyDescent="0.35">
      <c r="B111" s="15" t="s">
        <v>36</v>
      </c>
      <c r="C111" s="27" t="s">
        <v>26</v>
      </c>
      <c r="D111" s="10" t="s">
        <v>22</v>
      </c>
      <c r="E111" s="59">
        <v>38</v>
      </c>
      <c r="F111" s="12" t="s">
        <v>32</v>
      </c>
      <c r="G111" s="60">
        <v>24</v>
      </c>
      <c r="H111" s="13" t="s">
        <v>109</v>
      </c>
      <c r="I111" s="9" t="s">
        <v>26</v>
      </c>
      <c r="J111" s="10" t="s">
        <v>3</v>
      </c>
      <c r="K111" s="59">
        <v>68</v>
      </c>
      <c r="L111" s="12" t="s">
        <v>109</v>
      </c>
      <c r="M111" s="60">
        <v>62</v>
      </c>
      <c r="N111" s="13" t="s">
        <v>28</v>
      </c>
      <c r="O111" s="9" t="s">
        <v>26</v>
      </c>
      <c r="P111" s="10" t="s">
        <v>28</v>
      </c>
      <c r="Q111" s="60">
        <v>46</v>
      </c>
      <c r="R111" s="12" t="s">
        <v>29</v>
      </c>
      <c r="S111" s="59">
        <v>48</v>
      </c>
      <c r="T111" s="14" t="s">
        <v>3</v>
      </c>
    </row>
    <row r="112" spans="2:20" x14ac:dyDescent="0.35">
      <c r="B112" s="15" t="s">
        <v>7</v>
      </c>
      <c r="C112" s="27" t="s">
        <v>34</v>
      </c>
      <c r="D112" s="10" t="s">
        <v>25</v>
      </c>
      <c r="E112" s="60">
        <v>68</v>
      </c>
      <c r="F112" s="12" t="s">
        <v>0</v>
      </c>
      <c r="G112" s="59">
        <v>90</v>
      </c>
      <c r="H112" s="13" t="s">
        <v>2</v>
      </c>
      <c r="I112" s="9" t="s">
        <v>34</v>
      </c>
      <c r="J112" s="10" t="s">
        <v>2</v>
      </c>
      <c r="K112" s="59">
        <v>64</v>
      </c>
      <c r="L112" s="12" t="s">
        <v>108</v>
      </c>
      <c r="M112" s="60">
        <v>35</v>
      </c>
      <c r="N112" s="13" t="s">
        <v>25</v>
      </c>
      <c r="O112" s="9" t="s">
        <v>34</v>
      </c>
      <c r="P112" s="10" t="s">
        <v>114</v>
      </c>
      <c r="Q112" s="60">
        <v>47</v>
      </c>
      <c r="R112" s="12" t="s">
        <v>1</v>
      </c>
      <c r="S112" s="59">
        <v>51</v>
      </c>
      <c r="T112" s="14" t="s">
        <v>108</v>
      </c>
    </row>
    <row r="113" spans="2:20" ht="15" thickBot="1" x14ac:dyDescent="0.4">
      <c r="B113" s="15" t="s">
        <v>6</v>
      </c>
      <c r="C113" s="28" t="s">
        <v>35</v>
      </c>
      <c r="D113" s="18" t="s">
        <v>20</v>
      </c>
      <c r="E113" s="60">
        <v>52</v>
      </c>
      <c r="F113" s="20" t="s">
        <v>37</v>
      </c>
      <c r="G113" s="59">
        <v>53</v>
      </c>
      <c r="H113" s="21" t="s">
        <v>19</v>
      </c>
      <c r="I113" s="17" t="s">
        <v>35</v>
      </c>
      <c r="J113" s="18" t="s">
        <v>19</v>
      </c>
      <c r="K113" s="60">
        <v>47</v>
      </c>
      <c r="L113" s="20" t="s">
        <v>24</v>
      </c>
      <c r="M113" s="59">
        <v>67</v>
      </c>
      <c r="N113" s="21" t="s">
        <v>37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74">
        <v>0.79166666666666663</v>
      </c>
      <c r="E116" s="75"/>
      <c r="F116" s="75"/>
      <c r="G116" s="75"/>
      <c r="H116" s="76"/>
      <c r="I116" s="4" t="str">
        <f>C116</f>
        <v>ROUND 15</v>
      </c>
      <c r="J116" s="74">
        <v>0.83333333333333337</v>
      </c>
      <c r="K116" s="75"/>
      <c r="L116" s="75"/>
      <c r="M116" s="75"/>
      <c r="N116" s="76"/>
      <c r="O116" s="4" t="str">
        <f>C116</f>
        <v>ROUND 15</v>
      </c>
      <c r="P116" s="82">
        <v>0.875</v>
      </c>
      <c r="Q116" s="75"/>
      <c r="R116" s="75"/>
      <c r="S116" s="75"/>
      <c r="T116" s="77"/>
    </row>
    <row r="117" spans="2:20" ht="15" thickBot="1" x14ac:dyDescent="0.4">
      <c r="B117" s="15" t="s">
        <v>12</v>
      </c>
      <c r="C117" s="6">
        <f>C108+7</f>
        <v>46154</v>
      </c>
      <c r="D117" s="78" t="s">
        <v>13</v>
      </c>
      <c r="E117" s="79"/>
      <c r="F117" s="79" t="s">
        <v>14</v>
      </c>
      <c r="G117" s="79"/>
      <c r="H117" s="8" t="s">
        <v>15</v>
      </c>
      <c r="I117" s="6">
        <f>C117</f>
        <v>46154</v>
      </c>
      <c r="J117" s="78" t="s">
        <v>13</v>
      </c>
      <c r="K117" s="79"/>
      <c r="L117" s="79" t="s">
        <v>14</v>
      </c>
      <c r="M117" s="79"/>
      <c r="N117" s="7" t="s">
        <v>15</v>
      </c>
      <c r="O117" s="6">
        <f>C117</f>
        <v>46154</v>
      </c>
      <c r="P117" s="83" t="s">
        <v>13</v>
      </c>
      <c r="Q117" s="78"/>
      <c r="R117" s="81" t="s">
        <v>14</v>
      </c>
      <c r="S117" s="78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111</v>
      </c>
      <c r="E118" s="60">
        <v>35</v>
      </c>
      <c r="F118" s="12" t="s">
        <v>36</v>
      </c>
      <c r="G118" s="59">
        <v>67</v>
      </c>
      <c r="H118" s="13" t="s">
        <v>32</v>
      </c>
      <c r="I118" s="9" t="s">
        <v>17</v>
      </c>
      <c r="J118" s="10" t="s">
        <v>32</v>
      </c>
      <c r="K118" s="59">
        <v>64</v>
      </c>
      <c r="L118" s="12" t="s">
        <v>37</v>
      </c>
      <c r="M118" s="60">
        <v>51</v>
      </c>
      <c r="N118" s="13" t="s">
        <v>111</v>
      </c>
      <c r="O118" s="9" t="s">
        <v>17</v>
      </c>
      <c r="P118" s="10" t="s">
        <v>20</v>
      </c>
      <c r="Q118" s="59">
        <v>66</v>
      </c>
      <c r="R118" s="12" t="s">
        <v>110</v>
      </c>
      <c r="S118" s="60">
        <v>40</v>
      </c>
      <c r="T118" s="14" t="s">
        <v>37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60">
        <v>39</v>
      </c>
      <c r="F119" s="12" t="s">
        <v>38</v>
      </c>
      <c r="G119" s="59">
        <v>43</v>
      </c>
      <c r="H119" s="13" t="s">
        <v>39</v>
      </c>
      <c r="I119" s="9" t="s">
        <v>18</v>
      </c>
      <c r="J119" s="10" t="s">
        <v>39</v>
      </c>
      <c r="K119" s="60">
        <v>40</v>
      </c>
      <c r="L119" s="12" t="s">
        <v>31</v>
      </c>
      <c r="M119" s="59">
        <v>49</v>
      </c>
      <c r="N119" s="13" t="s">
        <v>132</v>
      </c>
      <c r="O119" s="9" t="s">
        <v>18</v>
      </c>
      <c r="P119" s="10" t="s">
        <v>21</v>
      </c>
      <c r="Q119" s="59">
        <v>37</v>
      </c>
      <c r="R119" s="12" t="s">
        <v>29</v>
      </c>
      <c r="S119" s="60">
        <v>28</v>
      </c>
      <c r="T119" s="14" t="s">
        <v>31</v>
      </c>
    </row>
    <row r="120" spans="2:20" x14ac:dyDescent="0.35">
      <c r="B120" s="15" t="s">
        <v>114</v>
      </c>
      <c r="C120" s="9" t="s">
        <v>26</v>
      </c>
      <c r="D120" s="10" t="s">
        <v>8</v>
      </c>
      <c r="E120" s="60">
        <v>38</v>
      </c>
      <c r="F120" s="12" t="s">
        <v>4</v>
      </c>
      <c r="G120" s="59">
        <v>49</v>
      </c>
      <c r="H120" s="13" t="s">
        <v>5</v>
      </c>
      <c r="I120" s="9" t="s">
        <v>26</v>
      </c>
      <c r="J120" s="10" t="s">
        <v>5</v>
      </c>
      <c r="K120" s="60">
        <v>31</v>
      </c>
      <c r="L120" s="12" t="s">
        <v>7</v>
      </c>
      <c r="M120" s="59">
        <v>42</v>
      </c>
      <c r="N120" s="13" t="s">
        <v>9</v>
      </c>
      <c r="O120" s="9" t="s">
        <v>26</v>
      </c>
      <c r="P120" s="10" t="s">
        <v>9</v>
      </c>
      <c r="Q120" s="60">
        <v>36</v>
      </c>
      <c r="R120" s="12" t="s">
        <v>6</v>
      </c>
      <c r="S120" s="59">
        <v>44</v>
      </c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59">
        <v>42</v>
      </c>
      <c r="F121" s="12" t="s">
        <v>27</v>
      </c>
      <c r="G121" s="60">
        <v>39</v>
      </c>
      <c r="H121" s="13" t="s">
        <v>23</v>
      </c>
      <c r="I121" s="9" t="s">
        <v>34</v>
      </c>
      <c r="J121" s="10" t="s">
        <v>23</v>
      </c>
      <c r="K121" s="59">
        <v>57</v>
      </c>
      <c r="L121" s="12" t="s">
        <v>24</v>
      </c>
      <c r="M121" s="60">
        <v>48</v>
      </c>
      <c r="N121" s="13" t="s">
        <v>27</v>
      </c>
      <c r="O121" s="9" t="s">
        <v>34</v>
      </c>
      <c r="P121" s="10" t="s">
        <v>22</v>
      </c>
      <c r="Q121" s="60">
        <v>41</v>
      </c>
      <c r="R121" s="12" t="s">
        <v>19</v>
      </c>
      <c r="S121" s="59">
        <v>42</v>
      </c>
      <c r="T121" s="14" t="s">
        <v>24</v>
      </c>
    </row>
    <row r="122" spans="2:20" ht="15" thickBot="1" x14ac:dyDescent="0.4">
      <c r="B122" s="16"/>
      <c r="C122" s="17" t="s">
        <v>35</v>
      </c>
      <c r="D122" s="18" t="s">
        <v>109</v>
      </c>
      <c r="E122" s="60">
        <v>51</v>
      </c>
      <c r="F122" s="20" t="s">
        <v>108</v>
      </c>
      <c r="G122" s="59">
        <v>58</v>
      </c>
      <c r="H122" s="21" t="s">
        <v>3</v>
      </c>
      <c r="I122" s="17" t="s">
        <v>35</v>
      </c>
      <c r="J122" s="18" t="s">
        <v>25</v>
      </c>
      <c r="K122" s="60">
        <v>51</v>
      </c>
      <c r="L122" s="20" t="s">
        <v>3</v>
      </c>
      <c r="M122" s="59">
        <v>65</v>
      </c>
      <c r="N122" s="21" t="s">
        <v>0</v>
      </c>
      <c r="O122" s="17" t="s">
        <v>35</v>
      </c>
      <c r="P122" s="18" t="s">
        <v>0</v>
      </c>
      <c r="Q122" s="60">
        <v>48</v>
      </c>
      <c r="R122" s="20" t="s">
        <v>2</v>
      </c>
      <c r="S122" s="59">
        <v>66</v>
      </c>
      <c r="T122" s="22" t="s">
        <v>25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74">
        <v>0.79166666666666663</v>
      </c>
      <c r="E124" s="75"/>
      <c r="F124" s="75"/>
      <c r="G124" s="75"/>
      <c r="H124" s="76"/>
      <c r="I124" s="4" t="str">
        <f>C124</f>
        <v>ROUND 16</v>
      </c>
      <c r="J124" s="74">
        <v>0.83333333333333337</v>
      </c>
      <c r="K124" s="75"/>
      <c r="L124" s="75"/>
      <c r="M124" s="75"/>
      <c r="N124" s="76"/>
      <c r="O124" s="62" t="str">
        <f>C124</f>
        <v>ROUND 16</v>
      </c>
      <c r="P124" s="82">
        <v>0.875</v>
      </c>
      <c r="Q124" s="75"/>
      <c r="R124" s="75"/>
      <c r="S124" s="75"/>
      <c r="T124" s="77"/>
    </row>
    <row r="125" spans="2:20" ht="15" thickBot="1" x14ac:dyDescent="0.4">
      <c r="B125" s="30" t="s">
        <v>64</v>
      </c>
      <c r="C125" s="6">
        <f>C117+7</f>
        <v>46161</v>
      </c>
      <c r="D125" s="78" t="s">
        <v>13</v>
      </c>
      <c r="E125" s="79"/>
      <c r="F125" s="79" t="s">
        <v>14</v>
      </c>
      <c r="G125" s="79"/>
      <c r="H125" s="7" t="s">
        <v>15</v>
      </c>
      <c r="I125" s="6">
        <f>C125</f>
        <v>46161</v>
      </c>
      <c r="J125" s="78" t="s">
        <v>13</v>
      </c>
      <c r="K125" s="79"/>
      <c r="L125" s="79" t="s">
        <v>14</v>
      </c>
      <c r="M125" s="79"/>
      <c r="N125" s="7" t="s">
        <v>15</v>
      </c>
      <c r="O125" s="63">
        <f>C125</f>
        <v>46161</v>
      </c>
      <c r="P125" s="85" t="s">
        <v>13</v>
      </c>
      <c r="Q125" s="79"/>
      <c r="R125" s="79" t="s">
        <v>14</v>
      </c>
      <c r="S125" s="79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114</v>
      </c>
      <c r="E126" s="60">
        <v>44</v>
      </c>
      <c r="F126" s="12" t="s">
        <v>109</v>
      </c>
      <c r="G126" s="59">
        <v>49</v>
      </c>
      <c r="H126" s="13" t="s">
        <v>0</v>
      </c>
      <c r="I126" s="9" t="s">
        <v>17</v>
      </c>
      <c r="J126" s="10" t="s">
        <v>0</v>
      </c>
      <c r="K126" s="60">
        <v>62</v>
      </c>
      <c r="L126" s="12" t="s">
        <v>1</v>
      </c>
      <c r="M126" s="59">
        <v>76</v>
      </c>
      <c r="N126" s="13" t="s">
        <v>109</v>
      </c>
      <c r="O126" s="61" t="s">
        <v>17</v>
      </c>
      <c r="P126" s="64" t="s">
        <v>3</v>
      </c>
      <c r="Q126" s="60">
        <v>57</v>
      </c>
      <c r="R126" s="12" t="s">
        <v>108</v>
      </c>
      <c r="S126" s="59">
        <v>64</v>
      </c>
      <c r="T126" s="14" t="s">
        <v>1</v>
      </c>
    </row>
    <row r="127" spans="2:20" x14ac:dyDescent="0.35">
      <c r="B127" s="26" t="s">
        <v>22</v>
      </c>
      <c r="C127" s="27" t="s">
        <v>18</v>
      </c>
      <c r="D127" s="10" t="s">
        <v>111</v>
      </c>
      <c r="E127" s="60">
        <v>37</v>
      </c>
      <c r="F127" s="12" t="s">
        <v>24</v>
      </c>
      <c r="G127" s="59">
        <v>65</v>
      </c>
      <c r="H127" s="13" t="s">
        <v>20</v>
      </c>
      <c r="I127" s="9" t="s">
        <v>18</v>
      </c>
      <c r="J127" s="10" t="s">
        <v>20</v>
      </c>
      <c r="K127" s="60">
        <v>48</v>
      </c>
      <c r="L127" s="12" t="s">
        <v>36</v>
      </c>
      <c r="M127" s="59">
        <v>57</v>
      </c>
      <c r="N127" s="13" t="s">
        <v>111</v>
      </c>
      <c r="O127" s="61" t="s">
        <v>18</v>
      </c>
      <c r="P127" s="64" t="s">
        <v>19</v>
      </c>
      <c r="Q127" s="60">
        <v>35</v>
      </c>
      <c r="R127" s="12" t="s">
        <v>37</v>
      </c>
      <c r="S127" s="59">
        <v>40</v>
      </c>
      <c r="T127" s="14" t="s">
        <v>36</v>
      </c>
    </row>
    <row r="128" spans="2:20" x14ac:dyDescent="0.35">
      <c r="B128" s="15" t="s">
        <v>23</v>
      </c>
      <c r="C128" s="27" t="s">
        <v>26</v>
      </c>
      <c r="D128" s="10" t="s">
        <v>38</v>
      </c>
      <c r="E128" s="59">
        <v>42</v>
      </c>
      <c r="F128" s="12" t="s">
        <v>31</v>
      </c>
      <c r="G128" s="60">
        <v>34</v>
      </c>
      <c r="H128" s="13" t="s">
        <v>132</v>
      </c>
      <c r="I128" s="9" t="s">
        <v>26</v>
      </c>
      <c r="J128" s="10" t="s">
        <v>132</v>
      </c>
      <c r="K128" s="60">
        <v>33</v>
      </c>
      <c r="L128" s="12" t="s">
        <v>29</v>
      </c>
      <c r="M128" s="59">
        <v>35</v>
      </c>
      <c r="N128" s="13" t="s">
        <v>38</v>
      </c>
      <c r="O128" s="61" t="s">
        <v>26</v>
      </c>
      <c r="P128" s="64" t="s">
        <v>39</v>
      </c>
      <c r="Q128" s="59">
        <v>53</v>
      </c>
      <c r="R128" s="12" t="s">
        <v>27</v>
      </c>
      <c r="S128" s="60">
        <v>49</v>
      </c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60">
        <v>22</v>
      </c>
      <c r="F129" s="12" t="s">
        <v>6</v>
      </c>
      <c r="G129" s="59">
        <v>35</v>
      </c>
      <c r="H129" s="13" t="s">
        <v>4</v>
      </c>
      <c r="I129" s="9" t="s">
        <v>34</v>
      </c>
      <c r="J129" s="10" t="s">
        <v>4</v>
      </c>
      <c r="K129" s="60">
        <v>46</v>
      </c>
      <c r="L129" s="12" t="s">
        <v>7</v>
      </c>
      <c r="M129" s="59">
        <v>56</v>
      </c>
      <c r="N129" s="13" t="s">
        <v>110</v>
      </c>
      <c r="O129" s="61" t="s">
        <v>34</v>
      </c>
      <c r="P129" s="64" t="s">
        <v>32</v>
      </c>
      <c r="Q129" s="60">
        <v>38</v>
      </c>
      <c r="R129" s="12" t="s">
        <v>110</v>
      </c>
      <c r="S129" s="59">
        <v>54</v>
      </c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25</v>
      </c>
      <c r="E130" s="60">
        <v>46</v>
      </c>
      <c r="F130" s="20" t="s">
        <v>2</v>
      </c>
      <c r="G130" s="59">
        <v>63</v>
      </c>
      <c r="H130" s="21" t="s">
        <v>28</v>
      </c>
      <c r="I130" s="17" t="s">
        <v>35</v>
      </c>
      <c r="J130" s="18" t="s">
        <v>21</v>
      </c>
      <c r="K130" s="59">
        <v>45</v>
      </c>
      <c r="L130" s="20" t="s">
        <v>28</v>
      </c>
      <c r="M130" s="60">
        <v>28</v>
      </c>
      <c r="N130" s="21" t="s">
        <v>25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74">
        <v>0.79166666666666663</v>
      </c>
      <c r="E133" s="75"/>
      <c r="F133" s="75"/>
      <c r="G133" s="75"/>
      <c r="H133" s="76"/>
      <c r="I133" s="4" t="str">
        <f>C133</f>
        <v>ROUND 17</v>
      </c>
      <c r="J133" s="74">
        <v>0.83333333333333337</v>
      </c>
      <c r="K133" s="75"/>
      <c r="L133" s="75"/>
      <c r="M133" s="75"/>
      <c r="N133" s="76"/>
      <c r="O133" s="4" t="str">
        <f>C133</f>
        <v>ROUND 17</v>
      </c>
      <c r="P133" s="74">
        <v>0.875</v>
      </c>
      <c r="Q133" s="75"/>
      <c r="R133" s="75"/>
      <c r="S133" s="75"/>
      <c r="T133" s="77"/>
    </row>
    <row r="134" spans="2:20" ht="15" thickBot="1" x14ac:dyDescent="0.4">
      <c r="B134" s="30" t="s">
        <v>121</v>
      </c>
      <c r="C134" s="6">
        <f>C125+7</f>
        <v>46168</v>
      </c>
      <c r="D134" s="78" t="s">
        <v>13</v>
      </c>
      <c r="E134" s="79"/>
      <c r="F134" s="79" t="s">
        <v>14</v>
      </c>
      <c r="G134" s="79"/>
      <c r="H134" s="7" t="s">
        <v>15</v>
      </c>
      <c r="I134" s="6">
        <f>C134</f>
        <v>46168</v>
      </c>
      <c r="J134" s="78" t="s">
        <v>13</v>
      </c>
      <c r="K134" s="79"/>
      <c r="L134" s="79" t="s">
        <v>14</v>
      </c>
      <c r="M134" s="79"/>
      <c r="N134" s="7" t="s">
        <v>15</v>
      </c>
      <c r="O134" s="6">
        <f>C134</f>
        <v>46168</v>
      </c>
      <c r="P134" s="80" t="s">
        <v>13</v>
      </c>
      <c r="Q134" s="78"/>
      <c r="R134" s="81" t="s">
        <v>14</v>
      </c>
      <c r="S134" s="78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19</v>
      </c>
      <c r="E135" s="60">
        <v>54</v>
      </c>
      <c r="F135" s="12" t="s">
        <v>23</v>
      </c>
      <c r="G135" s="59">
        <v>56</v>
      </c>
      <c r="H135" s="13" t="s">
        <v>36</v>
      </c>
      <c r="I135" s="9" t="s">
        <v>17</v>
      </c>
      <c r="J135" s="10" t="s">
        <v>32</v>
      </c>
      <c r="K135" s="60">
        <v>44</v>
      </c>
      <c r="L135" s="12" t="s">
        <v>36</v>
      </c>
      <c r="M135" s="59">
        <v>57</v>
      </c>
      <c r="N135" s="12" t="s">
        <v>33</v>
      </c>
      <c r="O135" s="9" t="s">
        <v>17</v>
      </c>
      <c r="P135" s="10" t="s">
        <v>39</v>
      </c>
      <c r="Q135" s="59">
        <v>43</v>
      </c>
      <c r="R135" s="12" t="s">
        <v>33</v>
      </c>
      <c r="S135" s="60">
        <v>42</v>
      </c>
      <c r="T135" s="14" t="s">
        <v>32</v>
      </c>
    </row>
    <row r="136" spans="2:20" x14ac:dyDescent="0.35">
      <c r="B136" s="15" t="s">
        <v>3</v>
      </c>
      <c r="C136" s="9" t="s">
        <v>18</v>
      </c>
      <c r="D136" s="10" t="s">
        <v>114</v>
      </c>
      <c r="E136" s="60">
        <v>30</v>
      </c>
      <c r="F136" s="12" t="s">
        <v>2</v>
      </c>
      <c r="G136" s="59">
        <v>54</v>
      </c>
      <c r="H136" s="13" t="s">
        <v>108</v>
      </c>
      <c r="I136" s="9" t="s">
        <v>18</v>
      </c>
      <c r="J136" s="10" t="s">
        <v>0</v>
      </c>
      <c r="K136" s="59">
        <v>47</v>
      </c>
      <c r="L136" s="12" t="s">
        <v>108</v>
      </c>
      <c r="M136" s="60">
        <v>40</v>
      </c>
      <c r="N136" s="13" t="s">
        <v>25</v>
      </c>
      <c r="O136" s="9" t="s">
        <v>18</v>
      </c>
      <c r="P136" s="10" t="s">
        <v>25</v>
      </c>
      <c r="Q136" s="60">
        <v>74</v>
      </c>
      <c r="R136" s="12" t="s">
        <v>1</v>
      </c>
      <c r="S136" s="59">
        <v>77</v>
      </c>
      <c r="T136" s="14" t="s">
        <v>0</v>
      </c>
    </row>
    <row r="137" spans="2:20" x14ac:dyDescent="0.35">
      <c r="B137" s="15" t="s">
        <v>109</v>
      </c>
      <c r="C137" s="9" t="s">
        <v>26</v>
      </c>
      <c r="D137" s="10" t="s">
        <v>22</v>
      </c>
      <c r="E137" s="59">
        <v>44</v>
      </c>
      <c r="F137" s="12" t="s">
        <v>110</v>
      </c>
      <c r="G137" s="60">
        <v>29</v>
      </c>
      <c r="H137" s="13" t="s">
        <v>37</v>
      </c>
      <c r="I137" s="9" t="s">
        <v>26</v>
      </c>
      <c r="J137" s="10" t="s">
        <v>37</v>
      </c>
      <c r="K137" s="59">
        <v>39</v>
      </c>
      <c r="L137" s="12" t="s">
        <v>24</v>
      </c>
      <c r="M137" s="60">
        <v>37</v>
      </c>
      <c r="N137" s="13" t="s">
        <v>22</v>
      </c>
      <c r="O137" s="9" t="s">
        <v>26</v>
      </c>
      <c r="P137" s="10" t="s">
        <v>20</v>
      </c>
      <c r="Q137" s="59">
        <v>62</v>
      </c>
      <c r="R137" s="12" t="s">
        <v>111</v>
      </c>
      <c r="S137" s="60">
        <v>42</v>
      </c>
      <c r="T137" s="14" t="s">
        <v>24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59">
        <v>49</v>
      </c>
      <c r="F138" s="12" t="s">
        <v>29</v>
      </c>
      <c r="G138" s="60">
        <v>34</v>
      </c>
      <c r="H138" s="13" t="s">
        <v>38</v>
      </c>
      <c r="I138" s="9" t="s">
        <v>34</v>
      </c>
      <c r="J138" s="10" t="s">
        <v>38</v>
      </c>
      <c r="K138" s="59">
        <v>52</v>
      </c>
      <c r="L138" s="12" t="s">
        <v>27</v>
      </c>
      <c r="M138" s="60">
        <v>32</v>
      </c>
      <c r="N138" s="13" t="s">
        <v>29</v>
      </c>
      <c r="O138" s="9" t="s">
        <v>34</v>
      </c>
      <c r="P138" s="10" t="s">
        <v>132</v>
      </c>
      <c r="Q138" s="60">
        <v>41</v>
      </c>
      <c r="R138" s="12" t="s">
        <v>28</v>
      </c>
      <c r="S138" s="59">
        <v>52</v>
      </c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59">
        <v>37</v>
      </c>
      <c r="F139" s="20" t="s">
        <v>5</v>
      </c>
      <c r="G139" s="60">
        <v>31</v>
      </c>
      <c r="H139" s="21" t="s">
        <v>4</v>
      </c>
      <c r="I139" s="17" t="s">
        <v>35</v>
      </c>
      <c r="J139" s="18" t="s">
        <v>4</v>
      </c>
      <c r="K139" s="59">
        <v>37</v>
      </c>
      <c r="L139" s="20" t="s">
        <v>6</v>
      </c>
      <c r="M139" s="60">
        <v>33</v>
      </c>
      <c r="N139" s="21" t="s">
        <v>7</v>
      </c>
      <c r="O139" s="17" t="s">
        <v>35</v>
      </c>
      <c r="P139" s="18" t="s">
        <v>8</v>
      </c>
      <c r="Q139" s="60">
        <v>34</v>
      </c>
      <c r="R139" s="20" t="s">
        <v>7</v>
      </c>
      <c r="S139" s="59">
        <v>47</v>
      </c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74">
        <v>0.79166666666666663</v>
      </c>
      <c r="E141" s="75"/>
      <c r="F141" s="75"/>
      <c r="G141" s="75"/>
      <c r="H141" s="76"/>
      <c r="I141" s="67" t="str">
        <f>C141</f>
        <v>ROUND 18</v>
      </c>
      <c r="J141" s="82">
        <v>0.83333333333333337</v>
      </c>
      <c r="K141" s="75"/>
      <c r="L141" s="75"/>
      <c r="M141" s="75"/>
      <c r="N141" s="77"/>
      <c r="O141" s="68" t="str">
        <f>C141</f>
        <v>ROUND 18</v>
      </c>
      <c r="P141" s="74">
        <v>0.875</v>
      </c>
      <c r="Q141" s="75"/>
      <c r="R141" s="75"/>
      <c r="S141" s="75"/>
      <c r="T141" s="77"/>
    </row>
    <row r="142" spans="2:20" ht="15" thickBot="1" x14ac:dyDescent="0.4">
      <c r="B142" s="30" t="s">
        <v>77</v>
      </c>
      <c r="C142" s="6">
        <f>C134+7</f>
        <v>46175</v>
      </c>
      <c r="D142" s="78" t="s">
        <v>13</v>
      </c>
      <c r="E142" s="79"/>
      <c r="F142" s="79" t="s">
        <v>14</v>
      </c>
      <c r="G142" s="79"/>
      <c r="H142" s="7" t="s">
        <v>15</v>
      </c>
      <c r="I142" s="63">
        <f>C142</f>
        <v>46175</v>
      </c>
      <c r="J142" s="85" t="s">
        <v>13</v>
      </c>
      <c r="K142" s="79"/>
      <c r="L142" s="79" t="s">
        <v>14</v>
      </c>
      <c r="M142" s="79"/>
      <c r="N142" s="8" t="s">
        <v>15</v>
      </c>
      <c r="O142" s="35">
        <f>C142</f>
        <v>46175</v>
      </c>
      <c r="P142" s="80" t="s">
        <v>13</v>
      </c>
      <c r="Q142" s="78"/>
      <c r="R142" s="81" t="s">
        <v>14</v>
      </c>
      <c r="S142" s="78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60">
        <v>45</v>
      </c>
      <c r="F143" s="12" t="s">
        <v>7</v>
      </c>
      <c r="G143" s="59">
        <v>48</v>
      </c>
      <c r="H143" s="13" t="s">
        <v>38</v>
      </c>
      <c r="I143" s="61" t="s">
        <v>17</v>
      </c>
      <c r="J143" s="64" t="s">
        <v>38</v>
      </c>
      <c r="K143" s="59">
        <v>44</v>
      </c>
      <c r="L143" s="12" t="s">
        <v>33</v>
      </c>
      <c r="M143" s="60">
        <v>36</v>
      </c>
      <c r="N143" s="14" t="s">
        <v>9</v>
      </c>
      <c r="O143" s="27" t="s">
        <v>17</v>
      </c>
      <c r="P143" s="10" t="s">
        <v>5</v>
      </c>
      <c r="Q143" s="60">
        <v>46</v>
      </c>
      <c r="R143" s="12" t="s">
        <v>6</v>
      </c>
      <c r="S143" s="59">
        <v>48</v>
      </c>
      <c r="T143" s="14" t="s">
        <v>33</v>
      </c>
    </row>
    <row r="144" spans="2:20" x14ac:dyDescent="0.35">
      <c r="B144" s="26" t="s">
        <v>32</v>
      </c>
      <c r="C144" s="27" t="s">
        <v>18</v>
      </c>
      <c r="D144" s="10" t="s">
        <v>132</v>
      </c>
      <c r="E144" s="60">
        <v>34</v>
      </c>
      <c r="F144" s="12" t="s">
        <v>21</v>
      </c>
      <c r="G144" s="59">
        <v>38</v>
      </c>
      <c r="H144" s="13" t="s">
        <v>23</v>
      </c>
      <c r="I144" s="61" t="s">
        <v>18</v>
      </c>
      <c r="J144" s="64" t="s">
        <v>20</v>
      </c>
      <c r="K144" s="59">
        <v>53</v>
      </c>
      <c r="L144" s="12" t="s">
        <v>23</v>
      </c>
      <c r="M144" s="60">
        <v>49</v>
      </c>
      <c r="N144" s="14" t="s">
        <v>132</v>
      </c>
      <c r="O144" s="27" t="s">
        <v>18</v>
      </c>
      <c r="P144" s="10" t="s">
        <v>1</v>
      </c>
      <c r="Q144" s="59">
        <v>79</v>
      </c>
      <c r="R144" s="12" t="s">
        <v>108</v>
      </c>
      <c r="S144" s="60">
        <v>60</v>
      </c>
      <c r="T144" s="14" t="s">
        <v>20</v>
      </c>
    </row>
    <row r="145" spans="2:20" x14ac:dyDescent="0.35">
      <c r="B145" s="15" t="s">
        <v>110</v>
      </c>
      <c r="C145" s="27" t="s">
        <v>26</v>
      </c>
      <c r="D145" s="10" t="s">
        <v>3</v>
      </c>
      <c r="E145" s="59">
        <v>68</v>
      </c>
      <c r="F145" s="12" t="s">
        <v>0</v>
      </c>
      <c r="G145" s="60">
        <v>65</v>
      </c>
      <c r="H145" s="13" t="s">
        <v>109</v>
      </c>
      <c r="I145" s="61" t="s">
        <v>26</v>
      </c>
      <c r="J145" s="64" t="s">
        <v>109</v>
      </c>
      <c r="K145" s="59">
        <v>55</v>
      </c>
      <c r="L145" s="12" t="s">
        <v>2</v>
      </c>
      <c r="M145" s="60">
        <v>52</v>
      </c>
      <c r="N145" s="14" t="s">
        <v>114</v>
      </c>
      <c r="O145" s="27" t="s">
        <v>26</v>
      </c>
      <c r="P145" s="10" t="s">
        <v>114</v>
      </c>
      <c r="Q145" s="59">
        <v>60</v>
      </c>
      <c r="R145" s="12" t="s">
        <v>25</v>
      </c>
      <c r="S145" s="60">
        <v>36</v>
      </c>
      <c r="T145" s="14" t="s">
        <v>2</v>
      </c>
    </row>
    <row r="146" spans="2:20" x14ac:dyDescent="0.35">
      <c r="B146" s="15" t="s">
        <v>4</v>
      </c>
      <c r="C146" s="27" t="s">
        <v>34</v>
      </c>
      <c r="D146" s="10" t="s">
        <v>22</v>
      </c>
      <c r="E146" s="60">
        <v>33</v>
      </c>
      <c r="F146" s="12" t="s">
        <v>37</v>
      </c>
      <c r="G146" s="59">
        <v>51</v>
      </c>
      <c r="H146" s="13" t="s">
        <v>19</v>
      </c>
      <c r="I146" s="61" t="s">
        <v>34</v>
      </c>
      <c r="J146" s="64" t="s">
        <v>111</v>
      </c>
      <c r="K146" s="60">
        <v>49</v>
      </c>
      <c r="L146" s="12" t="s">
        <v>19</v>
      </c>
      <c r="M146" s="59">
        <v>63</v>
      </c>
      <c r="N146" s="14" t="s">
        <v>24</v>
      </c>
      <c r="O146" s="27" t="s">
        <v>34</v>
      </c>
      <c r="P146" s="10" t="s">
        <v>36</v>
      </c>
      <c r="Q146" s="60">
        <v>37</v>
      </c>
      <c r="R146" s="12" t="s">
        <v>24</v>
      </c>
      <c r="S146" s="59">
        <v>39</v>
      </c>
      <c r="T146" s="14" t="s">
        <v>111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59">
        <v>43</v>
      </c>
      <c r="F147" s="20" t="s">
        <v>27</v>
      </c>
      <c r="G147" s="60">
        <v>39</v>
      </c>
      <c r="H147" s="21" t="s">
        <v>31</v>
      </c>
      <c r="I147" s="65" t="s">
        <v>35</v>
      </c>
      <c r="J147" s="66" t="s">
        <v>31</v>
      </c>
      <c r="K147" s="59">
        <v>41</v>
      </c>
      <c r="L147" s="20" t="s">
        <v>28</v>
      </c>
      <c r="M147" s="60">
        <v>36</v>
      </c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74">
        <v>0.79166666666666663</v>
      </c>
      <c r="E150" s="75"/>
      <c r="F150" s="75"/>
      <c r="G150" s="75"/>
      <c r="H150" s="76"/>
      <c r="I150" s="4" t="str">
        <f>C150</f>
        <v>ROUND 19</v>
      </c>
      <c r="J150" s="74">
        <v>0.83333333333333337</v>
      </c>
      <c r="K150" s="75"/>
      <c r="L150" s="75"/>
      <c r="M150" s="75"/>
      <c r="N150" s="76"/>
      <c r="O150" s="4" t="str">
        <f>C150</f>
        <v>ROUND 19</v>
      </c>
      <c r="P150" s="74">
        <v>0.875</v>
      </c>
      <c r="Q150" s="75"/>
      <c r="R150" s="75"/>
      <c r="S150" s="75"/>
      <c r="T150" s="77"/>
    </row>
    <row r="151" spans="2:20" ht="15" thickBot="1" x14ac:dyDescent="0.4">
      <c r="B151" s="30" t="s">
        <v>133</v>
      </c>
      <c r="C151" s="6">
        <f>C142+7</f>
        <v>46182</v>
      </c>
      <c r="D151" s="78" t="s">
        <v>13</v>
      </c>
      <c r="E151" s="79"/>
      <c r="F151" s="79" t="s">
        <v>14</v>
      </c>
      <c r="G151" s="79"/>
      <c r="H151" s="7" t="s">
        <v>15</v>
      </c>
      <c r="I151" s="6">
        <f>C151</f>
        <v>46182</v>
      </c>
      <c r="J151" s="78" t="s">
        <v>13</v>
      </c>
      <c r="K151" s="79"/>
      <c r="L151" s="79" t="s">
        <v>14</v>
      </c>
      <c r="M151" s="79"/>
      <c r="N151" s="7" t="s">
        <v>15</v>
      </c>
      <c r="O151" s="6">
        <f>C151</f>
        <v>46182</v>
      </c>
      <c r="P151" s="80" t="s">
        <v>13</v>
      </c>
      <c r="Q151" s="78"/>
      <c r="R151" s="81" t="s">
        <v>14</v>
      </c>
      <c r="S151" s="78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60">
        <v>49</v>
      </c>
      <c r="F152" s="12" t="s">
        <v>28</v>
      </c>
      <c r="G152" s="59">
        <v>80</v>
      </c>
      <c r="H152" s="13" t="s">
        <v>29</v>
      </c>
      <c r="I152" s="9" t="s">
        <v>17</v>
      </c>
      <c r="J152" s="10" t="s">
        <v>29</v>
      </c>
      <c r="K152" s="60">
        <v>33</v>
      </c>
      <c r="L152" s="12" t="s">
        <v>33</v>
      </c>
      <c r="M152" s="59">
        <v>38</v>
      </c>
      <c r="N152" s="13" t="s">
        <v>27</v>
      </c>
      <c r="O152" s="9" t="s">
        <v>17</v>
      </c>
      <c r="P152" s="10" t="s">
        <v>31</v>
      </c>
      <c r="Q152" s="59">
        <v>72</v>
      </c>
      <c r="R152" s="12" t="s">
        <v>21</v>
      </c>
      <c r="S152" s="60">
        <v>45</v>
      </c>
      <c r="T152" s="14" t="s">
        <v>33</v>
      </c>
    </row>
    <row r="153" spans="2:20" x14ac:dyDescent="0.35">
      <c r="B153" s="15" t="s">
        <v>0</v>
      </c>
      <c r="C153" s="27" t="s">
        <v>18</v>
      </c>
      <c r="D153" s="10" t="s">
        <v>6</v>
      </c>
      <c r="E153" s="60">
        <v>39</v>
      </c>
      <c r="F153" s="12" t="s">
        <v>7</v>
      </c>
      <c r="G153" s="59">
        <v>42</v>
      </c>
      <c r="H153" s="13" t="s">
        <v>8</v>
      </c>
      <c r="I153" s="9" t="s">
        <v>18</v>
      </c>
      <c r="J153" s="10" t="s">
        <v>8</v>
      </c>
      <c r="K153" s="60">
        <v>37</v>
      </c>
      <c r="L153" s="12" t="s">
        <v>5</v>
      </c>
      <c r="M153" s="59">
        <v>42</v>
      </c>
      <c r="N153" s="13" t="s">
        <v>6</v>
      </c>
      <c r="O153" s="9" t="s">
        <v>18</v>
      </c>
      <c r="P153" s="10" t="s">
        <v>9</v>
      </c>
      <c r="Q153" s="59">
        <v>48</v>
      </c>
      <c r="R153" s="12" t="s">
        <v>4</v>
      </c>
      <c r="S153" s="60">
        <v>25</v>
      </c>
      <c r="T153" s="14" t="s">
        <v>5</v>
      </c>
    </row>
    <row r="154" spans="2:20" x14ac:dyDescent="0.35">
      <c r="B154" s="15" t="s">
        <v>2</v>
      </c>
      <c r="C154" s="27" t="s">
        <v>26</v>
      </c>
      <c r="D154" s="10" t="s">
        <v>111</v>
      </c>
      <c r="E154" s="60">
        <v>31</v>
      </c>
      <c r="F154" s="12" t="s">
        <v>110</v>
      </c>
      <c r="G154" s="59">
        <v>75</v>
      </c>
      <c r="H154" s="13" t="s">
        <v>39</v>
      </c>
      <c r="I154" s="9" t="s">
        <v>26</v>
      </c>
      <c r="J154" s="10" t="s">
        <v>38</v>
      </c>
      <c r="K154" s="60">
        <v>24</v>
      </c>
      <c r="L154" s="12" t="s">
        <v>39</v>
      </c>
      <c r="M154" s="59">
        <v>34</v>
      </c>
      <c r="N154" s="13" t="s">
        <v>110</v>
      </c>
      <c r="O154" s="9" t="s">
        <v>26</v>
      </c>
      <c r="P154" s="10" t="s">
        <v>36</v>
      </c>
      <c r="Q154" s="60">
        <v>24</v>
      </c>
      <c r="R154" s="12" t="s">
        <v>37</v>
      </c>
      <c r="S154" s="59">
        <v>41</v>
      </c>
      <c r="T154" s="14" t="s">
        <v>38</v>
      </c>
    </row>
    <row r="155" spans="2:20" x14ac:dyDescent="0.35">
      <c r="B155" s="15" t="s">
        <v>132</v>
      </c>
      <c r="C155" s="27" t="s">
        <v>34</v>
      </c>
      <c r="D155" s="10" t="s">
        <v>3</v>
      </c>
      <c r="E155" s="60">
        <v>58</v>
      </c>
      <c r="F155" s="12" t="s">
        <v>1</v>
      </c>
      <c r="G155" s="59">
        <v>72</v>
      </c>
      <c r="H155" s="13" t="s">
        <v>108</v>
      </c>
      <c r="I155" s="9" t="s">
        <v>34</v>
      </c>
      <c r="J155" s="10" t="s">
        <v>114</v>
      </c>
      <c r="K155" s="59">
        <v>38</v>
      </c>
      <c r="L155" s="12" t="s">
        <v>108</v>
      </c>
      <c r="M155" s="60">
        <v>25</v>
      </c>
      <c r="N155" s="13" t="s">
        <v>1</v>
      </c>
      <c r="O155" s="9" t="s">
        <v>34</v>
      </c>
      <c r="P155" s="10" t="s">
        <v>25</v>
      </c>
      <c r="Q155" s="60">
        <v>45</v>
      </c>
      <c r="R155" s="12" t="s">
        <v>109</v>
      </c>
      <c r="S155" s="59">
        <v>73</v>
      </c>
      <c r="T155" s="14" t="s">
        <v>114</v>
      </c>
    </row>
    <row r="156" spans="2:20" ht="15" thickBot="1" x14ac:dyDescent="0.4">
      <c r="B156" s="16"/>
      <c r="C156" s="28" t="s">
        <v>35</v>
      </c>
      <c r="D156" s="10" t="s">
        <v>20</v>
      </c>
      <c r="E156" s="60">
        <v>37</v>
      </c>
      <c r="F156" s="12" t="s">
        <v>19</v>
      </c>
      <c r="G156" s="59">
        <v>52</v>
      </c>
      <c r="H156" s="13" t="s">
        <v>22</v>
      </c>
      <c r="I156" s="17" t="s">
        <v>35</v>
      </c>
      <c r="J156" s="18" t="s">
        <v>22</v>
      </c>
      <c r="K156" s="60">
        <v>32</v>
      </c>
      <c r="L156" s="20" t="s">
        <v>23</v>
      </c>
      <c r="M156" s="59">
        <v>35</v>
      </c>
      <c r="N156" s="21" t="s">
        <v>20</v>
      </c>
      <c r="O156" s="17" t="s">
        <v>35</v>
      </c>
      <c r="P156" s="18" t="s">
        <v>32</v>
      </c>
      <c r="Q156" s="59">
        <v>49</v>
      </c>
      <c r="R156" s="20" t="s">
        <v>24</v>
      </c>
      <c r="S156" s="60">
        <v>48</v>
      </c>
      <c r="T156" s="22" t="s">
        <v>23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74">
        <v>0.79166666666666663</v>
      </c>
      <c r="E158" s="75"/>
      <c r="F158" s="75"/>
      <c r="G158" s="75"/>
      <c r="H158" s="76"/>
      <c r="I158" s="4" t="str">
        <f>C158</f>
        <v>ROUND 20</v>
      </c>
      <c r="J158" s="74">
        <v>0.83333333333333337</v>
      </c>
      <c r="K158" s="75"/>
      <c r="L158" s="75"/>
      <c r="M158" s="75"/>
      <c r="N158" s="76"/>
      <c r="O158" s="4" t="str">
        <f>C158</f>
        <v>ROUND 20</v>
      </c>
      <c r="P158" s="74">
        <v>0.875</v>
      </c>
      <c r="Q158" s="75"/>
      <c r="R158" s="75"/>
      <c r="S158" s="75"/>
      <c r="T158" s="77"/>
    </row>
    <row r="159" spans="2:20" ht="15" thickBot="1" x14ac:dyDescent="0.4">
      <c r="B159" s="30" t="s">
        <v>126</v>
      </c>
      <c r="C159" s="6">
        <f>C151+7</f>
        <v>46189</v>
      </c>
      <c r="D159" s="78" t="s">
        <v>13</v>
      </c>
      <c r="E159" s="79"/>
      <c r="F159" s="79" t="s">
        <v>14</v>
      </c>
      <c r="G159" s="79"/>
      <c r="H159" s="7" t="s">
        <v>15</v>
      </c>
      <c r="I159" s="6">
        <f>C159</f>
        <v>46189</v>
      </c>
      <c r="J159" s="78" t="s">
        <v>13</v>
      </c>
      <c r="K159" s="79"/>
      <c r="L159" s="79" t="s">
        <v>14</v>
      </c>
      <c r="M159" s="79"/>
      <c r="N159" s="7" t="s">
        <v>15</v>
      </c>
      <c r="O159" s="6">
        <f>C159</f>
        <v>46189</v>
      </c>
      <c r="P159" s="80" t="s">
        <v>13</v>
      </c>
      <c r="Q159" s="78"/>
      <c r="R159" s="81" t="s">
        <v>14</v>
      </c>
      <c r="S159" s="78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20</v>
      </c>
      <c r="E160" s="60">
        <v>29</v>
      </c>
      <c r="F160" s="12" t="s">
        <v>32</v>
      </c>
      <c r="G160" s="59">
        <v>53</v>
      </c>
      <c r="H160" s="13" t="s">
        <v>36</v>
      </c>
      <c r="I160" s="9" t="s">
        <v>17</v>
      </c>
      <c r="J160" s="10" t="s">
        <v>36</v>
      </c>
      <c r="K160" s="60">
        <v>39</v>
      </c>
      <c r="L160" s="12" t="s">
        <v>110</v>
      </c>
      <c r="M160" s="59">
        <v>52</v>
      </c>
      <c r="N160" s="13" t="s">
        <v>23</v>
      </c>
      <c r="O160" s="9" t="s">
        <v>17</v>
      </c>
      <c r="P160" s="10" t="s">
        <v>111</v>
      </c>
      <c r="Q160" s="60">
        <v>46</v>
      </c>
      <c r="R160" s="12" t="s">
        <v>23</v>
      </c>
      <c r="S160" s="59">
        <v>73</v>
      </c>
      <c r="T160" s="14" t="s">
        <v>110</v>
      </c>
    </row>
    <row r="161" spans="2:20" x14ac:dyDescent="0.35">
      <c r="B161" s="26" t="s">
        <v>19</v>
      </c>
      <c r="C161" s="27" t="s">
        <v>18</v>
      </c>
      <c r="D161" s="10" t="s">
        <v>28</v>
      </c>
      <c r="E161" s="59">
        <v>34</v>
      </c>
      <c r="F161" s="12" t="s">
        <v>33</v>
      </c>
      <c r="G161" s="60">
        <v>26</v>
      </c>
      <c r="H161" s="13" t="s">
        <v>27</v>
      </c>
      <c r="I161" s="9" t="s">
        <v>18</v>
      </c>
      <c r="J161" s="10" t="s">
        <v>27</v>
      </c>
      <c r="K161" s="60">
        <v>37</v>
      </c>
      <c r="L161" s="12" t="s">
        <v>21</v>
      </c>
      <c r="M161" s="59">
        <v>39</v>
      </c>
      <c r="N161" s="13" t="s">
        <v>28</v>
      </c>
      <c r="O161" s="9" t="s">
        <v>18</v>
      </c>
      <c r="P161" s="10" t="s">
        <v>29</v>
      </c>
      <c r="Q161" s="60">
        <v>44</v>
      </c>
      <c r="R161" s="12" t="s">
        <v>39</v>
      </c>
      <c r="S161" s="59">
        <v>55</v>
      </c>
      <c r="T161" s="14" t="s">
        <v>21</v>
      </c>
    </row>
    <row r="162" spans="2:20" x14ac:dyDescent="0.35">
      <c r="B162" s="15" t="s">
        <v>37</v>
      </c>
      <c r="C162" s="27" t="s">
        <v>26</v>
      </c>
      <c r="D162" s="10" t="s">
        <v>22</v>
      </c>
      <c r="E162" s="59">
        <v>48</v>
      </c>
      <c r="F162" s="12" t="s">
        <v>24</v>
      </c>
      <c r="G162" s="60">
        <v>38</v>
      </c>
      <c r="H162" s="13" t="s">
        <v>9</v>
      </c>
      <c r="I162" s="9" t="s">
        <v>26</v>
      </c>
      <c r="J162" s="10" t="s">
        <v>9</v>
      </c>
      <c r="K162" s="59">
        <v>39</v>
      </c>
      <c r="L162" s="12" t="s">
        <v>8</v>
      </c>
      <c r="M162" s="60">
        <v>31</v>
      </c>
      <c r="N162" s="13" t="s">
        <v>25</v>
      </c>
      <c r="O162" s="9" t="s">
        <v>26</v>
      </c>
      <c r="P162" s="10" t="s">
        <v>5</v>
      </c>
      <c r="Q162" s="60">
        <v>32</v>
      </c>
      <c r="R162" s="12" t="s">
        <v>4</v>
      </c>
      <c r="S162" s="59">
        <v>46</v>
      </c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114</v>
      </c>
      <c r="E163" s="60">
        <v>50</v>
      </c>
      <c r="F163" s="12" t="s">
        <v>0</v>
      </c>
      <c r="G163" s="59">
        <v>65</v>
      </c>
      <c r="H163" s="13" t="s">
        <v>3</v>
      </c>
      <c r="I163" s="9" t="s">
        <v>34</v>
      </c>
      <c r="J163" s="10" t="s">
        <v>3</v>
      </c>
      <c r="K163" s="60">
        <v>39</v>
      </c>
      <c r="L163" s="12" t="s">
        <v>2</v>
      </c>
      <c r="M163" s="59">
        <v>52</v>
      </c>
      <c r="N163" s="13" t="s">
        <v>132</v>
      </c>
      <c r="O163" s="9" t="s">
        <v>34</v>
      </c>
      <c r="P163" s="10" t="s">
        <v>31</v>
      </c>
      <c r="Q163" s="59">
        <v>49</v>
      </c>
      <c r="R163" s="12" t="s">
        <v>132</v>
      </c>
      <c r="S163" s="60">
        <v>40</v>
      </c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0" t="s">
        <v>25</v>
      </c>
      <c r="E164" s="59">
        <v>53</v>
      </c>
      <c r="F164" s="12" t="s">
        <v>108</v>
      </c>
      <c r="G164" s="60">
        <v>44</v>
      </c>
      <c r="H164" s="13" t="s">
        <v>109</v>
      </c>
      <c r="I164" s="17" t="s">
        <v>35</v>
      </c>
      <c r="J164" s="18" t="s">
        <v>109</v>
      </c>
      <c r="K164" s="60">
        <v>49</v>
      </c>
      <c r="L164" s="20" t="s">
        <v>1</v>
      </c>
      <c r="M164" s="59">
        <v>52</v>
      </c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74">
        <v>0.79166666666666663</v>
      </c>
      <c r="E167" s="75"/>
      <c r="F167" s="75"/>
      <c r="G167" s="75"/>
      <c r="H167" s="76"/>
      <c r="I167" s="31" t="str">
        <f>C167</f>
        <v>$ ROUND 21 $</v>
      </c>
      <c r="J167" s="74">
        <v>0.83333333333333337</v>
      </c>
      <c r="K167" s="75"/>
      <c r="L167" s="75"/>
      <c r="M167" s="75"/>
      <c r="N167" s="76"/>
      <c r="O167" s="31" t="str">
        <f>C167</f>
        <v>$ ROUND 21 $</v>
      </c>
      <c r="P167" s="74">
        <v>0.875</v>
      </c>
      <c r="Q167" s="75"/>
      <c r="R167" s="75"/>
      <c r="S167" s="75"/>
      <c r="T167" s="77"/>
    </row>
    <row r="168" spans="2:20" ht="15" thickBot="1" x14ac:dyDescent="0.4">
      <c r="B168" s="30" t="s">
        <v>125</v>
      </c>
      <c r="C168" s="6">
        <f>C159+7</f>
        <v>46196</v>
      </c>
      <c r="D168" s="83" t="s">
        <v>13</v>
      </c>
      <c r="E168" s="78"/>
      <c r="F168" s="81" t="s">
        <v>14</v>
      </c>
      <c r="G168" s="78"/>
      <c r="H168" s="7" t="s">
        <v>15</v>
      </c>
      <c r="I168" s="6">
        <f>C168</f>
        <v>46196</v>
      </c>
      <c r="J168" s="83" t="s">
        <v>13</v>
      </c>
      <c r="K168" s="78"/>
      <c r="L168" s="81" t="s">
        <v>14</v>
      </c>
      <c r="M168" s="78"/>
      <c r="N168" s="7" t="s">
        <v>15</v>
      </c>
      <c r="O168" s="6">
        <f>C168</f>
        <v>46196</v>
      </c>
      <c r="P168" s="83" t="s">
        <v>13</v>
      </c>
      <c r="Q168" s="78"/>
      <c r="R168" s="81" t="s">
        <v>14</v>
      </c>
      <c r="S168" s="78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2</v>
      </c>
      <c r="E169" s="60">
        <v>56</v>
      </c>
      <c r="F169" s="12" t="s">
        <v>1</v>
      </c>
      <c r="G169" s="59">
        <v>57</v>
      </c>
      <c r="H169" s="13" t="s">
        <v>3</v>
      </c>
      <c r="I169" s="9" t="s">
        <v>17</v>
      </c>
      <c r="J169" s="10" t="s">
        <v>114</v>
      </c>
      <c r="K169" s="60">
        <v>26</v>
      </c>
      <c r="L169" s="12" t="s">
        <v>3</v>
      </c>
      <c r="M169" s="59">
        <v>54</v>
      </c>
      <c r="N169" s="13" t="s">
        <v>0</v>
      </c>
      <c r="O169" s="9" t="s">
        <v>17</v>
      </c>
      <c r="P169" s="10" t="s">
        <v>0</v>
      </c>
      <c r="Q169" s="60">
        <v>44</v>
      </c>
      <c r="R169" s="12" t="s">
        <v>109</v>
      </c>
      <c r="S169" s="59">
        <v>67</v>
      </c>
      <c r="T169" s="14" t="s">
        <v>114</v>
      </c>
    </row>
    <row r="170" spans="2:20" x14ac:dyDescent="0.35">
      <c r="B170" s="15" t="s">
        <v>25</v>
      </c>
      <c r="C170" s="9" t="s">
        <v>18</v>
      </c>
      <c r="D170" s="10" t="s">
        <v>32</v>
      </c>
      <c r="E170" s="60">
        <v>52</v>
      </c>
      <c r="F170" s="12" t="s">
        <v>23</v>
      </c>
      <c r="G170" s="59">
        <v>54</v>
      </c>
      <c r="H170" s="13" t="s">
        <v>22</v>
      </c>
      <c r="I170" s="9" t="s">
        <v>18</v>
      </c>
      <c r="J170" s="10" t="s">
        <v>20</v>
      </c>
      <c r="K170" s="60">
        <v>31</v>
      </c>
      <c r="L170" s="12" t="s">
        <v>22</v>
      </c>
      <c r="M170" s="59">
        <v>37</v>
      </c>
      <c r="N170" s="13" t="s">
        <v>36</v>
      </c>
      <c r="O170" s="9" t="s">
        <v>18</v>
      </c>
      <c r="P170" s="10" t="s">
        <v>19</v>
      </c>
      <c r="Q170" s="59">
        <v>64</v>
      </c>
      <c r="R170" s="12" t="s">
        <v>36</v>
      </c>
      <c r="S170" s="60">
        <v>52</v>
      </c>
      <c r="T170" s="14" t="s">
        <v>20</v>
      </c>
    </row>
    <row r="171" spans="2:20" x14ac:dyDescent="0.35">
      <c r="B171" s="15" t="s">
        <v>108</v>
      </c>
      <c r="C171" s="9" t="s">
        <v>26</v>
      </c>
      <c r="D171" s="10" t="s">
        <v>33</v>
      </c>
      <c r="E171" s="59">
        <v>34</v>
      </c>
      <c r="F171" s="12" t="s">
        <v>21</v>
      </c>
      <c r="G171" s="60">
        <v>32</v>
      </c>
      <c r="H171" s="13" t="s">
        <v>28</v>
      </c>
      <c r="I171" s="9" t="s">
        <v>26</v>
      </c>
      <c r="J171" s="10" t="s">
        <v>28</v>
      </c>
      <c r="K171" s="59">
        <v>45</v>
      </c>
      <c r="L171" s="12" t="s">
        <v>39</v>
      </c>
      <c r="M171" s="60">
        <v>38</v>
      </c>
      <c r="N171" s="13" t="s">
        <v>33</v>
      </c>
      <c r="O171" s="9" t="s">
        <v>26</v>
      </c>
      <c r="P171" s="10" t="s">
        <v>27</v>
      </c>
      <c r="Q171" s="60">
        <v>31</v>
      </c>
      <c r="R171" s="12" t="s">
        <v>132</v>
      </c>
      <c r="S171" s="59">
        <v>44</v>
      </c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60">
        <v>35</v>
      </c>
      <c r="F172" s="12" t="s">
        <v>4</v>
      </c>
      <c r="G172" s="59">
        <v>57</v>
      </c>
      <c r="H172" s="13" t="s">
        <v>5</v>
      </c>
      <c r="I172" s="9" t="s">
        <v>34</v>
      </c>
      <c r="J172" s="10" t="s">
        <v>5</v>
      </c>
      <c r="K172" s="59">
        <v>41</v>
      </c>
      <c r="L172" s="12" t="s">
        <v>7</v>
      </c>
      <c r="M172" s="60">
        <v>22</v>
      </c>
      <c r="N172" s="13" t="s">
        <v>4</v>
      </c>
      <c r="O172" s="9" t="s">
        <v>34</v>
      </c>
      <c r="P172" s="10" t="s">
        <v>9</v>
      </c>
      <c r="Q172" s="59">
        <v>44</v>
      </c>
      <c r="R172" s="12" t="s">
        <v>6</v>
      </c>
      <c r="S172" s="60">
        <v>41</v>
      </c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60">
        <v>28</v>
      </c>
      <c r="F173" s="20" t="s">
        <v>38</v>
      </c>
      <c r="G173" s="59">
        <v>42</v>
      </c>
      <c r="H173" s="21" t="s">
        <v>37</v>
      </c>
      <c r="I173" s="17" t="s">
        <v>35</v>
      </c>
      <c r="J173" s="18" t="s">
        <v>111</v>
      </c>
      <c r="K173" s="60">
        <v>25</v>
      </c>
      <c r="L173" s="20" t="s">
        <v>37</v>
      </c>
      <c r="M173" s="59">
        <v>43</v>
      </c>
      <c r="N173" s="21" t="s">
        <v>24</v>
      </c>
      <c r="O173" s="17" t="s">
        <v>35</v>
      </c>
      <c r="P173" s="18" t="s">
        <v>110</v>
      </c>
      <c r="Q173" s="59">
        <v>57</v>
      </c>
      <c r="R173" s="20" t="s">
        <v>24</v>
      </c>
      <c r="S173" s="60">
        <v>41</v>
      </c>
      <c r="T173" s="22" t="s">
        <v>111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74">
        <v>0.79166666666666663</v>
      </c>
      <c r="E175" s="75"/>
      <c r="F175" s="75"/>
      <c r="G175" s="75"/>
      <c r="H175" s="76"/>
      <c r="I175" s="4" t="str">
        <f>C175</f>
        <v>ROUND 22</v>
      </c>
      <c r="J175" s="74">
        <v>0.83333333333333337</v>
      </c>
      <c r="K175" s="75"/>
      <c r="L175" s="75"/>
      <c r="M175" s="75"/>
      <c r="N175" s="76"/>
      <c r="O175" s="4" t="str">
        <f>C175</f>
        <v>ROUND 22</v>
      </c>
      <c r="P175" s="74">
        <v>0.875</v>
      </c>
      <c r="Q175" s="75"/>
      <c r="R175" s="75"/>
      <c r="S175" s="75"/>
      <c r="T175" s="77"/>
    </row>
    <row r="176" spans="2:20" ht="15" thickBot="1" x14ac:dyDescent="0.4">
      <c r="B176" s="30" t="s">
        <v>66</v>
      </c>
      <c r="C176" s="6">
        <f>C168+7</f>
        <v>46203</v>
      </c>
      <c r="D176" s="78" t="s">
        <v>13</v>
      </c>
      <c r="E176" s="79"/>
      <c r="F176" s="79" t="s">
        <v>14</v>
      </c>
      <c r="G176" s="79"/>
      <c r="H176" s="7" t="s">
        <v>15</v>
      </c>
      <c r="I176" s="6">
        <f>C176</f>
        <v>46203</v>
      </c>
      <c r="J176" s="78" t="s">
        <v>13</v>
      </c>
      <c r="K176" s="79"/>
      <c r="L176" s="79" t="s">
        <v>14</v>
      </c>
      <c r="M176" s="79"/>
      <c r="N176" s="7" t="s">
        <v>15</v>
      </c>
      <c r="O176" s="6">
        <f>C176</f>
        <v>46203</v>
      </c>
      <c r="P176" s="80" t="s">
        <v>13</v>
      </c>
      <c r="Q176" s="78"/>
      <c r="R176" s="81" t="s">
        <v>14</v>
      </c>
      <c r="S176" s="78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37</v>
      </c>
      <c r="E177" s="11"/>
      <c r="F177" s="12" t="s">
        <v>110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110</v>
      </c>
      <c r="O177" s="9" t="s">
        <v>17</v>
      </c>
      <c r="P177" s="10" t="s">
        <v>3</v>
      </c>
      <c r="Q177" s="11"/>
      <c r="R177" s="12" t="s">
        <v>109</v>
      </c>
      <c r="S177" s="11"/>
      <c r="T177" s="14" t="s">
        <v>27</v>
      </c>
    </row>
    <row r="178" spans="2:20" x14ac:dyDescent="0.35">
      <c r="B178" s="26" t="s">
        <v>20</v>
      </c>
      <c r="C178" s="27" t="s">
        <v>18</v>
      </c>
      <c r="D178" s="10" t="s">
        <v>114</v>
      </c>
      <c r="E178" s="11"/>
      <c r="F178" s="12" t="s">
        <v>1</v>
      </c>
      <c r="G178" s="11"/>
      <c r="H178" s="13" t="s">
        <v>25</v>
      </c>
      <c r="I178" s="9" t="s">
        <v>18</v>
      </c>
      <c r="J178" s="10" t="s">
        <v>25</v>
      </c>
      <c r="K178" s="11"/>
      <c r="L178" s="12" t="s">
        <v>0</v>
      </c>
      <c r="M178" s="11"/>
      <c r="N178" s="13" t="s">
        <v>2</v>
      </c>
      <c r="O178" s="9" t="s">
        <v>18</v>
      </c>
      <c r="P178" s="10" t="s">
        <v>2</v>
      </c>
      <c r="Q178" s="11"/>
      <c r="R178" s="12" t="s">
        <v>108</v>
      </c>
      <c r="S178" s="11"/>
      <c r="T178" s="14" t="s">
        <v>0</v>
      </c>
    </row>
    <row r="179" spans="2:20" x14ac:dyDescent="0.35">
      <c r="B179" s="15" t="s">
        <v>24</v>
      </c>
      <c r="C179" s="27" t="s">
        <v>26</v>
      </c>
      <c r="D179" s="10" t="s">
        <v>23</v>
      </c>
      <c r="E179" s="11"/>
      <c r="F179" s="12" t="s">
        <v>36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19</v>
      </c>
      <c r="M179" s="11"/>
      <c r="N179" s="13" t="s">
        <v>23</v>
      </c>
      <c r="O179" s="9" t="s">
        <v>26</v>
      </c>
      <c r="P179" s="10" t="s">
        <v>111</v>
      </c>
      <c r="Q179" s="11"/>
      <c r="R179" s="12" t="s">
        <v>22</v>
      </c>
      <c r="S179" s="11"/>
      <c r="T179" s="14" t="s">
        <v>19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74">
        <v>0.79166666666666663</v>
      </c>
      <c r="E184" s="75"/>
      <c r="F184" s="75"/>
      <c r="G184" s="75"/>
      <c r="H184" s="76"/>
      <c r="I184" s="4" t="str">
        <f>C184</f>
        <v>ROUND 23</v>
      </c>
      <c r="J184" s="74">
        <v>0.83333333333333337</v>
      </c>
      <c r="K184" s="75"/>
      <c r="L184" s="75"/>
      <c r="M184" s="75"/>
      <c r="N184" s="76"/>
      <c r="O184" s="4" t="str">
        <f>C184</f>
        <v>ROUND 23</v>
      </c>
      <c r="P184" s="74">
        <v>0.875</v>
      </c>
      <c r="Q184" s="75"/>
      <c r="R184" s="75"/>
      <c r="S184" s="75"/>
      <c r="T184" s="77"/>
    </row>
    <row r="185" spans="2:20" ht="15" thickBot="1" x14ac:dyDescent="0.4">
      <c r="B185" s="30" t="s">
        <v>47</v>
      </c>
      <c r="C185" s="6">
        <f>C176+7</f>
        <v>46210</v>
      </c>
      <c r="D185" s="78" t="s">
        <v>13</v>
      </c>
      <c r="E185" s="79"/>
      <c r="F185" s="79" t="s">
        <v>14</v>
      </c>
      <c r="G185" s="79"/>
      <c r="H185" s="7" t="s">
        <v>15</v>
      </c>
      <c r="I185" s="6">
        <f>C185</f>
        <v>46210</v>
      </c>
      <c r="J185" s="78" t="s">
        <v>13</v>
      </c>
      <c r="K185" s="79"/>
      <c r="L185" s="79" t="s">
        <v>14</v>
      </c>
      <c r="M185" s="79"/>
      <c r="N185" s="7" t="s">
        <v>15</v>
      </c>
      <c r="O185" s="6">
        <f>C185</f>
        <v>46210</v>
      </c>
      <c r="P185" s="80" t="s">
        <v>13</v>
      </c>
      <c r="Q185" s="78"/>
      <c r="R185" s="81" t="s">
        <v>14</v>
      </c>
      <c r="S185" s="78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</v>
      </c>
      <c r="C187" s="9" t="s">
        <v>18</v>
      </c>
      <c r="D187" s="10" t="s">
        <v>22</v>
      </c>
      <c r="E187" s="11"/>
      <c r="F187" s="12" t="s">
        <v>36</v>
      </c>
      <c r="G187" s="11"/>
      <c r="H187" s="13" t="s">
        <v>20</v>
      </c>
      <c r="I187" s="9" t="s">
        <v>18</v>
      </c>
      <c r="J187" s="10" t="s">
        <v>20</v>
      </c>
      <c r="K187" s="11"/>
      <c r="L187" s="12" t="s">
        <v>24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24</v>
      </c>
    </row>
    <row r="188" spans="2:20" x14ac:dyDescent="0.35">
      <c r="B188" s="15" t="s">
        <v>114</v>
      </c>
      <c r="C188" s="9" t="s">
        <v>26</v>
      </c>
      <c r="D188" s="10" t="s">
        <v>109</v>
      </c>
      <c r="E188" s="11"/>
      <c r="F188" s="12" t="s">
        <v>108</v>
      </c>
      <c r="G188" s="11"/>
      <c r="H188" s="13" t="s">
        <v>25</v>
      </c>
      <c r="I188" s="9" t="s">
        <v>26</v>
      </c>
      <c r="J188" s="10" t="s">
        <v>25</v>
      </c>
      <c r="K188" s="11"/>
      <c r="L188" s="12" t="s">
        <v>3</v>
      </c>
      <c r="M188" s="11"/>
      <c r="N188" s="13" t="s">
        <v>109</v>
      </c>
      <c r="O188" s="9" t="s">
        <v>26</v>
      </c>
      <c r="P188" s="10" t="s">
        <v>0</v>
      </c>
      <c r="Q188" s="11"/>
      <c r="R188" s="12" t="s">
        <v>2</v>
      </c>
      <c r="S188" s="11"/>
      <c r="T188" s="14" t="s">
        <v>3</v>
      </c>
    </row>
    <row r="189" spans="2:20" x14ac:dyDescent="0.35">
      <c r="B189" s="15" t="s">
        <v>27</v>
      </c>
      <c r="C189" s="9" t="s">
        <v>34</v>
      </c>
      <c r="D189" s="10" t="s">
        <v>19</v>
      </c>
      <c r="E189" s="11"/>
      <c r="F189" s="12" t="s">
        <v>110</v>
      </c>
      <c r="G189" s="11"/>
      <c r="H189" s="13" t="s">
        <v>111</v>
      </c>
      <c r="I189" s="9" t="s">
        <v>34</v>
      </c>
      <c r="J189" s="10" t="s">
        <v>111</v>
      </c>
      <c r="K189" s="11"/>
      <c r="L189" s="12" t="s">
        <v>32</v>
      </c>
      <c r="M189" s="11"/>
      <c r="N189" s="13" t="s">
        <v>19</v>
      </c>
      <c r="O189" s="9" t="s">
        <v>34</v>
      </c>
      <c r="P189" s="10" t="s">
        <v>23</v>
      </c>
      <c r="Q189" s="11"/>
      <c r="R189" s="12" t="s">
        <v>37</v>
      </c>
      <c r="S189" s="11"/>
      <c r="T189" s="14" t="s">
        <v>32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74">
        <v>0.79166666666666663</v>
      </c>
      <c r="E192" s="75"/>
      <c r="F192" s="75"/>
      <c r="G192" s="75"/>
      <c r="H192" s="76"/>
      <c r="I192" s="4" t="str">
        <f>C192</f>
        <v>ROUND 24</v>
      </c>
      <c r="J192" s="74">
        <v>0.83333333333333337</v>
      </c>
      <c r="K192" s="75"/>
      <c r="L192" s="75"/>
      <c r="M192" s="75"/>
      <c r="N192" s="76"/>
      <c r="O192" s="4" t="str">
        <f>C192</f>
        <v>ROUND 24</v>
      </c>
      <c r="P192" s="74">
        <v>0.875</v>
      </c>
      <c r="Q192" s="75"/>
      <c r="R192" s="75"/>
      <c r="S192" s="75"/>
      <c r="T192" s="77"/>
    </row>
    <row r="193" spans="2:20" ht="15" thickBot="1" x14ac:dyDescent="0.4">
      <c r="B193" s="30" t="s">
        <v>128</v>
      </c>
      <c r="C193" s="6">
        <f>C185+7</f>
        <v>46217</v>
      </c>
      <c r="D193" s="78" t="s">
        <v>13</v>
      </c>
      <c r="E193" s="79"/>
      <c r="F193" s="79" t="s">
        <v>14</v>
      </c>
      <c r="G193" s="79"/>
      <c r="H193" s="7" t="s">
        <v>15</v>
      </c>
      <c r="I193" s="6">
        <f>C193</f>
        <v>46217</v>
      </c>
      <c r="J193" s="78" t="s">
        <v>13</v>
      </c>
      <c r="K193" s="79"/>
      <c r="L193" s="79" t="s">
        <v>14</v>
      </c>
      <c r="M193" s="79"/>
      <c r="N193" s="7" t="s">
        <v>15</v>
      </c>
      <c r="O193" s="6">
        <f>C193</f>
        <v>46217</v>
      </c>
      <c r="P193" s="80" t="s">
        <v>13</v>
      </c>
      <c r="Q193" s="78"/>
      <c r="R193" s="81" t="s">
        <v>14</v>
      </c>
      <c r="S193" s="78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ht="15" thickBot="1" x14ac:dyDescent="0.4">
      <c r="B195" s="26" t="s">
        <v>111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23</v>
      </c>
      <c r="O195" s="9" t="s">
        <v>18</v>
      </c>
      <c r="P195" s="18" t="s">
        <v>23</v>
      </c>
      <c r="Q195" s="19"/>
      <c r="R195" s="20" t="s">
        <v>110</v>
      </c>
      <c r="S195" s="11"/>
      <c r="T195" s="14" t="s">
        <v>5</v>
      </c>
    </row>
    <row r="196" spans="2:20" x14ac:dyDescent="0.35">
      <c r="B196" s="15" t="s">
        <v>36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</v>
      </c>
      <c r="I196" s="9" t="s">
        <v>26</v>
      </c>
      <c r="J196" s="10" t="s">
        <v>25</v>
      </c>
      <c r="K196" s="11"/>
      <c r="L196" s="12" t="s">
        <v>2</v>
      </c>
      <c r="M196" s="11"/>
      <c r="N196" s="13" t="s">
        <v>22</v>
      </c>
      <c r="O196" s="9" t="s">
        <v>26</v>
      </c>
      <c r="P196" s="10" t="s">
        <v>22</v>
      </c>
      <c r="Q196" s="11"/>
      <c r="R196" s="12" t="s">
        <v>32</v>
      </c>
      <c r="S196" s="11"/>
      <c r="T196" s="14" t="s">
        <v>25</v>
      </c>
    </row>
    <row r="197" spans="2:20" x14ac:dyDescent="0.35">
      <c r="B197" s="15" t="s">
        <v>4</v>
      </c>
      <c r="C197" s="27" t="s">
        <v>34</v>
      </c>
      <c r="D197" s="10" t="s">
        <v>114</v>
      </c>
      <c r="E197" s="11"/>
      <c r="F197" s="12" t="s">
        <v>109</v>
      </c>
      <c r="G197" s="11"/>
      <c r="H197" s="13" t="s">
        <v>0</v>
      </c>
      <c r="I197" s="9" t="s">
        <v>34</v>
      </c>
      <c r="J197" s="10" t="s">
        <v>0</v>
      </c>
      <c r="K197" s="11"/>
      <c r="L197" s="12" t="s">
        <v>1</v>
      </c>
      <c r="M197" s="11"/>
      <c r="N197" s="13" t="s">
        <v>109</v>
      </c>
      <c r="O197" s="9" t="s">
        <v>34</v>
      </c>
      <c r="P197" s="10" t="s">
        <v>3</v>
      </c>
      <c r="Q197" s="11"/>
      <c r="R197" s="12" t="s">
        <v>108</v>
      </c>
      <c r="S197" s="11"/>
      <c r="T197" s="14" t="s">
        <v>1</v>
      </c>
    </row>
    <row r="198" spans="2:20" ht="15" thickBot="1" x14ac:dyDescent="0.4">
      <c r="B198" s="15" t="s">
        <v>8</v>
      </c>
      <c r="C198" s="28" t="s">
        <v>35</v>
      </c>
      <c r="D198" s="18" t="s">
        <v>20</v>
      </c>
      <c r="E198" s="19"/>
      <c r="F198" s="20" t="s">
        <v>37</v>
      </c>
      <c r="G198" s="19"/>
      <c r="H198" s="21" t="s">
        <v>19</v>
      </c>
      <c r="I198" s="17" t="s">
        <v>35</v>
      </c>
      <c r="J198" s="18" t="s">
        <v>19</v>
      </c>
      <c r="K198" s="19"/>
      <c r="L198" s="20" t="s">
        <v>24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74">
        <v>0.79166666666666663</v>
      </c>
      <c r="E201" s="75"/>
      <c r="F201" s="75"/>
      <c r="G201" s="75"/>
      <c r="H201" s="76"/>
      <c r="I201" s="4" t="str">
        <f>C201</f>
        <v>ROUND 25</v>
      </c>
      <c r="J201" s="74">
        <v>0.83333333333333337</v>
      </c>
      <c r="K201" s="75"/>
      <c r="L201" s="75"/>
      <c r="M201" s="75"/>
      <c r="N201" s="76"/>
      <c r="O201" s="4" t="str">
        <f>C201</f>
        <v>ROUND 25</v>
      </c>
      <c r="P201" s="74">
        <v>0.875</v>
      </c>
      <c r="Q201" s="75"/>
      <c r="R201" s="75"/>
      <c r="S201" s="75"/>
      <c r="T201" s="77"/>
    </row>
    <row r="202" spans="2:20" ht="15" thickBot="1" x14ac:dyDescent="0.4">
      <c r="B202" s="30" t="s">
        <v>119</v>
      </c>
      <c r="C202" s="6">
        <f>C193+7</f>
        <v>46224</v>
      </c>
      <c r="D202" s="78" t="s">
        <v>13</v>
      </c>
      <c r="E202" s="79"/>
      <c r="F202" s="79" t="s">
        <v>14</v>
      </c>
      <c r="G202" s="79"/>
      <c r="H202" s="7" t="s">
        <v>15</v>
      </c>
      <c r="I202" s="6">
        <f>C202</f>
        <v>46224</v>
      </c>
      <c r="J202" s="78" t="s">
        <v>13</v>
      </c>
      <c r="K202" s="79"/>
      <c r="L202" s="79" t="s">
        <v>14</v>
      </c>
      <c r="M202" s="79"/>
      <c r="N202" s="7" t="s">
        <v>15</v>
      </c>
      <c r="O202" s="6">
        <f>C202</f>
        <v>46224</v>
      </c>
      <c r="P202" s="80" t="s">
        <v>13</v>
      </c>
      <c r="Q202" s="78"/>
      <c r="R202" s="81" t="s">
        <v>14</v>
      </c>
      <c r="S202" s="78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111</v>
      </c>
      <c r="E203" s="11"/>
      <c r="F203" s="12" t="s">
        <v>36</v>
      </c>
      <c r="G203" s="11"/>
      <c r="H203" s="13" t="s">
        <v>32</v>
      </c>
      <c r="I203" s="9" t="s">
        <v>17</v>
      </c>
      <c r="J203" s="10" t="s">
        <v>32</v>
      </c>
      <c r="K203" s="11"/>
      <c r="L203" s="12" t="s">
        <v>37</v>
      </c>
      <c r="M203" s="11"/>
      <c r="N203" s="13" t="s">
        <v>110</v>
      </c>
      <c r="O203" s="9" t="s">
        <v>17</v>
      </c>
      <c r="P203" s="10" t="s">
        <v>20</v>
      </c>
      <c r="Q203" s="11"/>
      <c r="R203" s="12" t="s">
        <v>110</v>
      </c>
      <c r="S203" s="11"/>
      <c r="T203" s="14" t="s">
        <v>37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109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22</v>
      </c>
      <c r="E206" s="11"/>
      <c r="F206" s="12" t="s">
        <v>19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23</v>
      </c>
      <c r="O206" s="9" t="s">
        <v>34</v>
      </c>
      <c r="P206" s="10" t="s">
        <v>23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114</v>
      </c>
      <c r="E207" s="19"/>
      <c r="F207" s="20" t="s">
        <v>2</v>
      </c>
      <c r="G207" s="19"/>
      <c r="H207" s="21" t="s">
        <v>25</v>
      </c>
      <c r="I207" s="17" t="s">
        <v>35</v>
      </c>
      <c r="J207" s="18" t="s">
        <v>25</v>
      </c>
      <c r="K207" s="19"/>
      <c r="L207" s="20" t="s">
        <v>1</v>
      </c>
      <c r="M207" s="19"/>
      <c r="N207" s="21" t="s">
        <v>108</v>
      </c>
      <c r="O207" s="17" t="s">
        <v>35</v>
      </c>
      <c r="P207" s="18" t="s">
        <v>0</v>
      </c>
      <c r="Q207" s="19"/>
      <c r="R207" s="20" t="s">
        <v>108</v>
      </c>
      <c r="S207" s="19"/>
      <c r="T207" s="22" t="s">
        <v>1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74">
        <v>0.79166666666666663</v>
      </c>
      <c r="E209" s="75"/>
      <c r="F209" s="75"/>
      <c r="G209" s="75"/>
      <c r="H209" s="76"/>
      <c r="I209" s="4" t="str">
        <f>C209</f>
        <v>ROUND 26</v>
      </c>
      <c r="J209" s="74">
        <v>0.83333333333333337</v>
      </c>
      <c r="K209" s="75"/>
      <c r="L209" s="75"/>
      <c r="M209" s="75"/>
      <c r="N209" s="76"/>
      <c r="O209" s="4" t="str">
        <f>C209</f>
        <v>ROUND 26</v>
      </c>
      <c r="P209" s="74">
        <v>0.875</v>
      </c>
      <c r="Q209" s="75"/>
      <c r="R209" s="75"/>
      <c r="S209" s="75"/>
      <c r="T209" s="77"/>
    </row>
    <row r="210" spans="2:20" ht="15" thickBot="1" x14ac:dyDescent="0.4">
      <c r="B210" s="30" t="s">
        <v>57</v>
      </c>
      <c r="C210" s="6">
        <f>C202+7</f>
        <v>46231</v>
      </c>
      <c r="D210" s="78" t="s">
        <v>13</v>
      </c>
      <c r="E210" s="79"/>
      <c r="F210" s="79" t="s">
        <v>14</v>
      </c>
      <c r="G210" s="79"/>
      <c r="H210" s="7" t="s">
        <v>15</v>
      </c>
      <c r="I210" s="6">
        <f>C210</f>
        <v>46231</v>
      </c>
      <c r="J210" s="78" t="s">
        <v>13</v>
      </c>
      <c r="K210" s="79"/>
      <c r="L210" s="79" t="s">
        <v>14</v>
      </c>
      <c r="M210" s="79"/>
      <c r="N210" s="7" t="s">
        <v>15</v>
      </c>
      <c r="O210" s="6">
        <f>C210</f>
        <v>46231</v>
      </c>
      <c r="P210" s="80" t="s">
        <v>13</v>
      </c>
      <c r="Q210" s="78"/>
      <c r="R210" s="81" t="s">
        <v>14</v>
      </c>
      <c r="S210" s="78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3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3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 t="s">
        <v>1</v>
      </c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74">
        <v>0.79166666666666663</v>
      </c>
      <c r="E218" s="75"/>
      <c r="F218" s="75"/>
      <c r="G218" s="75"/>
      <c r="H218" s="76"/>
      <c r="I218" s="4" t="str">
        <f>C218</f>
        <v>ROUND 27</v>
      </c>
      <c r="J218" s="74">
        <v>0.83333333333333337</v>
      </c>
      <c r="K218" s="75"/>
      <c r="L218" s="75"/>
      <c r="M218" s="75"/>
      <c r="N218" s="76"/>
      <c r="O218" s="4" t="str">
        <f>C218</f>
        <v>ROUND 27</v>
      </c>
      <c r="P218" s="82">
        <v>0.875</v>
      </c>
      <c r="Q218" s="75"/>
      <c r="R218" s="75"/>
      <c r="S218" s="75"/>
      <c r="T218" s="77"/>
    </row>
    <row r="219" spans="2:20" ht="15" thickBot="1" x14ac:dyDescent="0.4">
      <c r="B219" s="30" t="s">
        <v>124</v>
      </c>
      <c r="C219" s="6">
        <f>C210+7</f>
        <v>46238</v>
      </c>
      <c r="D219" s="78" t="s">
        <v>13</v>
      </c>
      <c r="E219" s="79"/>
      <c r="F219" s="79" t="s">
        <v>14</v>
      </c>
      <c r="G219" s="79"/>
      <c r="H219" s="7" t="s">
        <v>15</v>
      </c>
      <c r="I219" s="6">
        <f>C219</f>
        <v>46238</v>
      </c>
      <c r="J219" s="78" t="s">
        <v>13</v>
      </c>
      <c r="K219" s="79"/>
      <c r="L219" s="79" t="s">
        <v>14</v>
      </c>
      <c r="M219" s="79"/>
      <c r="N219" s="7" t="s">
        <v>15</v>
      </c>
      <c r="O219" s="6">
        <f>C219</f>
        <v>46238</v>
      </c>
      <c r="P219" s="83" t="s">
        <v>13</v>
      </c>
      <c r="Q219" s="78"/>
      <c r="R219" s="81" t="s">
        <v>14</v>
      </c>
      <c r="S219" s="78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3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3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74">
        <v>0.79166666666666663</v>
      </c>
      <c r="E226" s="75"/>
      <c r="F226" s="75"/>
      <c r="G226" s="75"/>
      <c r="H226" s="76"/>
      <c r="I226" s="31" t="str">
        <f>C226</f>
        <v>$ ROUND 28 $</v>
      </c>
      <c r="J226" s="74">
        <v>0.83333333333333337</v>
      </c>
      <c r="K226" s="75"/>
      <c r="L226" s="75"/>
      <c r="M226" s="75"/>
      <c r="N226" s="76"/>
      <c r="O226" s="31" t="str">
        <f>C226</f>
        <v>$ ROUND 28 $</v>
      </c>
      <c r="P226" s="74">
        <v>0.875</v>
      </c>
      <c r="Q226" s="75"/>
      <c r="R226" s="75"/>
      <c r="S226" s="75"/>
      <c r="T226" s="77"/>
    </row>
    <row r="227" spans="2:20" ht="15" thickBot="1" x14ac:dyDescent="0.4">
      <c r="B227" s="15" t="s">
        <v>127</v>
      </c>
      <c r="C227" s="6">
        <f>C219+7</f>
        <v>46245</v>
      </c>
      <c r="D227" s="78" t="s">
        <v>13</v>
      </c>
      <c r="E227" s="79"/>
      <c r="F227" s="79" t="s">
        <v>14</v>
      </c>
      <c r="G227" s="79"/>
      <c r="H227" s="7" t="s">
        <v>15</v>
      </c>
      <c r="I227" s="6">
        <f>C227</f>
        <v>46245</v>
      </c>
      <c r="J227" s="78" t="s">
        <v>13</v>
      </c>
      <c r="K227" s="79"/>
      <c r="L227" s="79" t="s">
        <v>14</v>
      </c>
      <c r="M227" s="79"/>
      <c r="N227" s="7" t="s">
        <v>15</v>
      </c>
      <c r="O227" s="6">
        <f>C227</f>
        <v>46245</v>
      </c>
      <c r="P227" s="80" t="s">
        <v>13</v>
      </c>
      <c r="Q227" s="78"/>
      <c r="R227" s="81" t="s">
        <v>14</v>
      </c>
      <c r="S227" s="78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3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2" t="s">
        <v>2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74">
        <v>0.79166666666666663</v>
      </c>
      <c r="E235" s="75"/>
      <c r="F235" s="75"/>
      <c r="G235" s="75"/>
      <c r="H235" s="76"/>
      <c r="I235" s="4" t="str">
        <f>C235</f>
        <v>ROUND 29</v>
      </c>
      <c r="J235" s="74">
        <v>0.83333333333333337</v>
      </c>
      <c r="K235" s="75"/>
      <c r="L235" s="75"/>
      <c r="M235" s="75"/>
      <c r="N235" s="76"/>
      <c r="O235" s="4" t="str">
        <f>C235</f>
        <v>ROUND 29</v>
      </c>
      <c r="P235" s="74">
        <v>0.875</v>
      </c>
      <c r="Q235" s="75"/>
      <c r="R235" s="75"/>
      <c r="S235" s="75"/>
      <c r="T235" s="77"/>
    </row>
    <row r="236" spans="2:20" ht="15" thickBot="1" x14ac:dyDescent="0.4">
      <c r="B236" s="30" t="s">
        <v>122</v>
      </c>
      <c r="C236" s="6">
        <f>C227+7</f>
        <v>46252</v>
      </c>
      <c r="D236" s="78" t="s">
        <v>13</v>
      </c>
      <c r="E236" s="79"/>
      <c r="F236" s="79" t="s">
        <v>14</v>
      </c>
      <c r="G236" s="79"/>
      <c r="H236" s="7" t="s">
        <v>15</v>
      </c>
      <c r="I236" s="6">
        <f>C236</f>
        <v>46252</v>
      </c>
      <c r="J236" s="78" t="s">
        <v>13</v>
      </c>
      <c r="K236" s="79"/>
      <c r="L236" s="79" t="s">
        <v>14</v>
      </c>
      <c r="M236" s="79"/>
      <c r="N236" s="7" t="s">
        <v>15</v>
      </c>
      <c r="O236" s="6">
        <f>C236</f>
        <v>46252</v>
      </c>
      <c r="P236" s="80" t="s">
        <v>13</v>
      </c>
      <c r="Q236" s="78"/>
      <c r="R236" s="81" t="s">
        <v>14</v>
      </c>
      <c r="S236" s="78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22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23</v>
      </c>
      <c r="C239" s="9" t="s">
        <v>26</v>
      </c>
      <c r="D239" s="10" t="s">
        <v>1</v>
      </c>
      <c r="E239" s="11"/>
      <c r="F239" s="12" t="s">
        <v>108</v>
      </c>
      <c r="G239" s="11"/>
      <c r="H239" s="13" t="s">
        <v>32</v>
      </c>
      <c r="I239" s="9" t="s">
        <v>26</v>
      </c>
      <c r="J239" s="10" t="s">
        <v>32</v>
      </c>
      <c r="K239" s="11"/>
      <c r="L239" s="12" t="s">
        <v>110</v>
      </c>
      <c r="M239" s="11"/>
      <c r="N239" s="13" t="s">
        <v>1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110</v>
      </c>
    </row>
    <row r="240" spans="2:20" x14ac:dyDescent="0.35">
      <c r="B240" s="15" t="s">
        <v>38</v>
      </c>
      <c r="C240" s="9" t="s">
        <v>34</v>
      </c>
      <c r="D240" s="10" t="s">
        <v>3</v>
      </c>
      <c r="E240" s="11"/>
      <c r="F240" s="12" t="s">
        <v>0</v>
      </c>
      <c r="G240" s="11"/>
      <c r="H240" s="13" t="s">
        <v>2</v>
      </c>
      <c r="I240" s="9" t="s">
        <v>34</v>
      </c>
      <c r="J240" s="10" t="s">
        <v>109</v>
      </c>
      <c r="K240" s="11"/>
      <c r="L240" s="12" t="s">
        <v>2</v>
      </c>
      <c r="M240" s="11"/>
      <c r="N240" s="12" t="s">
        <v>114</v>
      </c>
      <c r="O240" s="9" t="s">
        <v>34</v>
      </c>
      <c r="P240" s="10" t="s">
        <v>114</v>
      </c>
      <c r="Q240" s="11"/>
      <c r="R240" s="12" t="s">
        <v>25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111</v>
      </c>
      <c r="E241" s="19"/>
      <c r="F241" s="20" t="s">
        <v>24</v>
      </c>
      <c r="G241" s="19"/>
      <c r="H241" s="21" t="s">
        <v>20</v>
      </c>
      <c r="I241" s="17" t="s">
        <v>35</v>
      </c>
      <c r="J241" s="18" t="s">
        <v>20</v>
      </c>
      <c r="K241" s="19"/>
      <c r="L241" s="20" t="s">
        <v>36</v>
      </c>
      <c r="M241" s="19"/>
      <c r="N241" s="21" t="s">
        <v>111</v>
      </c>
      <c r="O241" s="17" t="s">
        <v>35</v>
      </c>
      <c r="P241" s="18" t="s">
        <v>19</v>
      </c>
      <c r="Q241" s="19"/>
      <c r="R241" s="20" t="s">
        <v>37</v>
      </c>
      <c r="S241" s="19"/>
      <c r="T241" s="22" t="s">
        <v>36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74">
        <v>0.79166666666666663</v>
      </c>
      <c r="E243" s="75"/>
      <c r="F243" s="75"/>
      <c r="G243" s="75"/>
      <c r="H243" s="76"/>
      <c r="I243" s="4" t="str">
        <f>C243</f>
        <v>ROUND 30</v>
      </c>
      <c r="J243" s="74">
        <v>0.83333333333333337</v>
      </c>
      <c r="K243" s="75"/>
      <c r="L243" s="75"/>
      <c r="M243" s="75"/>
      <c r="N243" s="76"/>
      <c r="O243" s="4" t="str">
        <f>C243</f>
        <v>ROUND 30</v>
      </c>
      <c r="P243" s="74">
        <v>0.875</v>
      </c>
      <c r="Q243" s="75"/>
      <c r="R243" s="75"/>
      <c r="S243" s="75"/>
      <c r="T243" s="77"/>
    </row>
    <row r="244" spans="2:20" ht="15" thickBot="1" x14ac:dyDescent="0.4">
      <c r="B244" s="30" t="s">
        <v>130</v>
      </c>
      <c r="C244" s="6">
        <f>C236+7</f>
        <v>46259</v>
      </c>
      <c r="D244" s="78" t="s">
        <v>13</v>
      </c>
      <c r="E244" s="79"/>
      <c r="F244" s="79" t="s">
        <v>14</v>
      </c>
      <c r="G244" s="79"/>
      <c r="H244" s="7" t="s">
        <v>15</v>
      </c>
      <c r="I244" s="6">
        <f>C244</f>
        <v>46259</v>
      </c>
      <c r="J244" s="78" t="s">
        <v>13</v>
      </c>
      <c r="K244" s="79"/>
      <c r="L244" s="79" t="s">
        <v>14</v>
      </c>
      <c r="M244" s="79"/>
      <c r="N244" s="7" t="s">
        <v>15</v>
      </c>
      <c r="O244" s="6">
        <f>C244</f>
        <v>46259</v>
      </c>
      <c r="P244" s="80" t="s">
        <v>13</v>
      </c>
      <c r="Q244" s="78"/>
      <c r="R244" s="81" t="s">
        <v>14</v>
      </c>
      <c r="S244" s="78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3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2" t="s">
        <v>29</v>
      </c>
      <c r="O248" s="9" t="s">
        <v>34</v>
      </c>
      <c r="P248" s="10" t="s">
        <v>0</v>
      </c>
      <c r="Q248" s="11"/>
      <c r="R248" s="12" t="s">
        <v>109</v>
      </c>
      <c r="S248" s="11"/>
      <c r="T248" s="14" t="s">
        <v>37</v>
      </c>
    </row>
    <row r="249" spans="2:20" ht="15" thickBot="1" x14ac:dyDescent="0.4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1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74">
        <v>0.79166666666666663</v>
      </c>
      <c r="E252" s="75"/>
      <c r="F252" s="75"/>
      <c r="G252" s="75"/>
      <c r="H252" s="76"/>
      <c r="I252" s="4" t="str">
        <f>C252</f>
        <v>ROUND 31</v>
      </c>
      <c r="J252" s="74">
        <v>0.83333333333333337</v>
      </c>
      <c r="K252" s="75"/>
      <c r="L252" s="75"/>
      <c r="M252" s="75"/>
      <c r="N252" s="76"/>
      <c r="O252" s="4" t="str">
        <f>C252</f>
        <v>ROUND 31</v>
      </c>
      <c r="P252" s="74">
        <v>0.875</v>
      </c>
      <c r="Q252" s="75"/>
      <c r="R252" s="75"/>
      <c r="S252" s="75"/>
      <c r="T252" s="77"/>
    </row>
    <row r="253" spans="2:20" ht="15" thickBot="1" x14ac:dyDescent="0.4">
      <c r="B253" s="30" t="s">
        <v>12</v>
      </c>
      <c r="C253" s="6">
        <f>C244+7</f>
        <v>46266</v>
      </c>
      <c r="D253" s="78" t="s">
        <v>13</v>
      </c>
      <c r="E253" s="79"/>
      <c r="F253" s="79" t="s">
        <v>14</v>
      </c>
      <c r="G253" s="79"/>
      <c r="H253" s="7" t="s">
        <v>15</v>
      </c>
      <c r="I253" s="6">
        <f>C253</f>
        <v>46266</v>
      </c>
      <c r="J253" s="78" t="s">
        <v>13</v>
      </c>
      <c r="K253" s="79"/>
      <c r="L253" s="79" t="s">
        <v>14</v>
      </c>
      <c r="M253" s="79"/>
      <c r="N253" s="7" t="s">
        <v>15</v>
      </c>
      <c r="O253" s="6">
        <f>C253</f>
        <v>46266</v>
      </c>
      <c r="P253" s="80" t="s">
        <v>13</v>
      </c>
      <c r="Q253" s="78"/>
      <c r="R253" s="81" t="s">
        <v>14</v>
      </c>
      <c r="S253" s="78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3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3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74">
        <v>0.79166666666666663</v>
      </c>
      <c r="E260" s="75"/>
      <c r="F260" s="75"/>
      <c r="G260" s="75"/>
      <c r="H260" s="76"/>
      <c r="I260" s="4" t="str">
        <f>C260</f>
        <v>ROUND 32</v>
      </c>
      <c r="J260" s="74">
        <v>0.83333333333333337</v>
      </c>
      <c r="K260" s="75"/>
      <c r="L260" s="75"/>
      <c r="M260" s="75"/>
      <c r="N260" s="76"/>
      <c r="O260" s="4" t="str">
        <f>C260</f>
        <v>ROUND 32</v>
      </c>
      <c r="P260" s="74">
        <v>0.875</v>
      </c>
      <c r="Q260" s="75"/>
      <c r="R260" s="75"/>
      <c r="S260" s="75"/>
      <c r="T260" s="77"/>
    </row>
    <row r="261" spans="2:20" ht="15" thickBot="1" x14ac:dyDescent="0.4">
      <c r="B261" s="30" t="s">
        <v>131</v>
      </c>
      <c r="C261" s="6">
        <f>C253+7</f>
        <v>46273</v>
      </c>
      <c r="D261" s="78" t="s">
        <v>13</v>
      </c>
      <c r="E261" s="79"/>
      <c r="F261" s="79" t="s">
        <v>14</v>
      </c>
      <c r="G261" s="79"/>
      <c r="H261" s="7" t="s">
        <v>15</v>
      </c>
      <c r="I261" s="6">
        <f>C261</f>
        <v>46273</v>
      </c>
      <c r="J261" s="78" t="s">
        <v>13</v>
      </c>
      <c r="K261" s="79"/>
      <c r="L261" s="79" t="s">
        <v>14</v>
      </c>
      <c r="M261" s="79"/>
      <c r="N261" s="7" t="s">
        <v>15</v>
      </c>
      <c r="O261" s="6">
        <f>C261</f>
        <v>46273</v>
      </c>
      <c r="P261" s="80" t="s">
        <v>13</v>
      </c>
      <c r="Q261" s="78"/>
      <c r="R261" s="81" t="s">
        <v>14</v>
      </c>
      <c r="S261" s="78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3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2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3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74">
        <v>0.79166666666666663</v>
      </c>
      <c r="E269" s="75"/>
      <c r="F269" s="75"/>
      <c r="G269" s="75"/>
      <c r="H269" s="76"/>
      <c r="I269" s="4" t="str">
        <f>C269</f>
        <v>ROUND 33</v>
      </c>
      <c r="J269" s="74">
        <v>0.83333333333333337</v>
      </c>
      <c r="K269" s="75"/>
      <c r="L269" s="75"/>
      <c r="M269" s="75"/>
      <c r="N269" s="76"/>
      <c r="O269" s="4" t="str">
        <f>C269</f>
        <v>ROUND 33</v>
      </c>
      <c r="P269" s="74">
        <v>0.875</v>
      </c>
      <c r="Q269" s="75"/>
      <c r="R269" s="75"/>
      <c r="S269" s="75"/>
      <c r="T269" s="77"/>
    </row>
    <row r="270" spans="2:20" ht="15" thickBot="1" x14ac:dyDescent="0.4">
      <c r="B270" s="30" t="s">
        <v>123</v>
      </c>
      <c r="C270" s="6">
        <f>C261+7</f>
        <v>46280</v>
      </c>
      <c r="D270" s="78" t="s">
        <v>13</v>
      </c>
      <c r="E270" s="79"/>
      <c r="F270" s="79" t="s">
        <v>14</v>
      </c>
      <c r="G270" s="79"/>
      <c r="H270" s="7" t="s">
        <v>15</v>
      </c>
      <c r="I270" s="6">
        <f>C270</f>
        <v>46280</v>
      </c>
      <c r="J270" s="78" t="s">
        <v>13</v>
      </c>
      <c r="K270" s="79"/>
      <c r="L270" s="79" t="s">
        <v>14</v>
      </c>
      <c r="M270" s="79"/>
      <c r="N270" s="7" t="s">
        <v>15</v>
      </c>
      <c r="O270" s="6">
        <f>C270</f>
        <v>46280</v>
      </c>
      <c r="P270" s="80" t="s">
        <v>13</v>
      </c>
      <c r="Q270" s="78"/>
      <c r="R270" s="81" t="s">
        <v>14</v>
      </c>
      <c r="S270" s="78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</v>
      </c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 t="s">
        <v>25</v>
      </c>
    </row>
    <row r="273" spans="2:20" x14ac:dyDescent="0.3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3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74">
        <v>0.79166666666666663</v>
      </c>
      <c r="E277" s="75"/>
      <c r="F277" s="75"/>
      <c r="G277" s="75"/>
      <c r="H277" s="76"/>
      <c r="I277" s="4" t="str">
        <f>C277</f>
        <v>ROUND 34</v>
      </c>
      <c r="J277" s="74">
        <v>0.83333333333333337</v>
      </c>
      <c r="K277" s="75"/>
      <c r="L277" s="75"/>
      <c r="M277" s="75"/>
      <c r="N277" s="76"/>
      <c r="O277" s="4" t="str">
        <f>C277</f>
        <v>ROUND 34</v>
      </c>
      <c r="P277" s="74">
        <v>0.875</v>
      </c>
      <c r="Q277" s="75"/>
      <c r="R277" s="75"/>
      <c r="S277" s="75"/>
      <c r="T277" s="77"/>
    </row>
    <row r="278" spans="2:20" ht="15" thickBot="1" x14ac:dyDescent="0.4">
      <c r="B278" s="30" t="s">
        <v>129</v>
      </c>
      <c r="C278" s="6">
        <f>C270+7</f>
        <v>46287</v>
      </c>
      <c r="D278" s="78" t="s">
        <v>13</v>
      </c>
      <c r="E278" s="79"/>
      <c r="F278" s="79" t="s">
        <v>14</v>
      </c>
      <c r="G278" s="79"/>
      <c r="H278" s="7" t="s">
        <v>15</v>
      </c>
      <c r="I278" s="6">
        <f>C278</f>
        <v>46287</v>
      </c>
      <c r="J278" s="78" t="s">
        <v>13</v>
      </c>
      <c r="K278" s="79"/>
      <c r="L278" s="79" t="s">
        <v>14</v>
      </c>
      <c r="M278" s="79"/>
      <c r="N278" s="7" t="s">
        <v>15</v>
      </c>
      <c r="O278" s="6">
        <f>C278</f>
        <v>46287</v>
      </c>
      <c r="P278" s="80" t="s">
        <v>13</v>
      </c>
      <c r="Q278" s="78"/>
      <c r="R278" s="81" t="s">
        <v>14</v>
      </c>
      <c r="S278" s="78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74">
        <v>0.79166666666666663</v>
      </c>
      <c r="E286" s="75"/>
      <c r="F286" s="75"/>
      <c r="G286" s="75"/>
      <c r="H286" s="76"/>
      <c r="I286" s="4" t="str">
        <f>C286</f>
        <v>ROUND 35</v>
      </c>
      <c r="J286" s="74">
        <v>0.83333333333333337</v>
      </c>
      <c r="K286" s="75"/>
      <c r="L286" s="75"/>
      <c r="M286" s="75"/>
      <c r="N286" s="76"/>
      <c r="O286" s="4" t="str">
        <f>C286</f>
        <v>ROUND 35</v>
      </c>
      <c r="P286" s="74">
        <v>0.875</v>
      </c>
      <c r="Q286" s="75"/>
      <c r="R286" s="75"/>
      <c r="S286" s="75"/>
      <c r="T286" s="77"/>
    </row>
    <row r="287" spans="2:20" ht="15" thickBot="1" x14ac:dyDescent="0.4">
      <c r="B287" s="16" t="s">
        <v>55</v>
      </c>
      <c r="C287" s="6">
        <f>C278+7</f>
        <v>46294</v>
      </c>
      <c r="D287" s="78" t="s">
        <v>13</v>
      </c>
      <c r="E287" s="79"/>
      <c r="F287" s="79" t="s">
        <v>14</v>
      </c>
      <c r="G287" s="79"/>
      <c r="H287" s="7" t="s">
        <v>15</v>
      </c>
      <c r="I287" s="6">
        <f>C287</f>
        <v>46294</v>
      </c>
      <c r="J287" s="78" t="s">
        <v>13</v>
      </c>
      <c r="K287" s="79"/>
      <c r="L287" s="79" t="s">
        <v>14</v>
      </c>
      <c r="M287" s="79"/>
      <c r="N287" s="7" t="s">
        <v>15</v>
      </c>
      <c r="O287" s="6">
        <f>C287</f>
        <v>46294</v>
      </c>
      <c r="P287" s="80" t="s">
        <v>13</v>
      </c>
      <c r="Q287" s="78"/>
      <c r="R287" s="81" t="s">
        <v>14</v>
      </c>
      <c r="S287" s="78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3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0" t="s">
        <v>114</v>
      </c>
      <c r="I291" s="9" t="s">
        <v>34</v>
      </c>
      <c r="J291" s="10" t="s">
        <v>114</v>
      </c>
      <c r="K291" s="11"/>
      <c r="L291" s="12" t="s">
        <v>0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2" t="s">
        <v>0</v>
      </c>
    </row>
    <row r="292" spans="2:20" ht="15" thickBot="1" x14ac:dyDescent="0.4">
      <c r="B292" s="16"/>
      <c r="C292" s="17" t="s">
        <v>35</v>
      </c>
      <c r="D292" s="18" t="s">
        <v>25</v>
      </c>
      <c r="E292" s="19"/>
      <c r="F292" s="20" t="s">
        <v>108</v>
      </c>
      <c r="G292" s="19"/>
      <c r="H292" s="21" t="s">
        <v>1</v>
      </c>
      <c r="I292" s="17" t="s">
        <v>35</v>
      </c>
      <c r="J292" s="18" t="s">
        <v>109</v>
      </c>
      <c r="K292" s="19"/>
      <c r="L292" s="20" t="s">
        <v>1</v>
      </c>
      <c r="M292" s="19"/>
      <c r="N292" s="21" t="s">
        <v>108</v>
      </c>
      <c r="O292" s="17" t="s">
        <v>35</v>
      </c>
      <c r="P292" s="18" t="s">
        <v>3</v>
      </c>
      <c r="Q292" s="19"/>
      <c r="R292" s="20" t="s">
        <v>2</v>
      </c>
      <c r="S292" s="19"/>
      <c r="T292" s="22" t="s">
        <v>109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74">
        <v>0.79166666666666663</v>
      </c>
      <c r="E294" s="75"/>
      <c r="F294" s="75"/>
      <c r="G294" s="75"/>
      <c r="H294" s="76"/>
      <c r="I294" s="4" t="str">
        <f>C294</f>
        <v>ROUND 36</v>
      </c>
      <c r="J294" s="74">
        <v>0.83333333333333337</v>
      </c>
      <c r="K294" s="75"/>
      <c r="L294" s="75"/>
      <c r="M294" s="75"/>
      <c r="N294" s="76"/>
      <c r="O294" s="4" t="str">
        <f>C294</f>
        <v>ROUND 36</v>
      </c>
      <c r="P294" s="74">
        <v>0.875</v>
      </c>
      <c r="Q294" s="75"/>
      <c r="R294" s="75"/>
      <c r="S294" s="75"/>
      <c r="T294" s="77"/>
    </row>
    <row r="295" spans="2:20" ht="15" thickBot="1" x14ac:dyDescent="0.4">
      <c r="B295" s="30" t="s">
        <v>49</v>
      </c>
      <c r="C295" s="6">
        <f>C287+7</f>
        <v>46301</v>
      </c>
      <c r="D295" s="78" t="s">
        <v>13</v>
      </c>
      <c r="E295" s="79"/>
      <c r="F295" s="79" t="s">
        <v>14</v>
      </c>
      <c r="G295" s="79"/>
      <c r="H295" s="7" t="s">
        <v>15</v>
      </c>
      <c r="I295" s="6">
        <f>C295</f>
        <v>46301</v>
      </c>
      <c r="J295" s="78" t="s">
        <v>13</v>
      </c>
      <c r="K295" s="79"/>
      <c r="L295" s="79" t="s">
        <v>14</v>
      </c>
      <c r="M295" s="79"/>
      <c r="N295" s="7" t="s">
        <v>15</v>
      </c>
      <c r="O295" s="6">
        <f>C295</f>
        <v>46301</v>
      </c>
      <c r="P295" s="80" t="s">
        <v>13</v>
      </c>
      <c r="Q295" s="78"/>
      <c r="R295" s="81" t="s">
        <v>14</v>
      </c>
      <c r="S295" s="78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3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3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74">
        <v>0.79166666666666663</v>
      </c>
      <c r="E303" s="75"/>
      <c r="F303" s="75"/>
      <c r="G303" s="75"/>
      <c r="H303" s="76"/>
      <c r="I303" s="38" t="str">
        <f>C303</f>
        <v>ROUND 37 
Play-in</v>
      </c>
      <c r="J303" s="74">
        <v>0.83333333333333337</v>
      </c>
      <c r="K303" s="75"/>
      <c r="L303" s="75"/>
      <c r="M303" s="75"/>
      <c r="N303" s="76"/>
      <c r="O303" s="38" t="str">
        <f>C303</f>
        <v>ROUND 37 
Play-in</v>
      </c>
      <c r="P303" s="74">
        <v>0.875</v>
      </c>
      <c r="Q303" s="75"/>
      <c r="R303" s="75"/>
      <c r="S303" s="75"/>
      <c r="T303" s="77"/>
    </row>
    <row r="304" spans="2:20" ht="15" thickBot="1" x14ac:dyDescent="0.4">
      <c r="B304" s="30" t="s">
        <v>12</v>
      </c>
      <c r="C304" s="35">
        <f>C295+7</f>
        <v>46308</v>
      </c>
      <c r="D304" s="78" t="s">
        <v>13</v>
      </c>
      <c r="E304" s="79"/>
      <c r="F304" s="79" t="s">
        <v>14</v>
      </c>
      <c r="G304" s="79"/>
      <c r="H304" s="7" t="s">
        <v>15</v>
      </c>
      <c r="I304" s="6">
        <f>C304</f>
        <v>46308</v>
      </c>
      <c r="J304" s="78" t="s">
        <v>13</v>
      </c>
      <c r="K304" s="79"/>
      <c r="L304" s="79" t="s">
        <v>14</v>
      </c>
      <c r="M304" s="79"/>
      <c r="N304" s="7" t="s">
        <v>15</v>
      </c>
      <c r="O304" s="6">
        <f>C304</f>
        <v>46308</v>
      </c>
      <c r="P304" s="80" t="s">
        <v>13</v>
      </c>
      <c r="Q304" s="78"/>
      <c r="R304" s="81" t="s">
        <v>14</v>
      </c>
      <c r="S304" s="78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1">
        <v>0.79166666666666663</v>
      </c>
      <c r="E309" s="72"/>
      <c r="F309" s="72"/>
      <c r="G309" s="72"/>
      <c r="H309" s="73"/>
      <c r="I309" s="44" t="str">
        <f>C309</f>
        <v>SEMIS WEEK 1</v>
      </c>
      <c r="J309" s="71">
        <v>0.83333333333333337</v>
      </c>
      <c r="K309" s="72"/>
      <c r="L309" s="72"/>
      <c r="M309" s="72"/>
      <c r="N309" s="73"/>
      <c r="O309" s="44" t="str">
        <f>C309</f>
        <v>SEMIS WEEK 1</v>
      </c>
      <c r="P309" s="71">
        <v>0.875</v>
      </c>
      <c r="Q309" s="72"/>
      <c r="R309" s="72"/>
      <c r="S309" s="72"/>
      <c r="T309" s="73"/>
    </row>
    <row r="310" spans="2:20" x14ac:dyDescent="0.35">
      <c r="C310" s="45">
        <f>C304+7</f>
        <v>46315</v>
      </c>
      <c r="D310" s="86" t="s">
        <v>13</v>
      </c>
      <c r="E310" s="87"/>
      <c r="F310" s="87" t="s">
        <v>14</v>
      </c>
      <c r="G310" s="87"/>
      <c r="H310" s="46" t="s">
        <v>15</v>
      </c>
      <c r="I310" s="45">
        <f>C310</f>
        <v>46315</v>
      </c>
      <c r="J310" s="86" t="s">
        <v>13</v>
      </c>
      <c r="K310" s="87"/>
      <c r="L310" s="87" t="s">
        <v>14</v>
      </c>
      <c r="M310" s="87"/>
      <c r="N310" s="47" t="s">
        <v>15</v>
      </c>
      <c r="O310" s="45">
        <f>I310</f>
        <v>46315</v>
      </c>
      <c r="P310" s="86" t="s">
        <v>13</v>
      </c>
      <c r="Q310" s="87"/>
      <c r="R310" s="87" t="s">
        <v>14</v>
      </c>
      <c r="S310" s="87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1">
        <v>0.79166666666666663</v>
      </c>
      <c r="E315" s="72"/>
      <c r="F315" s="72"/>
      <c r="G315" s="72"/>
      <c r="H315" s="73"/>
      <c r="I315" s="44" t="str">
        <f>C315</f>
        <v>SEMIS WEEK 2</v>
      </c>
      <c r="J315" s="71">
        <v>0.83333333333333337</v>
      </c>
      <c r="K315" s="72"/>
      <c r="L315" s="72"/>
      <c r="M315" s="72"/>
      <c r="N315" s="73"/>
      <c r="O315" s="44" t="str">
        <f>C315</f>
        <v>SEMIS WEEK 2</v>
      </c>
      <c r="P315" s="71">
        <v>0.875</v>
      </c>
      <c r="Q315" s="72"/>
      <c r="R315" s="72"/>
      <c r="S315" s="72"/>
      <c r="T315" s="73"/>
    </row>
    <row r="316" spans="2:20" x14ac:dyDescent="0.35">
      <c r="C316" s="45">
        <f>C310+7</f>
        <v>46322</v>
      </c>
      <c r="D316" s="88" t="s">
        <v>13</v>
      </c>
      <c r="E316" s="86"/>
      <c r="F316" s="89" t="s">
        <v>14</v>
      </c>
      <c r="G316" s="86"/>
      <c r="H316" s="46" t="s">
        <v>15</v>
      </c>
      <c r="I316" s="45">
        <f>C316</f>
        <v>46322</v>
      </c>
      <c r="J316" s="88" t="s">
        <v>13</v>
      </c>
      <c r="K316" s="86"/>
      <c r="L316" s="89" t="s">
        <v>14</v>
      </c>
      <c r="M316" s="86"/>
      <c r="N316" s="47" t="s">
        <v>15</v>
      </c>
      <c r="O316" s="45">
        <f>I316</f>
        <v>46322</v>
      </c>
      <c r="P316" s="88" t="s">
        <v>13</v>
      </c>
      <c r="Q316" s="86"/>
      <c r="R316" s="89" t="s">
        <v>14</v>
      </c>
      <c r="S316" s="86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90" t="s">
        <v>103</v>
      </c>
      <c r="C321" s="44" t="s">
        <v>104</v>
      </c>
      <c r="D321" s="71">
        <v>0.79166666666666663</v>
      </c>
      <c r="E321" s="72"/>
      <c r="F321" s="72"/>
      <c r="G321" s="72"/>
      <c r="H321" s="73"/>
      <c r="I321" s="44" t="str">
        <f>C321</f>
        <v>SEMIS WEEK 3</v>
      </c>
      <c r="J321" s="71">
        <v>0.83333333333333337</v>
      </c>
      <c r="K321" s="72"/>
      <c r="L321" s="72"/>
      <c r="M321" s="72"/>
      <c r="N321" s="73"/>
      <c r="O321" s="44" t="str">
        <f>C321</f>
        <v>SEMIS WEEK 3</v>
      </c>
      <c r="P321" s="71">
        <v>0.875</v>
      </c>
      <c r="Q321" s="72"/>
      <c r="R321" s="72"/>
      <c r="S321" s="72"/>
      <c r="T321" s="73"/>
    </row>
    <row r="322" spans="2:20" x14ac:dyDescent="0.35">
      <c r="B322" s="91"/>
      <c r="C322" s="45">
        <f>C316+7</f>
        <v>46329</v>
      </c>
      <c r="D322" s="88" t="s">
        <v>13</v>
      </c>
      <c r="E322" s="86"/>
      <c r="F322" s="89" t="s">
        <v>14</v>
      </c>
      <c r="G322" s="86"/>
      <c r="H322" s="46" t="s">
        <v>15</v>
      </c>
      <c r="I322" s="45">
        <f>C322</f>
        <v>46329</v>
      </c>
      <c r="J322" s="88" t="s">
        <v>13</v>
      </c>
      <c r="K322" s="86"/>
      <c r="L322" s="89" t="s">
        <v>14</v>
      </c>
      <c r="M322" s="86"/>
      <c r="N322" s="47" t="s">
        <v>15</v>
      </c>
      <c r="O322" s="45">
        <f>I322</f>
        <v>46329</v>
      </c>
      <c r="P322" s="88" t="s">
        <v>13</v>
      </c>
      <c r="Q322" s="86"/>
      <c r="R322" s="89" t="s">
        <v>14</v>
      </c>
      <c r="S322" s="86"/>
      <c r="T322" s="47" t="s">
        <v>15</v>
      </c>
    </row>
    <row r="323" spans="2:20" x14ac:dyDescent="0.35">
      <c r="B323" s="91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91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92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1">
        <v>0.79166666666666663</v>
      </c>
      <c r="E327" s="72"/>
      <c r="F327" s="72"/>
      <c r="G327" s="72"/>
      <c r="H327" s="73"/>
      <c r="I327" s="44" t="s">
        <v>105</v>
      </c>
      <c r="J327" s="71">
        <v>0.83333333333333337</v>
      </c>
      <c r="K327" s="72"/>
      <c r="L327" s="72"/>
      <c r="M327" s="72"/>
      <c r="N327" s="73"/>
    </row>
    <row r="328" spans="2:20" x14ac:dyDescent="0.35">
      <c r="C328" s="58">
        <f>C322+7</f>
        <v>46336</v>
      </c>
      <c r="D328" s="88" t="s">
        <v>13</v>
      </c>
      <c r="E328" s="86"/>
      <c r="F328" s="89" t="s">
        <v>14</v>
      </c>
      <c r="G328" s="86"/>
      <c r="H328" s="46" t="s">
        <v>15</v>
      </c>
      <c r="I328" s="45">
        <f>C328</f>
        <v>46336</v>
      </c>
      <c r="J328" s="88" t="s">
        <v>13</v>
      </c>
      <c r="K328" s="86"/>
      <c r="L328" s="89" t="s">
        <v>14</v>
      </c>
      <c r="M328" s="86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1">
        <v>0.79166666666666663</v>
      </c>
      <c r="E332" s="72"/>
      <c r="F332" s="72"/>
      <c r="G332" s="72"/>
      <c r="H332" s="73"/>
      <c r="I332" s="44" t="s">
        <v>106</v>
      </c>
      <c r="J332" s="71">
        <v>0.83333333333333337</v>
      </c>
      <c r="K332" s="72"/>
      <c r="L332" s="72"/>
      <c r="M332" s="72"/>
      <c r="N332" s="73"/>
    </row>
    <row r="333" spans="2:20" x14ac:dyDescent="0.35">
      <c r="C333" s="45">
        <f>C328+7</f>
        <v>46343</v>
      </c>
      <c r="D333" s="88" t="s">
        <v>13</v>
      </c>
      <c r="E333" s="86"/>
      <c r="F333" s="89" t="s">
        <v>14</v>
      </c>
      <c r="G333" s="86"/>
      <c r="H333" s="46" t="s">
        <v>15</v>
      </c>
      <c r="I333" s="45">
        <f>C333</f>
        <v>46343</v>
      </c>
      <c r="J333" s="88" t="s">
        <v>13</v>
      </c>
      <c r="K333" s="86"/>
      <c r="L333" s="89" t="s">
        <v>14</v>
      </c>
      <c r="M333" s="86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90" t="s">
        <v>103</v>
      </c>
      <c r="C337" s="44" t="s">
        <v>107</v>
      </c>
      <c r="D337" s="71">
        <v>0.79166666666666663</v>
      </c>
      <c r="E337" s="72"/>
      <c r="F337" s="72"/>
      <c r="G337" s="72"/>
      <c r="H337" s="73"/>
      <c r="I337" s="44" t="s">
        <v>107</v>
      </c>
      <c r="J337" s="71">
        <v>0.83333333333333337</v>
      </c>
      <c r="K337" s="72"/>
      <c r="L337" s="72"/>
      <c r="M337" s="72"/>
      <c r="N337" s="73"/>
    </row>
    <row r="338" spans="2:14" x14ac:dyDescent="0.35">
      <c r="B338" s="91"/>
      <c r="C338" s="45">
        <f>C333+7</f>
        <v>46350</v>
      </c>
      <c r="D338" s="88" t="s">
        <v>13</v>
      </c>
      <c r="E338" s="86"/>
      <c r="F338" s="89" t="s">
        <v>14</v>
      </c>
      <c r="G338" s="86"/>
      <c r="H338" s="46" t="s">
        <v>15</v>
      </c>
      <c r="I338" s="45">
        <f>C338</f>
        <v>46350</v>
      </c>
      <c r="J338" s="88" t="s">
        <v>13</v>
      </c>
      <c r="K338" s="86"/>
      <c r="L338" s="89" t="s">
        <v>14</v>
      </c>
      <c r="M338" s="86"/>
      <c r="N338" s="47" t="s">
        <v>15</v>
      </c>
    </row>
    <row r="339" spans="2:14" x14ac:dyDescent="0.35">
      <c r="B339" s="91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92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2026-06-25T03:00:49Z</cp:lastPrinted>
  <dcterms:created xsi:type="dcterms:W3CDTF">2015-06-05T18:17:20Z</dcterms:created>
  <dcterms:modified xsi:type="dcterms:W3CDTF">2026-06-25T03:00:51Z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