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237" documentId="11_F25DC773A252ABDACC10484409DF56485ADE58EF" xr6:coauthVersionLast="47" xr6:coauthVersionMax="47" xr10:uidLastSave="{4F8745A7-97DD-46D2-AC34-2437141D4BAB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O91" i="2"/>
  <c r="I91" i="2"/>
  <c r="O83" i="2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C92" i="2"/>
  <c r="O84" i="2"/>
  <c r="O92" i="2" l="1"/>
  <c r="I92" i="2"/>
  <c r="C100" i="2"/>
  <c r="C108" i="2" l="1"/>
  <c r="O100" i="2"/>
  <c r="I100" i="2"/>
  <c r="O108" i="2" l="1"/>
  <c r="I108" i="2"/>
  <c r="C117" i="2"/>
  <c r="C125" i="2" l="1"/>
  <c r="O117" i="2"/>
  <c r="I117" i="2"/>
  <c r="C134" i="2" l="1"/>
  <c r="I125" i="2"/>
  <c r="O125" i="2"/>
  <c r="O134" i="2" l="1"/>
  <c r="I134" i="2"/>
  <c r="C142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O176" i="2" l="1"/>
  <c r="I176" i="2"/>
  <c r="C185" i="2"/>
  <c r="C193" i="2" l="1"/>
  <c r="O185" i="2"/>
  <c r="I185" i="2"/>
  <c r="I193" i="2" l="1"/>
  <c r="C202" i="2"/>
  <c r="O193" i="2"/>
  <c r="C210" i="2" l="1"/>
  <c r="O202" i="2"/>
  <c r="I202" i="2"/>
  <c r="C219" i="2" l="1"/>
  <c r="O210" i="2"/>
  <c r="I210" i="2"/>
  <c r="I219" i="2" l="1"/>
  <c r="O219" i="2"/>
  <c r="C227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O270" i="2" l="1"/>
  <c r="I270" i="2"/>
  <c r="C278" i="2"/>
  <c r="C287" i="2" l="1"/>
  <c r="O278" i="2"/>
  <c r="I278" i="2"/>
  <c r="I287" i="2" l="1"/>
  <c r="C295" i="2"/>
  <c r="O287" i="2"/>
  <c r="O295" i="2" l="1"/>
  <c r="I295" i="2"/>
  <c r="C304" i="2"/>
  <c r="C310" i="2" l="1"/>
  <c r="O304" i="2"/>
  <c r="I304" i="2"/>
  <c r="I310" i="2" l="1"/>
  <c r="O310" i="2" s="1"/>
  <c r="C316" i="2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<sst xmlns="http://schemas.openxmlformats.org/spreadsheetml/2006/main" count="2883" uniqueCount="134">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</sst>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23" workbookViewId="0">
      <selection activeCell="U35" sqref="U35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78">
        <v>0.79166666666666663</v>
      </c>
      <c r="E2" s="79"/>
      <c r="F2" s="79"/>
      <c r="G2" s="79"/>
      <c r="H2" s="80"/>
      <c r="I2" s="4" t="s">
        <v>11</v>
      </c>
      <c r="J2" s="78">
        <v>0.83333333333333337</v>
      </c>
      <c r="K2" s="79"/>
      <c r="L2" s="79"/>
      <c r="M2" s="79"/>
      <c r="N2" s="80"/>
      <c r="O2" s="4" t="s">
        <v>11</v>
      </c>
      <c r="P2" s="78">
        <v>0.875</v>
      </c>
      <c r="Q2" s="79"/>
      <c r="R2" s="79"/>
      <c r="S2" s="79"/>
      <c r="T2" s="81"/>
    </row>
    <row r="3" spans="2:20" ht="15" thickBot="1" x14ac:dyDescent="0.4">
      <c r="B3" s="5" t="s">
        <v>12</v>
      </c>
      <c r="C3" s="6">
        <v>46056</v>
      </c>
      <c r="D3" s="83" t="s">
        <v>13</v>
      </c>
      <c r="E3" s="84"/>
      <c r="F3" s="84" t="s">
        <v>14</v>
      </c>
      <c r="G3" s="84"/>
      <c r="H3" s="7" t="s">
        <v>15</v>
      </c>
      <c r="I3" s="6">
        <f>C3</f>
        <v>46056</v>
      </c>
      <c r="J3" s="83" t="s">
        <v>13</v>
      </c>
      <c r="K3" s="84"/>
      <c r="L3" s="84" t="s">
        <v>14</v>
      </c>
      <c r="M3" s="84"/>
      <c r="N3" s="7" t="s">
        <v>15</v>
      </c>
      <c r="O3" s="6">
        <f>C3</f>
        <v>46056</v>
      </c>
      <c r="P3" s="85" t="s">
        <v>13</v>
      </c>
      <c r="Q3" s="83"/>
      <c r="R3" s="86" t="s">
        <v>14</v>
      </c>
      <c r="S3" s="83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78">
        <v>0.79166666666666663</v>
      </c>
      <c r="E10" s="79"/>
      <c r="F10" s="79"/>
      <c r="G10" s="79"/>
      <c r="H10" s="80"/>
      <c r="I10" s="4" t="s">
        <v>40</v>
      </c>
      <c r="J10" s="78">
        <v>0.83333333333333337</v>
      </c>
      <c r="K10" s="79"/>
      <c r="L10" s="79"/>
      <c r="M10" s="79"/>
      <c r="N10" s="80"/>
      <c r="O10" s="4" t="s">
        <v>40</v>
      </c>
      <c r="P10" s="78">
        <v>0.875</v>
      </c>
      <c r="Q10" s="79"/>
      <c r="R10" s="79"/>
      <c r="S10" s="79"/>
      <c r="T10" s="81"/>
    </row>
    <row r="11" spans="2:20" ht="15" thickBot="1" x14ac:dyDescent="0.4">
      <c r="B11" s="5" t="s">
        <v>112</v>
      </c>
      <c r="C11" s="6">
        <f>C3+7</f>
        <v>46063</v>
      </c>
      <c r="D11" s="83" t="s">
        <v>13</v>
      </c>
      <c r="E11" s="84"/>
      <c r="F11" s="84" t="s">
        <v>14</v>
      </c>
      <c r="G11" s="84"/>
      <c r="H11" s="7" t="s">
        <v>15</v>
      </c>
      <c r="I11" s="6">
        <f>C11</f>
        <v>46063</v>
      </c>
      <c r="J11" s="83" t="s">
        <v>13</v>
      </c>
      <c r="K11" s="84"/>
      <c r="L11" s="84" t="s">
        <v>14</v>
      </c>
      <c r="M11" s="84"/>
      <c r="N11" s="7" t="s">
        <v>15</v>
      </c>
      <c r="O11" s="6">
        <f>C11</f>
        <v>46063</v>
      </c>
      <c r="P11" s="85" t="s">
        <v>13</v>
      </c>
      <c r="Q11" s="83"/>
      <c r="R11" s="86" t="s">
        <v>14</v>
      </c>
      <c r="S11" s="83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78">
        <v>0.79166666666666663</v>
      </c>
      <c r="E18" s="79"/>
      <c r="F18" s="79"/>
      <c r="G18" s="79"/>
      <c r="H18" s="80"/>
      <c r="I18" s="4" t="s">
        <v>41</v>
      </c>
      <c r="J18" s="78">
        <v>0.83333333333333337</v>
      </c>
      <c r="K18" s="79"/>
      <c r="L18" s="79"/>
      <c r="M18" s="79"/>
      <c r="N18" s="80"/>
      <c r="O18" s="4" t="s">
        <v>41</v>
      </c>
      <c r="P18" s="78">
        <v>0.875</v>
      </c>
      <c r="Q18" s="79"/>
      <c r="R18" s="79"/>
      <c r="S18" s="79"/>
      <c r="T18" s="81"/>
    </row>
    <row r="19" spans="2:20" ht="15" thickBot="1" x14ac:dyDescent="0.4">
      <c r="B19" s="5" t="s">
        <v>44</v>
      </c>
      <c r="C19" s="6">
        <f>C11+7</f>
        <v>46070</v>
      </c>
      <c r="D19" s="83" t="s">
        <v>13</v>
      </c>
      <c r="E19" s="84"/>
      <c r="F19" s="84" t="s">
        <v>14</v>
      </c>
      <c r="G19" s="84"/>
      <c r="H19" s="7" t="s">
        <v>15</v>
      </c>
      <c r="I19" s="6">
        <f>C19</f>
        <v>46070</v>
      </c>
      <c r="J19" s="83" t="s">
        <v>13</v>
      </c>
      <c r="K19" s="84"/>
      <c r="L19" s="84" t="s">
        <v>14</v>
      </c>
      <c r="M19" s="84"/>
      <c r="N19" s="7" t="s">
        <v>15</v>
      </c>
      <c r="O19" s="6">
        <f>C19</f>
        <v>46070</v>
      </c>
      <c r="P19" s="85" t="s">
        <v>13</v>
      </c>
      <c r="Q19" s="83"/>
      <c r="R19" s="86" t="s">
        <v>14</v>
      </c>
      <c r="S19" s="83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78">
        <v>0.79166666666666663</v>
      </c>
      <c r="E26" s="79"/>
      <c r="F26" s="79"/>
      <c r="G26" s="79"/>
      <c r="H26" s="80"/>
      <c r="I26" s="4" t="s">
        <v>43</v>
      </c>
      <c r="J26" s="78">
        <v>0.83333333333333337</v>
      </c>
      <c r="K26" s="79"/>
      <c r="L26" s="79"/>
      <c r="M26" s="79"/>
      <c r="N26" s="80"/>
      <c r="O26" s="4" t="s">
        <v>43</v>
      </c>
      <c r="P26" s="88">
        <v>0.875</v>
      </c>
      <c r="Q26" s="79"/>
      <c r="R26" s="79"/>
      <c r="S26" s="79"/>
      <c r="T26" s="81"/>
    </row>
    <row r="27" spans="2:20" ht="15" thickBot="1" x14ac:dyDescent="0.4">
      <c r="B27" s="5" t="s">
        <v>53</v>
      </c>
      <c r="C27" s="6">
        <f>C19+7</f>
        <v>46077</v>
      </c>
      <c r="D27" s="83" t="s">
        <v>13</v>
      </c>
      <c r="E27" s="84"/>
      <c r="F27" s="84" t="s">
        <v>14</v>
      </c>
      <c r="G27" s="84"/>
      <c r="H27" s="7" t="s">
        <v>15</v>
      </c>
      <c r="I27" s="6">
        <f>C27</f>
        <v>46077</v>
      </c>
      <c r="J27" s="83" t="s">
        <v>13</v>
      </c>
      <c r="K27" s="84"/>
      <c r="L27" s="84" t="s">
        <v>14</v>
      </c>
      <c r="M27" s="84"/>
      <c r="N27" s="7" t="s">
        <v>15</v>
      </c>
      <c r="O27" s="6">
        <f>C27</f>
        <v>46077</v>
      </c>
      <c r="P27" s="87" t="s">
        <v>13</v>
      </c>
      <c r="Q27" s="83"/>
      <c r="R27" s="86" t="s">
        <v>14</v>
      </c>
      <c r="S27" s="83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78">
        <v>0.79166666666666663</v>
      </c>
      <c r="E34" s="79"/>
      <c r="F34" s="79"/>
      <c r="G34" s="79"/>
      <c r="H34" s="80"/>
      <c r="I34" s="4" t="s">
        <v>45</v>
      </c>
      <c r="J34" s="78">
        <v>0.83333333333333337</v>
      </c>
      <c r="K34" s="79"/>
      <c r="L34" s="79"/>
      <c r="M34" s="79"/>
      <c r="N34" s="80"/>
      <c r="O34" s="4" t="s">
        <v>45</v>
      </c>
      <c r="P34" s="88">
        <v>0.875</v>
      </c>
      <c r="Q34" s="79"/>
      <c r="R34" s="79"/>
      <c r="S34" s="79"/>
      <c r="T34" s="81"/>
    </row>
    <row r="35" spans="2:20" ht="15" thickBot="1" x14ac:dyDescent="0.4">
      <c r="B35" s="5" t="s">
        <v>113</v>
      </c>
      <c r="C35" s="6">
        <f>C27+7</f>
        <v>46084</v>
      </c>
      <c r="D35" s="83" t="s">
        <v>13</v>
      </c>
      <c r="E35" s="84"/>
      <c r="F35" s="84" t="s">
        <v>14</v>
      </c>
      <c r="G35" s="84"/>
      <c r="H35" s="7" t="s">
        <v>15</v>
      </c>
      <c r="I35" s="6">
        <f>C35</f>
        <v>46084</v>
      </c>
      <c r="J35" s="83" t="s">
        <v>13</v>
      </c>
      <c r="K35" s="84"/>
      <c r="L35" s="84" t="s">
        <v>14</v>
      </c>
      <c r="M35" s="84"/>
      <c r="N35" s="7" t="s">
        <v>15</v>
      </c>
      <c r="O35" s="6">
        <f>C35</f>
        <v>46084</v>
      </c>
      <c r="P35" s="87" t="s">
        <v>13</v>
      </c>
      <c r="Q35" s="83"/>
      <c r="R35" s="86" t="s">
        <v>14</v>
      </c>
      <c r="S35" s="83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78">
        <v>0.79166666666666663</v>
      </c>
      <c r="E42" s="79"/>
      <c r="F42" s="79"/>
      <c r="G42" s="79"/>
      <c r="H42" s="80"/>
      <c r="I42" s="4" t="s">
        <v>46</v>
      </c>
      <c r="J42" s="78">
        <v>0.83333333333333337</v>
      </c>
      <c r="K42" s="79"/>
      <c r="L42" s="79"/>
      <c r="M42" s="79"/>
      <c r="N42" s="80"/>
      <c r="O42" s="4" t="s">
        <v>46</v>
      </c>
      <c r="P42" s="78">
        <v>0.875</v>
      </c>
      <c r="Q42" s="79"/>
      <c r="R42" s="79"/>
      <c r="S42" s="79"/>
      <c r="T42" s="81"/>
    </row>
    <row r="43" spans="2:20" ht="15" thickBot="1" x14ac:dyDescent="0.4">
      <c r="B43" s="30" t="s">
        <v>118</v>
      </c>
      <c r="C43" s="6">
        <f>C35+7</f>
        <v>46091</v>
      </c>
      <c r="D43" s="83" t="s">
        <v>13</v>
      </c>
      <c r="E43" s="84"/>
      <c r="F43" s="84" t="s">
        <v>14</v>
      </c>
      <c r="G43" s="84"/>
      <c r="H43" s="7" t="s">
        <v>15</v>
      </c>
      <c r="I43" s="6">
        <f>C43</f>
        <v>46091</v>
      </c>
      <c r="J43" s="83" t="s">
        <v>13</v>
      </c>
      <c r="K43" s="84"/>
      <c r="L43" s="84" t="s">
        <v>14</v>
      </c>
      <c r="M43" s="84"/>
      <c r="N43" s="7" t="s">
        <v>15</v>
      </c>
      <c r="O43" s="6">
        <f>C43</f>
        <v>46091</v>
      </c>
      <c r="P43" s="87" t="s">
        <v>13</v>
      </c>
      <c r="Q43" s="83"/>
      <c r="R43" s="86" t="s">
        <v>14</v>
      </c>
      <c r="S43" s="83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11"/>
      <c r="F44" s="12" t="s">
        <v>110</v>
      </c>
      <c r="G44" s="11"/>
      <c r="H44" s="13" t="s">
        <v>114</v>
      </c>
      <c r="I44" s="9" t="s">
        <v>17</v>
      </c>
      <c r="J44" s="10" t="s">
        <v>114</v>
      </c>
      <c r="K44" s="11"/>
      <c r="L44" s="12" t="s">
        <v>2</v>
      </c>
      <c r="M44" s="11"/>
      <c r="N44" s="13" t="s">
        <v>110</v>
      </c>
      <c r="O44" s="9" t="s">
        <v>17</v>
      </c>
      <c r="P44" s="10" t="s">
        <v>109</v>
      </c>
      <c r="Q44" s="11"/>
      <c r="R44" s="12" t="s">
        <v>25</v>
      </c>
      <c r="S44" s="11"/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11"/>
      <c r="F45" s="12" t="s">
        <v>19</v>
      </c>
      <c r="G45" s="11"/>
      <c r="H45" s="13" t="s">
        <v>111</v>
      </c>
      <c r="I45" s="9" t="s">
        <v>18</v>
      </c>
      <c r="J45" s="10" t="s">
        <v>111</v>
      </c>
      <c r="K45" s="11"/>
      <c r="L45" s="12" t="s">
        <v>36</v>
      </c>
      <c r="M45" s="11"/>
      <c r="N45" s="13" t="s">
        <v>19</v>
      </c>
      <c r="O45" s="9" t="s">
        <v>18</v>
      </c>
      <c r="P45" s="10" t="s">
        <v>20</v>
      </c>
      <c r="Q45" s="11"/>
      <c r="R45" s="12" t="s">
        <v>23</v>
      </c>
      <c r="S45" s="11"/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11"/>
      <c r="F46" s="12" t="s">
        <v>38</v>
      </c>
      <c r="G46" s="11"/>
      <c r="H46" s="13" t="s">
        <v>39</v>
      </c>
      <c r="I46" s="9" t="s">
        <v>26</v>
      </c>
      <c r="J46" s="10" t="s">
        <v>39</v>
      </c>
      <c r="K46" s="11"/>
      <c r="L46" s="12" t="s">
        <v>31</v>
      </c>
      <c r="M46" s="11"/>
      <c r="N46" s="13" t="s">
        <v>132</v>
      </c>
      <c r="O46" s="9" t="s">
        <v>26</v>
      </c>
      <c r="P46" s="10" t="s">
        <v>21</v>
      </c>
      <c r="Q46" s="11"/>
      <c r="R46" s="12" t="s">
        <v>29</v>
      </c>
      <c r="S46" s="11"/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11"/>
      <c r="F47" s="12" t="s">
        <v>6</v>
      </c>
      <c r="G47" s="11"/>
      <c r="H47" s="13" t="s">
        <v>8</v>
      </c>
      <c r="I47" s="9" t="s">
        <v>34</v>
      </c>
      <c r="J47" s="10" t="s">
        <v>4</v>
      </c>
      <c r="K47" s="11"/>
      <c r="L47" s="12" t="s">
        <v>8</v>
      </c>
      <c r="M47" s="11"/>
      <c r="N47" s="13" t="s">
        <v>9</v>
      </c>
      <c r="O47" s="9" t="s">
        <v>34</v>
      </c>
      <c r="P47" s="10" t="s">
        <v>9</v>
      </c>
      <c r="Q47" s="11"/>
      <c r="R47" s="12" t="s">
        <v>7</v>
      </c>
      <c r="S47" s="11"/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19"/>
      <c r="F48" s="20" t="s">
        <v>27</v>
      </c>
      <c r="G48" s="19"/>
      <c r="H48" s="21" t="s">
        <v>22</v>
      </c>
      <c r="I48" s="17" t="s">
        <v>35</v>
      </c>
      <c r="J48" s="18" t="s">
        <v>32</v>
      </c>
      <c r="K48" s="19"/>
      <c r="L48" s="20" t="s">
        <v>22</v>
      </c>
      <c r="M48" s="19"/>
      <c r="N48" s="18" t="s">
        <v>33</v>
      </c>
      <c r="O48" s="17" t="s">
        <v>35</v>
      </c>
      <c r="P48" s="18" t="s">
        <v>3</v>
      </c>
      <c r="Q48" s="19"/>
      <c r="R48" s="20" t="s">
        <v>108</v>
      </c>
      <c r="S48" s="19"/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78">
        <v>0.79166666666666663</v>
      </c>
      <c r="E50" s="79"/>
      <c r="F50" s="79"/>
      <c r="G50" s="79"/>
      <c r="H50" s="80"/>
      <c r="I50" s="31" t="s">
        <v>48</v>
      </c>
      <c r="J50" s="78">
        <v>0.83333333333333337</v>
      </c>
      <c r="K50" s="79"/>
      <c r="L50" s="79"/>
      <c r="M50" s="79"/>
      <c r="N50" s="80"/>
      <c r="O50" s="31" t="s">
        <v>48</v>
      </c>
      <c r="P50" s="78">
        <v>0.875</v>
      </c>
      <c r="Q50" s="79"/>
      <c r="R50" s="79"/>
      <c r="S50" s="79"/>
      <c r="T50" s="81"/>
    </row>
    <row r="51" spans="2:20" ht="15" thickBot="1" x14ac:dyDescent="0.4">
      <c r="B51" s="30" t="s">
        <v>42</v>
      </c>
      <c r="C51" s="6">
        <f>C43+7</f>
        <v>46098</v>
      </c>
      <c r="D51" s="83" t="s">
        <v>13</v>
      </c>
      <c r="E51" s="84"/>
      <c r="F51" s="84" t="s">
        <v>14</v>
      </c>
      <c r="G51" s="84"/>
      <c r="H51" s="7" t="s">
        <v>15</v>
      </c>
      <c r="I51" s="6">
        <f>C51</f>
        <v>46098</v>
      </c>
      <c r="J51" s="83" t="s">
        <v>13</v>
      </c>
      <c r="K51" s="84"/>
      <c r="L51" s="84" t="s">
        <v>14</v>
      </c>
      <c r="M51" s="84"/>
      <c r="N51" s="7" t="s">
        <v>15</v>
      </c>
      <c r="O51" s="6">
        <f>C51</f>
        <v>46098</v>
      </c>
      <c r="P51" s="85" t="s">
        <v>13</v>
      </c>
      <c r="Q51" s="83"/>
      <c r="R51" s="86" t="s">
        <v>14</v>
      </c>
      <c r="S51" s="83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11"/>
      <c r="F52" s="12" t="s">
        <v>1</v>
      </c>
      <c r="G52" s="11"/>
      <c r="H52" s="13" t="s">
        <v>28</v>
      </c>
      <c r="I52" s="9" t="s">
        <v>17</v>
      </c>
      <c r="J52" s="10" t="s">
        <v>21</v>
      </c>
      <c r="K52" s="11"/>
      <c r="L52" s="12" t="s">
        <v>28</v>
      </c>
      <c r="M52" s="11"/>
      <c r="N52" s="13" t="s">
        <v>20</v>
      </c>
      <c r="O52" s="9" t="s">
        <v>17</v>
      </c>
      <c r="P52" s="10" t="s">
        <v>20</v>
      </c>
      <c r="Q52" s="11"/>
      <c r="R52" s="12" t="s">
        <v>24</v>
      </c>
      <c r="S52" s="11"/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11"/>
      <c r="F53" s="12" t="s">
        <v>2</v>
      </c>
      <c r="G53" s="11"/>
      <c r="H53" s="13" t="s">
        <v>0</v>
      </c>
      <c r="I53" s="9" t="s">
        <v>18</v>
      </c>
      <c r="J53" s="10" t="s">
        <v>0</v>
      </c>
      <c r="K53" s="11"/>
      <c r="L53" s="12" t="s">
        <v>25</v>
      </c>
      <c r="M53" s="11"/>
      <c r="N53" s="13" t="s">
        <v>114</v>
      </c>
      <c r="O53" s="9" t="s">
        <v>18</v>
      </c>
      <c r="P53" s="10" t="s">
        <v>114</v>
      </c>
      <c r="Q53" s="11"/>
      <c r="R53" s="12" t="s">
        <v>108</v>
      </c>
      <c r="S53" s="11"/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11"/>
      <c r="F54" s="12" t="s">
        <v>36</v>
      </c>
      <c r="G54" s="11"/>
      <c r="H54" s="13" t="s">
        <v>37</v>
      </c>
      <c r="I54" s="9" t="s">
        <v>26</v>
      </c>
      <c r="J54" s="10" t="s">
        <v>37</v>
      </c>
      <c r="K54" s="11"/>
      <c r="L54" s="12" t="s">
        <v>23</v>
      </c>
      <c r="M54" s="11"/>
      <c r="N54" s="13" t="s">
        <v>19</v>
      </c>
      <c r="O54" s="9" t="s">
        <v>26</v>
      </c>
      <c r="P54" s="10" t="s">
        <v>111</v>
      </c>
      <c r="Q54" s="11"/>
      <c r="R54" s="12" t="s">
        <v>22</v>
      </c>
      <c r="S54" s="11"/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11"/>
      <c r="F55" s="12" t="s">
        <v>31</v>
      </c>
      <c r="G55" s="11"/>
      <c r="H55" s="13" t="s">
        <v>132</v>
      </c>
      <c r="I55" s="9" t="s">
        <v>34</v>
      </c>
      <c r="J55" s="10" t="s">
        <v>132</v>
      </c>
      <c r="K55" s="11"/>
      <c r="L55" s="12" t="s">
        <v>29</v>
      </c>
      <c r="M55" s="11"/>
      <c r="N55" s="13" t="s">
        <v>39</v>
      </c>
      <c r="O55" s="9" t="s">
        <v>34</v>
      </c>
      <c r="P55" s="10" t="s">
        <v>39</v>
      </c>
      <c r="Q55" s="11"/>
      <c r="R55" s="12" t="s">
        <v>27</v>
      </c>
      <c r="S55" s="11"/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19"/>
      <c r="F56" s="20" t="s">
        <v>5</v>
      </c>
      <c r="G56" s="19"/>
      <c r="H56" s="21" t="s">
        <v>7</v>
      </c>
      <c r="I56" s="17" t="s">
        <v>35</v>
      </c>
      <c r="J56" s="18" t="s">
        <v>6</v>
      </c>
      <c r="K56" s="19"/>
      <c r="L56" s="20" t="s">
        <v>7</v>
      </c>
      <c r="M56" s="19"/>
      <c r="N56" s="21" t="s">
        <v>8</v>
      </c>
      <c r="O56" s="17" t="s">
        <v>35</v>
      </c>
      <c r="P56" s="18" t="s">
        <v>9</v>
      </c>
      <c r="Q56" s="19"/>
      <c r="R56" s="20" t="s">
        <v>4</v>
      </c>
      <c r="S56" s="19"/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78">
        <v>0.79166666666666663</v>
      </c>
      <c r="E58" s="79"/>
      <c r="F58" s="79"/>
      <c r="G58" s="79"/>
      <c r="H58" s="80"/>
      <c r="I58" s="4" t="s">
        <v>50</v>
      </c>
      <c r="J58" s="78">
        <v>0.83333333333333337</v>
      </c>
      <c r="K58" s="79"/>
      <c r="L58" s="79"/>
      <c r="M58" s="79"/>
      <c r="N58" s="80"/>
      <c r="O58" s="4" t="s">
        <v>50</v>
      </c>
      <c r="P58" s="78">
        <v>0.875</v>
      </c>
      <c r="Q58" s="79"/>
      <c r="R58" s="79"/>
      <c r="S58" s="79"/>
      <c r="T58" s="81"/>
    </row>
    <row r="59" spans="2:20" ht="15" thickBot="1" x14ac:dyDescent="0.4">
      <c r="B59" s="30" t="s">
        <v>116</v>
      </c>
      <c r="C59" s="6">
        <f>C51+7</f>
        <v>46105</v>
      </c>
      <c r="D59" s="83" t="s">
        <v>13</v>
      </c>
      <c r="E59" s="84"/>
      <c r="F59" s="84" t="s">
        <v>14</v>
      </c>
      <c r="G59" s="84"/>
      <c r="H59" s="7" t="s">
        <v>15</v>
      </c>
      <c r="I59" s="6">
        <f>C59</f>
        <v>46105</v>
      </c>
      <c r="J59" s="83" t="s">
        <v>13</v>
      </c>
      <c r="K59" s="84"/>
      <c r="L59" s="84" t="s">
        <v>14</v>
      </c>
      <c r="M59" s="84"/>
      <c r="N59" s="7" t="s">
        <v>15</v>
      </c>
      <c r="O59" s="6">
        <f>C59</f>
        <v>46105</v>
      </c>
      <c r="P59" s="85" t="s">
        <v>13</v>
      </c>
      <c r="Q59" s="83"/>
      <c r="R59" s="86" t="s">
        <v>14</v>
      </c>
      <c r="S59" s="83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11"/>
      <c r="F60" s="12" t="s">
        <v>7</v>
      </c>
      <c r="G60" s="11"/>
      <c r="H60" s="13" t="s">
        <v>8</v>
      </c>
      <c r="I60" s="9" t="s">
        <v>17</v>
      </c>
      <c r="J60" s="10" t="s">
        <v>9</v>
      </c>
      <c r="K60" s="11"/>
      <c r="L60" s="12" t="s">
        <v>8</v>
      </c>
      <c r="M60" s="11"/>
      <c r="N60" s="13" t="s">
        <v>7</v>
      </c>
      <c r="O60" s="9" t="s">
        <v>17</v>
      </c>
      <c r="P60" s="10" t="s">
        <v>5</v>
      </c>
      <c r="Q60" s="11"/>
      <c r="R60" s="12" t="s">
        <v>4</v>
      </c>
      <c r="S60" s="11"/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11"/>
      <c r="F61" s="12" t="s">
        <v>32</v>
      </c>
      <c r="G61" s="11"/>
      <c r="H61" s="13" t="s">
        <v>3</v>
      </c>
      <c r="I61" s="9" t="s">
        <v>18</v>
      </c>
      <c r="J61" s="10" t="s">
        <v>114</v>
      </c>
      <c r="K61" s="11"/>
      <c r="L61" s="12" t="s">
        <v>3</v>
      </c>
      <c r="M61" s="11"/>
      <c r="N61" s="13" t="s">
        <v>33</v>
      </c>
      <c r="O61" s="9" t="s">
        <v>18</v>
      </c>
      <c r="P61" s="10" t="s">
        <v>39</v>
      </c>
      <c r="Q61" s="11"/>
      <c r="R61" s="12" t="s">
        <v>33</v>
      </c>
      <c r="S61" s="11"/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11"/>
      <c r="F62" s="12" t="s">
        <v>1</v>
      </c>
      <c r="G62" s="11"/>
      <c r="H62" s="13" t="s">
        <v>108</v>
      </c>
      <c r="I62" s="9" t="s">
        <v>26</v>
      </c>
      <c r="J62" s="10" t="s">
        <v>110</v>
      </c>
      <c r="K62" s="11"/>
      <c r="L62" s="12" t="s">
        <v>108</v>
      </c>
      <c r="M62" s="11"/>
      <c r="N62" s="13" t="s">
        <v>2</v>
      </c>
      <c r="O62" s="9" t="s">
        <v>26</v>
      </c>
      <c r="P62" s="10" t="s">
        <v>2</v>
      </c>
      <c r="Q62" s="11"/>
      <c r="R62" s="12" t="s">
        <v>25</v>
      </c>
      <c r="S62" s="11"/>
      <c r="T62" s="13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11"/>
      <c r="F63" s="12" t="s">
        <v>23</v>
      </c>
      <c r="G63" s="11"/>
      <c r="H63" s="13" t="s">
        <v>19</v>
      </c>
      <c r="I63" s="9" t="s">
        <v>34</v>
      </c>
      <c r="J63" s="10" t="s">
        <v>19</v>
      </c>
      <c r="K63" s="11"/>
      <c r="L63" s="12" t="s">
        <v>22</v>
      </c>
      <c r="M63" s="11"/>
      <c r="N63" s="13" t="s">
        <v>36</v>
      </c>
      <c r="O63" s="9" t="s">
        <v>34</v>
      </c>
      <c r="P63" s="10" t="s">
        <v>37</v>
      </c>
      <c r="Q63" s="11"/>
      <c r="R63" s="12" t="s">
        <v>24</v>
      </c>
      <c r="S63" s="11"/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19"/>
      <c r="F64" s="20" t="s">
        <v>27</v>
      </c>
      <c r="G64" s="19"/>
      <c r="H64" s="21" t="s">
        <v>29</v>
      </c>
      <c r="I64" s="17" t="s">
        <v>35</v>
      </c>
      <c r="J64" s="18" t="s">
        <v>31</v>
      </c>
      <c r="K64" s="19"/>
      <c r="L64" s="20" t="s">
        <v>29</v>
      </c>
      <c r="M64" s="19"/>
      <c r="N64" s="21" t="s">
        <v>132</v>
      </c>
      <c r="O64" s="17" t="s">
        <v>35</v>
      </c>
      <c r="P64" s="18" t="s">
        <v>132</v>
      </c>
      <c r="Q64" s="19"/>
      <c r="R64" s="20" t="s">
        <v>28</v>
      </c>
      <c r="S64" s="19"/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78">
        <v>0.79166666666666663</v>
      </c>
      <c r="E66" s="79"/>
      <c r="F66" s="79"/>
      <c r="G66" s="79"/>
      <c r="H66" s="80"/>
      <c r="I66" s="4" t="s">
        <v>51</v>
      </c>
      <c r="J66" s="78">
        <v>0.83333333333333337</v>
      </c>
      <c r="K66" s="79"/>
      <c r="L66" s="79"/>
      <c r="M66" s="79"/>
      <c r="N66" s="80"/>
      <c r="O66" s="4" t="s">
        <v>51</v>
      </c>
      <c r="P66" s="78">
        <v>0.875</v>
      </c>
      <c r="Q66" s="79"/>
      <c r="R66" s="79"/>
      <c r="S66" s="79"/>
      <c r="T66" s="81"/>
    </row>
    <row r="67" spans="2:20" ht="15" thickBot="1" x14ac:dyDescent="0.4">
      <c r="B67" s="30" t="s">
        <v>115</v>
      </c>
      <c r="C67" s="6">
        <f>C59+7</f>
        <v>46112</v>
      </c>
      <c r="D67" s="83" t="s">
        <v>13</v>
      </c>
      <c r="E67" s="84"/>
      <c r="F67" s="84" t="s">
        <v>14</v>
      </c>
      <c r="G67" s="84"/>
      <c r="H67" s="7" t="s">
        <v>15</v>
      </c>
      <c r="I67" s="6">
        <f>C67</f>
        <v>46112</v>
      </c>
      <c r="J67" s="83" t="s">
        <v>13</v>
      </c>
      <c r="K67" s="84"/>
      <c r="L67" s="84" t="s">
        <v>14</v>
      </c>
      <c r="M67" s="84"/>
      <c r="N67" s="7" t="s">
        <v>15</v>
      </c>
      <c r="O67" s="6">
        <f>C67</f>
        <v>46112</v>
      </c>
      <c r="P67" s="85" t="s">
        <v>13</v>
      </c>
      <c r="Q67" s="83"/>
      <c r="R67" s="86" t="s">
        <v>14</v>
      </c>
      <c r="S67" s="83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11"/>
      <c r="F68" s="12" t="s">
        <v>27</v>
      </c>
      <c r="G68" s="11"/>
      <c r="H68" s="13" t="s">
        <v>31</v>
      </c>
      <c r="I68" s="9" t="s">
        <v>17</v>
      </c>
      <c r="J68" s="10" t="s">
        <v>31</v>
      </c>
      <c r="K68" s="11"/>
      <c r="L68" s="12" t="s">
        <v>28</v>
      </c>
      <c r="M68" s="11"/>
      <c r="N68" s="13" t="s">
        <v>29</v>
      </c>
      <c r="O68" s="9" t="s">
        <v>17</v>
      </c>
      <c r="P68" s="10" t="s">
        <v>38</v>
      </c>
      <c r="Q68" s="11"/>
      <c r="R68" s="12" t="s">
        <v>33</v>
      </c>
      <c r="S68" s="11"/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11"/>
      <c r="F69" s="12" t="s">
        <v>4</v>
      </c>
      <c r="G69" s="11"/>
      <c r="H69" s="13" t="s">
        <v>7</v>
      </c>
      <c r="I69" s="9" t="s">
        <v>18</v>
      </c>
      <c r="J69" s="10" t="s">
        <v>5</v>
      </c>
      <c r="K69" s="11"/>
      <c r="L69" s="12" t="s">
        <v>7</v>
      </c>
      <c r="M69" s="11"/>
      <c r="N69" s="13" t="s">
        <v>4</v>
      </c>
      <c r="O69" s="9" t="s">
        <v>18</v>
      </c>
      <c r="P69" s="10" t="s">
        <v>9</v>
      </c>
      <c r="Q69" s="11"/>
      <c r="R69" s="12" t="s">
        <v>6</v>
      </c>
      <c r="S69" s="11"/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11"/>
      <c r="F70" s="12" t="s">
        <v>21</v>
      </c>
      <c r="G70" s="11"/>
      <c r="H70" s="13" t="s">
        <v>20</v>
      </c>
      <c r="I70" s="9" t="s">
        <v>26</v>
      </c>
      <c r="J70" s="10" t="s">
        <v>37</v>
      </c>
      <c r="K70" s="11"/>
      <c r="L70" s="12" t="s">
        <v>20</v>
      </c>
      <c r="M70" s="11"/>
      <c r="N70" s="12" t="s">
        <v>109</v>
      </c>
      <c r="O70" s="9" t="s">
        <v>26</v>
      </c>
      <c r="P70" s="10" t="s">
        <v>0</v>
      </c>
      <c r="Q70" s="11"/>
      <c r="R70" s="12" t="s">
        <v>109</v>
      </c>
      <c r="S70" s="11"/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11"/>
      <c r="F71" s="12" t="s">
        <v>108</v>
      </c>
      <c r="G71" s="11"/>
      <c r="H71" s="13" t="s">
        <v>2</v>
      </c>
      <c r="I71" s="9" t="s">
        <v>34</v>
      </c>
      <c r="J71" s="10" t="s">
        <v>2</v>
      </c>
      <c r="K71" s="11"/>
      <c r="L71" s="12" t="s">
        <v>1</v>
      </c>
      <c r="M71" s="11"/>
      <c r="N71" s="13" t="s">
        <v>3</v>
      </c>
      <c r="O71" s="9" t="s">
        <v>34</v>
      </c>
      <c r="P71" s="10" t="s">
        <v>110</v>
      </c>
      <c r="Q71" s="11"/>
      <c r="R71" s="12" t="s">
        <v>3</v>
      </c>
      <c r="S71" s="11"/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19"/>
      <c r="F72" s="20" t="s">
        <v>22</v>
      </c>
      <c r="G72" s="19"/>
      <c r="H72" s="21" t="s">
        <v>36</v>
      </c>
      <c r="I72" s="17" t="s">
        <v>35</v>
      </c>
      <c r="J72" s="18" t="s">
        <v>36</v>
      </c>
      <c r="K72" s="19"/>
      <c r="L72" s="20" t="s">
        <v>24</v>
      </c>
      <c r="M72" s="19"/>
      <c r="N72" s="21" t="s">
        <v>32</v>
      </c>
      <c r="O72" s="17" t="s">
        <v>35</v>
      </c>
      <c r="P72" s="18" t="s">
        <v>19</v>
      </c>
      <c r="Q72" s="19"/>
      <c r="R72" s="20" t="s">
        <v>32</v>
      </c>
      <c r="S72" s="19"/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90">
        <v>0.79166666666666663</v>
      </c>
      <c r="E74" s="79"/>
      <c r="F74" s="79"/>
      <c r="G74" s="79"/>
      <c r="H74" s="81"/>
      <c r="I74" s="4" t="s">
        <v>52</v>
      </c>
      <c r="J74" s="90">
        <v>0.83333333333333337</v>
      </c>
      <c r="K74" s="79"/>
      <c r="L74" s="79"/>
      <c r="M74" s="79"/>
      <c r="N74" s="81"/>
      <c r="O74" s="4" t="s">
        <v>52</v>
      </c>
      <c r="P74" s="88">
        <v>0.875</v>
      </c>
      <c r="Q74" s="79"/>
      <c r="R74" s="79"/>
      <c r="S74" s="79"/>
      <c r="T74" s="81"/>
    </row>
    <row r="75" spans="2:20" ht="15" thickBot="1" x14ac:dyDescent="0.4">
      <c r="B75" s="30" t="s">
        <v>68</v>
      </c>
      <c r="C75" s="6">
        <f>C67+7</f>
        <v>46119</v>
      </c>
      <c r="D75" s="83" t="s">
        <v>13</v>
      </c>
      <c r="E75" s="84"/>
      <c r="F75" s="84" t="s">
        <v>14</v>
      </c>
      <c r="G75" s="84"/>
      <c r="H75" s="7" t="s">
        <v>15</v>
      </c>
      <c r="I75" s="6">
        <f>C75</f>
        <v>46119</v>
      </c>
      <c r="J75" s="83" t="s">
        <v>13</v>
      </c>
      <c r="K75" s="84"/>
      <c r="L75" s="84" t="s">
        <v>14</v>
      </c>
      <c r="M75" s="84"/>
      <c r="N75" s="7" t="s">
        <v>15</v>
      </c>
      <c r="O75" s="6">
        <f>C75</f>
        <v>46119</v>
      </c>
      <c r="P75" s="85" t="s">
        <v>13</v>
      </c>
      <c r="Q75" s="83"/>
      <c r="R75" s="86" t="s">
        <v>14</v>
      </c>
      <c r="S75" s="83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11"/>
      <c r="F76" s="12" t="s">
        <v>20</v>
      </c>
      <c r="G76" s="11"/>
      <c r="H76" s="13" t="s">
        <v>23</v>
      </c>
      <c r="I76" s="9" t="s">
        <v>17</v>
      </c>
      <c r="J76" s="10" t="s">
        <v>23</v>
      </c>
      <c r="K76" s="11"/>
      <c r="L76" s="12" t="s">
        <v>32</v>
      </c>
      <c r="M76" s="11"/>
      <c r="N76" s="13" t="s">
        <v>22</v>
      </c>
      <c r="O76" s="9" t="s">
        <v>17</v>
      </c>
      <c r="P76" s="10" t="s">
        <v>22</v>
      </c>
      <c r="Q76" s="11"/>
      <c r="R76" s="12" t="s">
        <v>24</v>
      </c>
      <c r="S76" s="11"/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11"/>
      <c r="F77" s="12" t="s">
        <v>28</v>
      </c>
      <c r="G77" s="11"/>
      <c r="H77" s="13" t="s">
        <v>29</v>
      </c>
      <c r="I77" s="9" t="s">
        <v>18</v>
      </c>
      <c r="J77" s="10" t="s">
        <v>29</v>
      </c>
      <c r="K77" s="11"/>
      <c r="L77" s="12" t="s">
        <v>33</v>
      </c>
      <c r="M77" s="11"/>
      <c r="N77" s="13" t="s">
        <v>21</v>
      </c>
      <c r="O77" s="9" t="s">
        <v>18</v>
      </c>
      <c r="P77" s="10" t="s">
        <v>31</v>
      </c>
      <c r="Q77" s="11"/>
      <c r="R77" s="12" t="s">
        <v>21</v>
      </c>
      <c r="S77" s="11"/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11"/>
      <c r="F78" s="12" t="s">
        <v>7</v>
      </c>
      <c r="G78" s="11"/>
      <c r="H78" s="13" t="s">
        <v>2</v>
      </c>
      <c r="I78" s="9" t="s">
        <v>26</v>
      </c>
      <c r="J78" s="10" t="s">
        <v>2</v>
      </c>
      <c r="K78" s="11"/>
      <c r="L78" s="12" t="s">
        <v>109</v>
      </c>
      <c r="M78" s="11"/>
      <c r="N78" s="13" t="s">
        <v>6</v>
      </c>
      <c r="O78" s="9" t="s">
        <v>26</v>
      </c>
      <c r="P78" s="10" t="s">
        <v>8</v>
      </c>
      <c r="Q78" s="11"/>
      <c r="R78" s="12" t="s">
        <v>6</v>
      </c>
      <c r="S78" s="11"/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11"/>
      <c r="F79" s="12" t="s">
        <v>114</v>
      </c>
      <c r="G79" s="11"/>
      <c r="H79" s="13" t="s">
        <v>39</v>
      </c>
      <c r="I79" s="9" t="s">
        <v>34</v>
      </c>
      <c r="J79" s="10" t="s">
        <v>38</v>
      </c>
      <c r="K79" s="11"/>
      <c r="L79" s="12" t="s">
        <v>39</v>
      </c>
      <c r="M79" s="11"/>
      <c r="N79" s="13" t="s">
        <v>111</v>
      </c>
      <c r="O79" s="9" t="s">
        <v>34</v>
      </c>
      <c r="P79" s="10" t="s">
        <v>19</v>
      </c>
      <c r="Q79" s="11"/>
      <c r="R79" s="12" t="s">
        <v>111</v>
      </c>
      <c r="S79" s="11"/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19"/>
      <c r="F80" s="20" t="s">
        <v>1</v>
      </c>
      <c r="G80" s="19"/>
      <c r="H80" s="21" t="s">
        <v>25</v>
      </c>
      <c r="I80" s="17" t="s">
        <v>35</v>
      </c>
      <c r="J80" s="18" t="s">
        <v>25</v>
      </c>
      <c r="K80" s="19"/>
      <c r="L80" s="20" t="s">
        <v>3</v>
      </c>
      <c r="M80" s="19"/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90">
        <v>0.79166666666666663</v>
      </c>
      <c r="E83" s="79"/>
      <c r="F83" s="79"/>
      <c r="G83" s="79"/>
      <c r="H83" s="81"/>
      <c r="I83" s="4" t="str">
        <f>C83</f>
        <v>ROUND 11</v>
      </c>
      <c r="J83" s="90">
        <v>0.83333333333333337</v>
      </c>
      <c r="K83" s="79"/>
      <c r="L83" s="79"/>
      <c r="M83" s="79"/>
      <c r="N83" s="81"/>
      <c r="O83" s="4" t="str">
        <f>C83</f>
        <v>ROUND 11</v>
      </c>
      <c r="P83" s="88">
        <v>0.875</v>
      </c>
      <c r="Q83" s="79"/>
      <c r="R83" s="79"/>
      <c r="S83" s="79"/>
      <c r="T83" s="81"/>
    </row>
    <row r="84" spans="2:20" ht="15" thickBot="1" x14ac:dyDescent="0.4">
      <c r="B84" s="30" t="s">
        <v>60</v>
      </c>
      <c r="C84" s="6">
        <f>C75+7</f>
        <v>46126</v>
      </c>
      <c r="D84" s="83" t="s">
        <v>13</v>
      </c>
      <c r="E84" s="84"/>
      <c r="F84" s="84" t="s">
        <v>14</v>
      </c>
      <c r="G84" s="84"/>
      <c r="H84" s="7" t="s">
        <v>15</v>
      </c>
      <c r="I84" s="6">
        <f>C84</f>
        <v>46126</v>
      </c>
      <c r="J84" s="83" t="s">
        <v>13</v>
      </c>
      <c r="K84" s="84"/>
      <c r="L84" s="84" t="s">
        <v>14</v>
      </c>
      <c r="M84" s="84"/>
      <c r="N84" s="7" t="s">
        <v>15</v>
      </c>
      <c r="O84" s="6">
        <f>C84</f>
        <v>46126</v>
      </c>
      <c r="P84" s="85" t="s">
        <v>13</v>
      </c>
      <c r="Q84" s="83"/>
      <c r="R84" s="86" t="s">
        <v>14</v>
      </c>
      <c r="S84" s="83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11"/>
      <c r="F85" s="12" t="s">
        <v>3</v>
      </c>
      <c r="G85" s="11"/>
      <c r="H85" s="13" t="s">
        <v>108</v>
      </c>
      <c r="I85" s="9" t="s">
        <v>17</v>
      </c>
      <c r="J85" s="10" t="s">
        <v>108</v>
      </c>
      <c r="K85" s="11"/>
      <c r="L85" s="12" t="s">
        <v>109</v>
      </c>
      <c r="M85" s="11"/>
      <c r="N85" s="13" t="s">
        <v>1</v>
      </c>
      <c r="O85" s="9" t="s">
        <v>17</v>
      </c>
      <c r="P85" s="10" t="s">
        <v>25</v>
      </c>
      <c r="Q85" s="11"/>
      <c r="R85" s="12" t="s">
        <v>114</v>
      </c>
      <c r="S85" s="11"/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11"/>
      <c r="F86" s="12" t="s">
        <v>32</v>
      </c>
      <c r="G86" s="11"/>
      <c r="H86" s="13" t="s">
        <v>22</v>
      </c>
      <c r="I86" s="9" t="s">
        <v>18</v>
      </c>
      <c r="J86" s="10" t="s">
        <v>22</v>
      </c>
      <c r="K86" s="11"/>
      <c r="L86" s="12" t="s">
        <v>20</v>
      </c>
      <c r="M86" s="11"/>
      <c r="N86" s="13" t="s">
        <v>23</v>
      </c>
      <c r="O86" s="9" t="s">
        <v>18</v>
      </c>
      <c r="P86" s="10" t="s">
        <v>23</v>
      </c>
      <c r="Q86" s="11"/>
      <c r="R86" s="12" t="s">
        <v>111</v>
      </c>
      <c r="S86" s="11"/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11"/>
      <c r="F87" s="12" t="s">
        <v>33</v>
      </c>
      <c r="G87" s="11"/>
      <c r="H87" s="14" t="s">
        <v>27</v>
      </c>
      <c r="I87" s="9" t="s">
        <v>26</v>
      </c>
      <c r="J87" s="10" t="s">
        <v>27</v>
      </c>
      <c r="K87" s="11"/>
      <c r="L87" s="12" t="s">
        <v>21</v>
      </c>
      <c r="M87" s="11"/>
      <c r="N87" s="10" t="s">
        <v>29</v>
      </c>
      <c r="O87" s="9" t="s">
        <v>26</v>
      </c>
      <c r="P87" s="10" t="s">
        <v>29</v>
      </c>
      <c r="Q87" s="11"/>
      <c r="R87" s="12" t="s">
        <v>39</v>
      </c>
      <c r="S87" s="11"/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11"/>
      <c r="F88" s="12" t="s">
        <v>5</v>
      </c>
      <c r="G88" s="11"/>
      <c r="H88" s="13" t="s">
        <v>4</v>
      </c>
      <c r="I88" s="9" t="s">
        <v>34</v>
      </c>
      <c r="J88" s="10" t="s">
        <v>4</v>
      </c>
      <c r="K88" s="11"/>
      <c r="L88" s="12" t="s">
        <v>6</v>
      </c>
      <c r="M88" s="11"/>
      <c r="N88" s="13" t="s">
        <v>5</v>
      </c>
      <c r="O88" s="9" t="s">
        <v>34</v>
      </c>
      <c r="P88" s="10" t="s">
        <v>8</v>
      </c>
      <c r="Q88" s="11"/>
      <c r="R88" s="12" t="s">
        <v>7</v>
      </c>
      <c r="S88" s="11"/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19"/>
      <c r="F89" s="20" t="s">
        <v>37</v>
      </c>
      <c r="G89" s="19"/>
      <c r="H89" s="21" t="s">
        <v>0</v>
      </c>
      <c r="I89" s="17" t="s">
        <v>35</v>
      </c>
      <c r="J89" s="18" t="s">
        <v>2</v>
      </c>
      <c r="K89" s="19"/>
      <c r="L89" s="20" t="s">
        <v>0</v>
      </c>
      <c r="M89" s="19"/>
      <c r="N89" s="21" t="s">
        <v>36</v>
      </c>
      <c r="O89" s="17" t="s">
        <v>35</v>
      </c>
      <c r="P89" s="18" t="s">
        <v>31</v>
      </c>
      <c r="Q89" s="19"/>
      <c r="R89" s="20" t="s">
        <v>132</v>
      </c>
      <c r="S89" s="19"/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78">
        <v>0.79166666666666663</v>
      </c>
      <c r="E91" s="79"/>
      <c r="F91" s="79"/>
      <c r="G91" s="79"/>
      <c r="H91" s="80"/>
      <c r="I91" s="4" t="str">
        <f>C91</f>
        <v>ROUND 12</v>
      </c>
      <c r="J91" s="78">
        <v>0.83333333333333337</v>
      </c>
      <c r="K91" s="79"/>
      <c r="L91" s="79"/>
      <c r="M91" s="79"/>
      <c r="N91" s="80"/>
      <c r="O91" s="4" t="str">
        <f>C91</f>
        <v>ROUND 12</v>
      </c>
      <c r="P91" s="78">
        <v>0.875</v>
      </c>
      <c r="Q91" s="79"/>
      <c r="R91" s="79"/>
      <c r="S91" s="79"/>
      <c r="T91" s="81"/>
    </row>
    <row r="92" spans="2:20" ht="15" thickBot="1" x14ac:dyDescent="0.4">
      <c r="B92" s="30" t="s">
        <v>55</v>
      </c>
      <c r="C92" s="35">
        <f>C84+7</f>
        <v>46133</v>
      </c>
      <c r="D92" s="83" t="s">
        <v>13</v>
      </c>
      <c r="E92" s="84"/>
      <c r="F92" s="84" t="s">
        <v>14</v>
      </c>
      <c r="G92" s="84"/>
      <c r="H92" s="7" t="s">
        <v>15</v>
      </c>
      <c r="I92" s="6">
        <f>C92</f>
        <v>46133</v>
      </c>
      <c r="J92" s="83" t="s">
        <v>13</v>
      </c>
      <c r="K92" s="84"/>
      <c r="L92" s="84" t="s">
        <v>14</v>
      </c>
      <c r="M92" s="84"/>
      <c r="N92" s="7" t="s">
        <v>15</v>
      </c>
      <c r="O92" s="6">
        <f>C92</f>
        <v>46133</v>
      </c>
      <c r="P92" s="85" t="s">
        <v>13</v>
      </c>
      <c r="Q92" s="83"/>
      <c r="R92" s="86" t="s">
        <v>14</v>
      </c>
      <c r="S92" s="83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19</v>
      </c>
      <c r="I93" s="9" t="s">
        <v>17</v>
      </c>
      <c r="J93" s="10" t="s">
        <v>23</v>
      </c>
      <c r="K93" s="11"/>
      <c r="L93" s="12" t="s">
        <v>19</v>
      </c>
      <c r="M93" s="11"/>
      <c r="N93" s="13" t="s">
        <v>110</v>
      </c>
      <c r="O93" s="9" t="s">
        <v>17</v>
      </c>
      <c r="P93" s="10" t="s">
        <v>25</v>
      </c>
      <c r="Q93" s="11"/>
      <c r="R93" s="12" t="s">
        <v>110</v>
      </c>
      <c r="S93" s="11"/>
      <c r="T93" s="14" t="s">
        <v>23</v>
      </c>
    </row>
    <row r="94" spans="2:20" x14ac:dyDescent="0.35">
      <c r="B94" s="15" t="s">
        <v>2</v>
      </c>
      <c r="C94" s="27" t="s">
        <v>18</v>
      </c>
      <c r="D94" s="10" t="s">
        <v>3</v>
      </c>
      <c r="E94" s="11"/>
      <c r="F94" s="12" t="s">
        <v>109</v>
      </c>
      <c r="G94" s="11"/>
      <c r="H94" s="13" t="s">
        <v>1</v>
      </c>
      <c r="I94" s="9" t="s">
        <v>18</v>
      </c>
      <c r="J94" s="10" t="s">
        <v>1</v>
      </c>
      <c r="K94" s="11"/>
      <c r="L94" s="12" t="s">
        <v>114</v>
      </c>
      <c r="M94" s="11"/>
      <c r="N94" s="13" t="s">
        <v>3</v>
      </c>
      <c r="O94" s="9" t="s">
        <v>18</v>
      </c>
      <c r="P94" s="10" t="s">
        <v>108</v>
      </c>
      <c r="Q94" s="11"/>
      <c r="R94" s="12" t="s">
        <v>0</v>
      </c>
      <c r="S94" s="11"/>
      <c r="T94" s="14" t="s">
        <v>114</v>
      </c>
    </row>
    <row r="95" spans="2:20" x14ac:dyDescent="0.35">
      <c r="B95" s="15" t="s">
        <v>36</v>
      </c>
      <c r="C95" s="27" t="s">
        <v>26</v>
      </c>
      <c r="D95" s="10" t="s">
        <v>22</v>
      </c>
      <c r="E95" s="11"/>
      <c r="F95" s="12" t="s">
        <v>37</v>
      </c>
      <c r="G95" s="11"/>
      <c r="H95" s="13" t="s">
        <v>24</v>
      </c>
      <c r="I95" s="9" t="s">
        <v>26</v>
      </c>
      <c r="J95" s="10" t="s">
        <v>24</v>
      </c>
      <c r="K95" s="11"/>
      <c r="L95" s="12" t="s">
        <v>111</v>
      </c>
      <c r="M95" s="11"/>
      <c r="N95" s="13" t="s">
        <v>32</v>
      </c>
      <c r="O95" s="9" t="s">
        <v>26</v>
      </c>
      <c r="P95" s="10" t="s">
        <v>32</v>
      </c>
      <c r="Q95" s="11"/>
      <c r="R95" s="12" t="s">
        <v>20</v>
      </c>
      <c r="S95" s="11"/>
      <c r="T95" s="14" t="s">
        <v>111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78">
        <v>0.79166666666666663</v>
      </c>
      <c r="E99" s="79"/>
      <c r="F99" s="79"/>
      <c r="G99" s="79"/>
      <c r="H99" s="80"/>
      <c r="I99" s="34" t="str">
        <f>C99</f>
        <v>ROUND 13</v>
      </c>
      <c r="J99" s="78">
        <v>0.83333333333333337</v>
      </c>
      <c r="K99" s="79"/>
      <c r="L99" s="79"/>
      <c r="M99" s="79"/>
      <c r="N99" s="80"/>
      <c r="O99" s="34" t="str">
        <f>C99</f>
        <v>ROUND 13</v>
      </c>
      <c r="P99" s="88">
        <v>0.875</v>
      </c>
      <c r="Q99" s="79"/>
      <c r="R99" s="79"/>
      <c r="S99" s="79"/>
      <c r="T99" s="81"/>
    </row>
    <row r="100" spans="2:20" ht="15" thickBot="1" x14ac:dyDescent="0.4">
      <c r="B100" s="30" t="s">
        <v>57</v>
      </c>
      <c r="C100" s="6">
        <f>C92+7</f>
        <v>46140</v>
      </c>
      <c r="D100" s="83" t="s">
        <v>13</v>
      </c>
      <c r="E100" s="84"/>
      <c r="F100" s="84" t="s">
        <v>14</v>
      </c>
      <c r="G100" s="84"/>
      <c r="H100" s="7" t="s">
        <v>15</v>
      </c>
      <c r="I100" s="6">
        <f>C100</f>
        <v>46140</v>
      </c>
      <c r="J100" s="83" t="s">
        <v>13</v>
      </c>
      <c r="K100" s="84"/>
      <c r="L100" s="84" t="s">
        <v>14</v>
      </c>
      <c r="M100" s="84"/>
      <c r="N100" s="7" t="s">
        <v>15</v>
      </c>
      <c r="O100" s="6">
        <f>C100</f>
        <v>46140</v>
      </c>
      <c r="P100" s="87" t="s">
        <v>13</v>
      </c>
      <c r="Q100" s="83"/>
      <c r="R100" s="86" t="s">
        <v>14</v>
      </c>
      <c r="S100" s="83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108</v>
      </c>
      <c r="E102" s="11"/>
      <c r="F102" s="12" t="s">
        <v>2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108</v>
      </c>
      <c r="O102" s="9" t="s">
        <v>18</v>
      </c>
      <c r="P102" s="10" t="s">
        <v>22</v>
      </c>
      <c r="Q102" s="11"/>
      <c r="R102" s="12" t="s">
        <v>36</v>
      </c>
      <c r="S102" s="11"/>
      <c r="T102" s="14" t="s">
        <v>27</v>
      </c>
    </row>
    <row r="103" spans="2:20" x14ac:dyDescent="0.35">
      <c r="B103" s="15" t="s">
        <v>23</v>
      </c>
      <c r="C103" s="9" t="s">
        <v>26</v>
      </c>
      <c r="D103" s="10" t="s">
        <v>109</v>
      </c>
      <c r="E103" s="11"/>
      <c r="F103" s="12" t="s">
        <v>114</v>
      </c>
      <c r="G103" s="11"/>
      <c r="H103" s="13" t="s">
        <v>3</v>
      </c>
      <c r="I103" s="9" t="s">
        <v>26</v>
      </c>
      <c r="J103" s="10" t="s">
        <v>3</v>
      </c>
      <c r="K103" s="11"/>
      <c r="L103" s="12" t="s">
        <v>0</v>
      </c>
      <c r="M103" s="11"/>
      <c r="N103" s="13" t="s">
        <v>109</v>
      </c>
      <c r="O103" s="9" t="s">
        <v>26</v>
      </c>
      <c r="P103" s="10" t="s">
        <v>1</v>
      </c>
      <c r="Q103" s="11"/>
      <c r="R103" s="12" t="s">
        <v>110</v>
      </c>
      <c r="S103" s="11"/>
      <c r="T103" s="14" t="s">
        <v>0</v>
      </c>
    </row>
    <row r="104" spans="2:20" x14ac:dyDescent="0.35">
      <c r="B104" s="15" t="s">
        <v>29</v>
      </c>
      <c r="C104" s="9" t="s">
        <v>34</v>
      </c>
      <c r="D104" s="10" t="s">
        <v>20</v>
      </c>
      <c r="E104" s="11"/>
      <c r="F104" s="12" t="s">
        <v>111</v>
      </c>
      <c r="G104" s="11"/>
      <c r="H104" s="13" t="s">
        <v>32</v>
      </c>
      <c r="I104" s="9" t="s">
        <v>34</v>
      </c>
      <c r="J104" s="10" t="s">
        <v>32</v>
      </c>
      <c r="K104" s="11"/>
      <c r="L104" s="12" t="s">
        <v>37</v>
      </c>
      <c r="M104" s="11"/>
      <c r="N104" s="13" t="s">
        <v>20</v>
      </c>
      <c r="O104" s="9" t="s">
        <v>34</v>
      </c>
      <c r="P104" s="10" t="s">
        <v>24</v>
      </c>
      <c r="Q104" s="11"/>
      <c r="R104" s="12" t="s">
        <v>19</v>
      </c>
      <c r="S104" s="11"/>
      <c r="T104" s="14" t="s">
        <v>37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78">
        <v>0.79166666666666663</v>
      </c>
      <c r="E107" s="79"/>
      <c r="F107" s="79"/>
      <c r="G107" s="79"/>
      <c r="H107" s="81"/>
      <c r="I107" s="31" t="str">
        <f>C107</f>
        <v>$ ROUND 14 $</v>
      </c>
      <c r="J107" s="78">
        <v>0.83333333333333337</v>
      </c>
      <c r="K107" s="79"/>
      <c r="L107" s="79"/>
      <c r="M107" s="79"/>
      <c r="N107" s="80"/>
      <c r="O107" s="31" t="str">
        <f>C107</f>
        <v>$ ROUND 14 $</v>
      </c>
      <c r="P107" s="88">
        <v>0.875</v>
      </c>
      <c r="Q107" s="79"/>
      <c r="R107" s="79"/>
      <c r="S107" s="79"/>
      <c r="T107" s="81"/>
    </row>
    <row r="108" spans="2:20" ht="15" thickBot="1" x14ac:dyDescent="0.4">
      <c r="B108" s="30" t="s">
        <v>64</v>
      </c>
      <c r="C108" s="6">
        <f>C100+7</f>
        <v>46147</v>
      </c>
      <c r="D108" s="83" t="s">
        <v>13</v>
      </c>
      <c r="E108" s="84"/>
      <c r="F108" s="84" t="s">
        <v>14</v>
      </c>
      <c r="G108" s="84"/>
      <c r="H108" s="7" t="s">
        <v>15</v>
      </c>
      <c r="I108" s="6">
        <f>C108</f>
        <v>46147</v>
      </c>
      <c r="J108" s="83" t="s">
        <v>13</v>
      </c>
      <c r="K108" s="84"/>
      <c r="L108" s="84" t="s">
        <v>14</v>
      </c>
      <c r="M108" s="84"/>
      <c r="N108" s="7" t="s">
        <v>15</v>
      </c>
      <c r="O108" s="6">
        <f>C108</f>
        <v>46147</v>
      </c>
      <c r="P108" s="87" t="s">
        <v>13</v>
      </c>
      <c r="Q108" s="83"/>
      <c r="R108" s="86" t="s">
        <v>14</v>
      </c>
      <c r="S108" s="83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108</v>
      </c>
      <c r="C110" s="27" t="s">
        <v>18</v>
      </c>
      <c r="D110" s="10" t="s">
        <v>32</v>
      </c>
      <c r="E110" s="11"/>
      <c r="F110" s="12" t="s">
        <v>36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5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22</v>
      </c>
      <c r="C111" s="27" t="s">
        <v>26</v>
      </c>
      <c r="D111" s="10" t="s">
        <v>24</v>
      </c>
      <c r="E111" s="11"/>
      <c r="F111" s="12" t="s">
        <v>23</v>
      </c>
      <c r="G111" s="11"/>
      <c r="H111" s="13" t="s">
        <v>25</v>
      </c>
      <c r="I111" s="9" t="s">
        <v>26</v>
      </c>
      <c r="J111" s="10" t="s">
        <v>1</v>
      </c>
      <c r="K111" s="11"/>
      <c r="L111" s="12" t="s">
        <v>25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1</v>
      </c>
    </row>
    <row r="112" spans="2:20" x14ac:dyDescent="0.35">
      <c r="B112" s="15" t="s">
        <v>7</v>
      </c>
      <c r="C112" s="27" t="s">
        <v>34</v>
      </c>
      <c r="D112" s="10" t="s">
        <v>114</v>
      </c>
      <c r="E112" s="11"/>
      <c r="F112" s="12" t="s">
        <v>0</v>
      </c>
      <c r="G112" s="11"/>
      <c r="H112" s="13" t="s">
        <v>109</v>
      </c>
      <c r="I112" s="9" t="s">
        <v>34</v>
      </c>
      <c r="J112" s="10" t="s">
        <v>109</v>
      </c>
      <c r="K112" s="11"/>
      <c r="L112" s="12" t="s">
        <v>110</v>
      </c>
      <c r="M112" s="11"/>
      <c r="N112" s="13" t="s">
        <v>114</v>
      </c>
      <c r="O112" s="9" t="s">
        <v>34</v>
      </c>
      <c r="P112" s="10" t="s">
        <v>3</v>
      </c>
      <c r="Q112" s="11"/>
      <c r="R112" s="12" t="s">
        <v>2</v>
      </c>
      <c r="S112" s="11"/>
      <c r="T112" s="14" t="s">
        <v>110</v>
      </c>
    </row>
    <row r="113" spans="2:20" ht="15" thickBot="1" x14ac:dyDescent="0.4">
      <c r="B113" s="15" t="s">
        <v>6</v>
      </c>
      <c r="C113" s="28" t="s">
        <v>35</v>
      </c>
      <c r="D113" s="18" t="s">
        <v>111</v>
      </c>
      <c r="E113" s="19"/>
      <c r="F113" s="20" t="s">
        <v>37</v>
      </c>
      <c r="G113" s="19"/>
      <c r="H113" s="21" t="s">
        <v>20</v>
      </c>
      <c r="I113" s="17" t="s">
        <v>35</v>
      </c>
      <c r="J113" s="18" t="s">
        <v>20</v>
      </c>
      <c r="K113" s="19"/>
      <c r="L113" s="20" t="s">
        <v>19</v>
      </c>
      <c r="M113" s="19"/>
      <c r="N113" s="21" t="s">
        <v>111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78">
        <v>0.79166666666666663</v>
      </c>
      <c r="E116" s="79"/>
      <c r="F116" s="79"/>
      <c r="G116" s="79"/>
      <c r="H116" s="80"/>
      <c r="I116" s="4" t="str">
        <f>C116</f>
        <v>ROUND 15</v>
      </c>
      <c r="J116" s="78">
        <v>0.83333333333333337</v>
      </c>
      <c r="K116" s="79"/>
      <c r="L116" s="79"/>
      <c r="M116" s="79"/>
      <c r="N116" s="80"/>
      <c r="O116" s="4" t="str">
        <f>C116</f>
        <v>ROUND 15</v>
      </c>
      <c r="P116" s="88">
        <v>0.875</v>
      </c>
      <c r="Q116" s="79"/>
      <c r="R116" s="79"/>
      <c r="S116" s="79"/>
      <c r="T116" s="81"/>
    </row>
    <row r="117" spans="2:20" ht="15" thickBot="1" x14ac:dyDescent="0.4">
      <c r="B117" s="15" t="s">
        <v>66</v>
      </c>
      <c r="C117" s="6">
        <f>C108+7</f>
        <v>46154</v>
      </c>
      <c r="D117" s="83" t="s">
        <v>13</v>
      </c>
      <c r="E117" s="84"/>
      <c r="F117" s="84" t="s">
        <v>14</v>
      </c>
      <c r="G117" s="84"/>
      <c r="H117" s="8" t="s">
        <v>15</v>
      </c>
      <c r="I117" s="6">
        <f>C117</f>
        <v>46154</v>
      </c>
      <c r="J117" s="83" t="s">
        <v>13</v>
      </c>
      <c r="K117" s="84"/>
      <c r="L117" s="84" t="s">
        <v>14</v>
      </c>
      <c r="M117" s="84"/>
      <c r="N117" s="7" t="s">
        <v>15</v>
      </c>
      <c r="O117" s="6">
        <f>C117</f>
        <v>46154</v>
      </c>
      <c r="P117" s="87" t="s">
        <v>13</v>
      </c>
      <c r="Q117" s="83"/>
      <c r="R117" s="86" t="s">
        <v>14</v>
      </c>
      <c r="S117" s="83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20</v>
      </c>
      <c r="E118" s="11"/>
      <c r="F118" s="12" t="s">
        <v>23</v>
      </c>
      <c r="G118" s="11"/>
      <c r="H118" s="13" t="s">
        <v>111</v>
      </c>
      <c r="I118" s="9" t="s">
        <v>17</v>
      </c>
      <c r="J118" s="10" t="s">
        <v>111</v>
      </c>
      <c r="K118" s="11"/>
      <c r="L118" s="12" t="s">
        <v>36</v>
      </c>
      <c r="M118" s="11"/>
      <c r="N118" s="13" t="s">
        <v>37</v>
      </c>
      <c r="O118" s="9" t="s">
        <v>17</v>
      </c>
      <c r="P118" s="10" t="s">
        <v>37</v>
      </c>
      <c r="Q118" s="11"/>
      <c r="R118" s="12" t="s">
        <v>19</v>
      </c>
      <c r="S118" s="11"/>
      <c r="T118" s="14" t="s">
        <v>36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24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32</v>
      </c>
      <c r="I121" s="9" t="s">
        <v>34</v>
      </c>
      <c r="J121" s="10" t="s">
        <v>32</v>
      </c>
      <c r="K121" s="11"/>
      <c r="L121" s="12" t="s">
        <v>22</v>
      </c>
      <c r="M121" s="11"/>
      <c r="N121" s="13" t="s">
        <v>27</v>
      </c>
      <c r="O121" s="9" t="s">
        <v>34</v>
      </c>
      <c r="P121" s="10" t="s">
        <v>3</v>
      </c>
      <c r="Q121" s="11"/>
      <c r="R121" s="12" t="s">
        <v>108</v>
      </c>
      <c r="S121" s="11"/>
      <c r="T121" s="14" t="s">
        <v>22</v>
      </c>
    </row>
    <row r="122" spans="2:20" ht="15" thickBot="1" x14ac:dyDescent="0.4">
      <c r="B122" s="16"/>
      <c r="C122" s="17" t="s">
        <v>35</v>
      </c>
      <c r="D122" s="18" t="s">
        <v>0</v>
      </c>
      <c r="E122" s="19"/>
      <c r="F122" s="20" t="s">
        <v>110</v>
      </c>
      <c r="G122" s="19"/>
      <c r="H122" s="21" t="s">
        <v>114</v>
      </c>
      <c r="I122" s="17" t="s">
        <v>35</v>
      </c>
      <c r="J122" s="18" t="s">
        <v>114</v>
      </c>
      <c r="K122" s="19"/>
      <c r="L122" s="20" t="s">
        <v>2</v>
      </c>
      <c r="M122" s="19"/>
      <c r="N122" s="21" t="s">
        <v>0</v>
      </c>
      <c r="O122" s="17" t="s">
        <v>35</v>
      </c>
      <c r="P122" s="18" t="s">
        <v>109</v>
      </c>
      <c r="Q122" s="19"/>
      <c r="R122" s="20" t="s">
        <v>25</v>
      </c>
      <c r="S122" s="19"/>
      <c r="T122" s="22" t="s">
        <v>2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78">
        <v>0.79166666666666663</v>
      </c>
      <c r="E124" s="79"/>
      <c r="F124" s="79"/>
      <c r="G124" s="79"/>
      <c r="H124" s="80"/>
      <c r="I124" s="4" t="str">
        <f>C124</f>
        <v>ROUND 16</v>
      </c>
      <c r="J124" s="78">
        <v>0.83333333333333337</v>
      </c>
      <c r="K124" s="79"/>
      <c r="L124" s="79"/>
      <c r="M124" s="79"/>
      <c r="N124" s="80"/>
      <c r="O124" s="62" t="str">
        <f>C124</f>
        <v>ROUND 16</v>
      </c>
      <c r="P124" s="88">
        <v>0.875</v>
      </c>
      <c r="Q124" s="79"/>
      <c r="R124" s="79"/>
      <c r="S124" s="79"/>
      <c r="T124" s="81"/>
    </row>
    <row r="125" spans="2:20" ht="15" thickBot="1" x14ac:dyDescent="0.4">
      <c r="B125" s="30" t="s">
        <v>77</v>
      </c>
      <c r="C125" s="6">
        <f>C117+7</f>
        <v>46161</v>
      </c>
      <c r="D125" s="83" t="s">
        <v>13</v>
      </c>
      <c r="E125" s="84"/>
      <c r="F125" s="84" t="s">
        <v>14</v>
      </c>
      <c r="G125" s="84"/>
      <c r="H125" s="7" t="s">
        <v>15</v>
      </c>
      <c r="I125" s="6">
        <f>C125</f>
        <v>46161</v>
      </c>
      <c r="J125" s="83" t="s">
        <v>13</v>
      </c>
      <c r="K125" s="84"/>
      <c r="L125" s="84" t="s">
        <v>14</v>
      </c>
      <c r="M125" s="84"/>
      <c r="N125" s="7" t="s">
        <v>15</v>
      </c>
      <c r="O125" s="63">
        <f>C125</f>
        <v>46161</v>
      </c>
      <c r="P125" s="89" t="s">
        <v>13</v>
      </c>
      <c r="Q125" s="84"/>
      <c r="R125" s="84" t="s">
        <v>14</v>
      </c>
      <c r="S125" s="84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110</v>
      </c>
      <c r="E126" s="11"/>
      <c r="F126" s="12" t="s">
        <v>2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25</v>
      </c>
      <c r="M126" s="11"/>
      <c r="N126" s="13" t="s">
        <v>110</v>
      </c>
      <c r="O126" s="61" t="s">
        <v>17</v>
      </c>
      <c r="P126" s="64" t="s">
        <v>114</v>
      </c>
      <c r="Q126" s="11"/>
      <c r="R126" s="12" t="s">
        <v>108</v>
      </c>
      <c r="S126" s="11"/>
      <c r="T126" s="14" t="s">
        <v>25</v>
      </c>
    </row>
    <row r="127" spans="2:20" x14ac:dyDescent="0.35">
      <c r="B127" s="26" t="s">
        <v>3</v>
      </c>
      <c r="C127" s="27" t="s">
        <v>18</v>
      </c>
      <c r="D127" s="10" t="s">
        <v>19</v>
      </c>
      <c r="E127" s="11"/>
      <c r="F127" s="12" t="s">
        <v>36</v>
      </c>
      <c r="G127" s="11"/>
      <c r="H127" s="13" t="s">
        <v>37</v>
      </c>
      <c r="I127" s="9" t="s">
        <v>18</v>
      </c>
      <c r="J127" s="10" t="s">
        <v>37</v>
      </c>
      <c r="K127" s="11"/>
      <c r="L127" s="12" t="s">
        <v>23</v>
      </c>
      <c r="M127" s="11"/>
      <c r="N127" s="13" t="s">
        <v>19</v>
      </c>
      <c r="O127" s="61" t="s">
        <v>18</v>
      </c>
      <c r="P127" s="64" t="s">
        <v>111</v>
      </c>
      <c r="Q127" s="11"/>
      <c r="R127" s="12" t="s">
        <v>22</v>
      </c>
      <c r="S127" s="11"/>
      <c r="T127" s="14" t="s">
        <v>23</v>
      </c>
    </row>
    <row r="128" spans="2:20" x14ac:dyDescent="0.35">
      <c r="B128" s="15" t="s">
        <v>32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24</v>
      </c>
      <c r="O129" s="61" t="s">
        <v>34</v>
      </c>
      <c r="P129" s="64" t="s">
        <v>20</v>
      </c>
      <c r="Q129" s="11"/>
      <c r="R129" s="12" t="s">
        <v>24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109</v>
      </c>
      <c r="E130" s="19"/>
      <c r="F130" s="20" t="s">
        <v>1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109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78">
        <v>0.79166666666666663</v>
      </c>
      <c r="E133" s="79"/>
      <c r="F133" s="79"/>
      <c r="G133" s="79"/>
      <c r="H133" s="80"/>
      <c r="I133" s="4" t="str">
        <f>C133</f>
        <v>ROUND 17</v>
      </c>
      <c r="J133" s="78">
        <v>0.83333333333333337</v>
      </c>
      <c r="K133" s="79"/>
      <c r="L133" s="79"/>
      <c r="M133" s="79"/>
      <c r="N133" s="80"/>
      <c r="O133" s="4" t="str">
        <f>C133</f>
        <v>ROUND 17</v>
      </c>
      <c r="P133" s="78">
        <v>0.875</v>
      </c>
      <c r="Q133" s="79"/>
      <c r="R133" s="79"/>
      <c r="S133" s="79"/>
      <c r="T133" s="81"/>
    </row>
    <row r="134" spans="2:20" ht="15" thickBot="1" x14ac:dyDescent="0.4">
      <c r="B134" s="30" t="s">
        <v>62</v>
      </c>
      <c r="C134" s="6">
        <f>C125+7</f>
        <v>46168</v>
      </c>
      <c r="D134" s="83" t="s">
        <v>13</v>
      </c>
      <c r="E134" s="84"/>
      <c r="F134" s="84" t="s">
        <v>14</v>
      </c>
      <c r="G134" s="84"/>
      <c r="H134" s="7" t="s">
        <v>15</v>
      </c>
      <c r="I134" s="6">
        <f>C134</f>
        <v>46168</v>
      </c>
      <c r="J134" s="83" t="s">
        <v>13</v>
      </c>
      <c r="K134" s="84"/>
      <c r="L134" s="84" t="s">
        <v>14</v>
      </c>
      <c r="M134" s="84"/>
      <c r="N134" s="7" t="s">
        <v>15</v>
      </c>
      <c r="O134" s="6">
        <f>C134</f>
        <v>46168</v>
      </c>
      <c r="P134" s="85" t="s">
        <v>13</v>
      </c>
      <c r="Q134" s="83"/>
      <c r="R134" s="86" t="s">
        <v>14</v>
      </c>
      <c r="S134" s="83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111</v>
      </c>
      <c r="E135" s="11"/>
      <c r="F135" s="12" t="s">
        <v>32</v>
      </c>
      <c r="G135" s="11"/>
      <c r="H135" s="13" t="s">
        <v>3</v>
      </c>
      <c r="I135" s="9" t="s">
        <v>17</v>
      </c>
      <c r="J135" s="10" t="s">
        <v>114</v>
      </c>
      <c r="K135" s="11"/>
      <c r="L135" s="12" t="s">
        <v>3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114</v>
      </c>
    </row>
    <row r="136" spans="2:20" x14ac:dyDescent="0.35">
      <c r="B136" s="15" t="s">
        <v>109</v>
      </c>
      <c r="C136" s="9" t="s">
        <v>18</v>
      </c>
      <c r="D136" s="10" t="s">
        <v>2</v>
      </c>
      <c r="E136" s="11"/>
      <c r="F136" s="12" t="s">
        <v>25</v>
      </c>
      <c r="G136" s="11"/>
      <c r="H136" s="13" t="s">
        <v>110</v>
      </c>
      <c r="I136" s="9" t="s">
        <v>18</v>
      </c>
      <c r="J136" s="10" t="s">
        <v>110</v>
      </c>
      <c r="K136" s="11"/>
      <c r="L136" s="12" t="s">
        <v>108</v>
      </c>
      <c r="M136" s="11"/>
      <c r="N136" s="13" t="s">
        <v>1</v>
      </c>
      <c r="O136" s="9" t="s">
        <v>18</v>
      </c>
      <c r="P136" s="10" t="s">
        <v>0</v>
      </c>
      <c r="Q136" s="11"/>
      <c r="R136" s="12" t="s">
        <v>1</v>
      </c>
      <c r="S136" s="11"/>
      <c r="T136" s="14" t="s">
        <v>108</v>
      </c>
    </row>
    <row r="137" spans="2:20" x14ac:dyDescent="0.35">
      <c r="B137" s="15" t="s">
        <v>20</v>
      </c>
      <c r="C137" s="9" t="s">
        <v>26</v>
      </c>
      <c r="D137" s="10" t="s">
        <v>36</v>
      </c>
      <c r="E137" s="11"/>
      <c r="F137" s="12" t="s">
        <v>23</v>
      </c>
      <c r="G137" s="11"/>
      <c r="H137" s="13" t="s">
        <v>19</v>
      </c>
      <c r="I137" s="9" t="s">
        <v>26</v>
      </c>
      <c r="J137" s="10" t="s">
        <v>19</v>
      </c>
      <c r="K137" s="11"/>
      <c r="L137" s="12" t="s">
        <v>22</v>
      </c>
      <c r="M137" s="11"/>
      <c r="N137" s="13" t="s">
        <v>36</v>
      </c>
      <c r="O137" s="9" t="s">
        <v>26</v>
      </c>
      <c r="P137" s="10" t="s">
        <v>37</v>
      </c>
      <c r="Q137" s="11"/>
      <c r="R137" s="12" t="s">
        <v>24</v>
      </c>
      <c r="S137" s="11"/>
      <c r="T137" s="14" t="s">
        <v>22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78">
        <v>0.79166666666666663</v>
      </c>
      <c r="E141" s="79"/>
      <c r="F141" s="79"/>
      <c r="G141" s="79"/>
      <c r="H141" s="80"/>
      <c r="I141" s="67" t="str">
        <f>C141</f>
        <v>ROUND 18</v>
      </c>
      <c r="J141" s="88">
        <v>0.83333333333333337</v>
      </c>
      <c r="K141" s="79"/>
      <c r="L141" s="79"/>
      <c r="M141" s="79"/>
      <c r="N141" s="81"/>
      <c r="O141" s="68" t="str">
        <f>C141</f>
        <v>ROUND 18</v>
      </c>
      <c r="P141" s="78">
        <v>0.875</v>
      </c>
      <c r="Q141" s="79"/>
      <c r="R141" s="79"/>
      <c r="S141" s="79"/>
      <c r="T141" s="81"/>
    </row>
    <row r="142" spans="2:20" ht="15" thickBot="1" x14ac:dyDescent="0.4">
      <c r="B142" s="30" t="s">
        <v>117</v>
      </c>
      <c r="C142" s="6">
        <f>C134+7</f>
        <v>46175</v>
      </c>
      <c r="D142" s="83" t="s">
        <v>13</v>
      </c>
      <c r="E142" s="84"/>
      <c r="F142" s="84" t="s">
        <v>14</v>
      </c>
      <c r="G142" s="84"/>
      <c r="H142" s="7" t="s">
        <v>15</v>
      </c>
      <c r="I142" s="63">
        <f>C142</f>
        <v>46175</v>
      </c>
      <c r="J142" s="89" t="s">
        <v>13</v>
      </c>
      <c r="K142" s="84"/>
      <c r="L142" s="84" t="s">
        <v>14</v>
      </c>
      <c r="M142" s="84"/>
      <c r="N142" s="8" t="s">
        <v>15</v>
      </c>
      <c r="O142" s="35">
        <f>C142</f>
        <v>46175</v>
      </c>
      <c r="P142" s="85" t="s">
        <v>13</v>
      </c>
      <c r="Q142" s="83"/>
      <c r="R142" s="86" t="s">
        <v>14</v>
      </c>
      <c r="S142" s="83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114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20</v>
      </c>
      <c r="I144" s="61" t="s">
        <v>18</v>
      </c>
      <c r="J144" s="64" t="s">
        <v>37</v>
      </c>
      <c r="K144" s="11"/>
      <c r="L144" s="12" t="s">
        <v>20</v>
      </c>
      <c r="M144" s="11"/>
      <c r="N144" s="14" t="s">
        <v>132</v>
      </c>
      <c r="O144" s="27" t="s">
        <v>18</v>
      </c>
      <c r="P144" s="10" t="s">
        <v>0</v>
      </c>
      <c r="Q144" s="11"/>
      <c r="R144" s="12" t="s">
        <v>109</v>
      </c>
      <c r="S144" s="11"/>
      <c r="T144" s="14" t="s">
        <v>37</v>
      </c>
    </row>
    <row r="145" spans="2:20" x14ac:dyDescent="0.35">
      <c r="B145" s="15" t="s">
        <v>111</v>
      </c>
      <c r="C145" s="27" t="s">
        <v>26</v>
      </c>
      <c r="D145" s="10" t="s">
        <v>25</v>
      </c>
      <c r="E145" s="11"/>
      <c r="F145" s="12" t="s">
        <v>108</v>
      </c>
      <c r="G145" s="11"/>
      <c r="H145" s="13" t="s">
        <v>2</v>
      </c>
      <c r="I145" s="61" t="s">
        <v>26</v>
      </c>
      <c r="J145" s="64" t="s">
        <v>2</v>
      </c>
      <c r="K145" s="11"/>
      <c r="L145" s="12" t="s">
        <v>1</v>
      </c>
      <c r="M145" s="11"/>
      <c r="N145" s="14" t="s">
        <v>25</v>
      </c>
      <c r="O145" s="27" t="s">
        <v>26</v>
      </c>
      <c r="P145" s="10" t="s">
        <v>110</v>
      </c>
      <c r="Q145" s="11"/>
      <c r="R145" s="12" t="s">
        <v>3</v>
      </c>
      <c r="S145" s="11"/>
      <c r="T145" s="14" t="s">
        <v>1</v>
      </c>
    </row>
    <row r="146" spans="2:20" x14ac:dyDescent="0.35">
      <c r="B146" s="15" t="s">
        <v>4</v>
      </c>
      <c r="C146" s="27" t="s">
        <v>34</v>
      </c>
      <c r="D146" s="10" t="s">
        <v>23</v>
      </c>
      <c r="E146" s="11"/>
      <c r="F146" s="12" t="s">
        <v>22</v>
      </c>
      <c r="G146" s="11"/>
      <c r="H146" s="13" t="s">
        <v>36</v>
      </c>
      <c r="I146" s="61" t="s">
        <v>34</v>
      </c>
      <c r="J146" s="64" t="s">
        <v>36</v>
      </c>
      <c r="K146" s="11"/>
      <c r="L146" s="12" t="s">
        <v>24</v>
      </c>
      <c r="M146" s="11"/>
      <c r="N146" s="14" t="s">
        <v>23</v>
      </c>
      <c r="O146" s="27" t="s">
        <v>34</v>
      </c>
      <c r="P146" s="10" t="s">
        <v>19</v>
      </c>
      <c r="Q146" s="11"/>
      <c r="R146" s="12" t="s">
        <v>32</v>
      </c>
      <c r="S146" s="11"/>
      <c r="T146" s="14" t="s">
        <v>24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78">
        <v>0.79166666666666663</v>
      </c>
      <c r="E150" s="79"/>
      <c r="F150" s="79"/>
      <c r="G150" s="79"/>
      <c r="H150" s="80"/>
      <c r="I150" s="4" t="str">
        <f>C150</f>
        <v>ROUND 19</v>
      </c>
      <c r="J150" s="78">
        <v>0.83333333333333337</v>
      </c>
      <c r="K150" s="79"/>
      <c r="L150" s="79"/>
      <c r="M150" s="79"/>
      <c r="N150" s="80"/>
      <c r="O150" s="4" t="str">
        <f>C150</f>
        <v>ROUND 19</v>
      </c>
      <c r="P150" s="78">
        <v>0.875</v>
      </c>
      <c r="Q150" s="79"/>
      <c r="R150" s="79"/>
      <c r="S150" s="79"/>
      <c r="T150" s="81"/>
    </row>
    <row r="151" spans="2:20" ht="15" thickBot="1" x14ac:dyDescent="0.4">
      <c r="B151" s="30" t="s">
        <v>133</v>
      </c>
      <c r="C151" s="6">
        <f>C142+7</f>
        <v>46182</v>
      </c>
      <c r="D151" s="83" t="s">
        <v>13</v>
      </c>
      <c r="E151" s="84"/>
      <c r="F151" s="84" t="s">
        <v>14</v>
      </c>
      <c r="G151" s="84"/>
      <c r="H151" s="7" t="s">
        <v>15</v>
      </c>
      <c r="I151" s="6">
        <f>C151</f>
        <v>46182</v>
      </c>
      <c r="J151" s="83" t="s">
        <v>13</v>
      </c>
      <c r="K151" s="84"/>
      <c r="L151" s="84" t="s">
        <v>14</v>
      </c>
      <c r="M151" s="84"/>
      <c r="N151" s="7" t="s">
        <v>15</v>
      </c>
      <c r="O151" s="6">
        <f>C151</f>
        <v>46182</v>
      </c>
      <c r="P151" s="85" t="s">
        <v>13</v>
      </c>
      <c r="Q151" s="83"/>
      <c r="R151" s="86" t="s">
        <v>14</v>
      </c>
      <c r="S151" s="83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9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37</v>
      </c>
      <c r="C154" s="9" t="s">
        <v>26</v>
      </c>
      <c r="D154" s="10" t="s">
        <v>110</v>
      </c>
      <c r="E154" s="11"/>
      <c r="F154" s="12" t="s">
        <v>114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19</v>
      </c>
      <c r="Q154" s="11"/>
      <c r="R154" s="12" t="s">
        <v>111</v>
      </c>
      <c r="S154" s="11"/>
      <c r="T154" s="14" t="s">
        <v>38</v>
      </c>
    </row>
    <row r="155" spans="2:20" x14ac:dyDescent="0.35">
      <c r="B155" s="15" t="s">
        <v>132</v>
      </c>
      <c r="C155" s="9" t="s">
        <v>34</v>
      </c>
      <c r="D155" s="10" t="s">
        <v>108</v>
      </c>
      <c r="E155" s="11"/>
      <c r="F155" s="12" t="s">
        <v>1</v>
      </c>
      <c r="G155" s="11"/>
      <c r="H155" s="13" t="s">
        <v>25</v>
      </c>
      <c r="I155" s="9" t="s">
        <v>34</v>
      </c>
      <c r="J155" s="10" t="s">
        <v>25</v>
      </c>
      <c r="K155" s="11"/>
      <c r="L155" s="12" t="s">
        <v>3</v>
      </c>
      <c r="M155" s="11"/>
      <c r="N155" s="13" t="s">
        <v>109</v>
      </c>
      <c r="O155" s="9" t="s">
        <v>34</v>
      </c>
      <c r="P155" s="10" t="s">
        <v>2</v>
      </c>
      <c r="Q155" s="11"/>
      <c r="R155" s="12" t="s">
        <v>109</v>
      </c>
      <c r="S155" s="11"/>
      <c r="T155" s="14" t="s">
        <v>3</v>
      </c>
    </row>
    <row r="156" spans="2:20" ht="15" thickBot="1" x14ac:dyDescent="0.4">
      <c r="B156" s="16"/>
      <c r="C156" s="17" t="s">
        <v>35</v>
      </c>
      <c r="D156" s="18" t="s">
        <v>22</v>
      </c>
      <c r="E156" s="19"/>
      <c r="F156" s="20" t="s">
        <v>24</v>
      </c>
      <c r="G156" s="19"/>
      <c r="H156" s="21" t="s">
        <v>23</v>
      </c>
      <c r="I156" s="17" t="s">
        <v>35</v>
      </c>
      <c r="J156" s="18" t="s">
        <v>23</v>
      </c>
      <c r="K156" s="19"/>
      <c r="L156" s="20" t="s">
        <v>32</v>
      </c>
      <c r="M156" s="19"/>
      <c r="N156" s="21" t="s">
        <v>22</v>
      </c>
      <c r="O156" s="17" t="s">
        <v>35</v>
      </c>
      <c r="P156" s="18" t="s">
        <v>36</v>
      </c>
      <c r="Q156" s="19"/>
      <c r="R156" s="20" t="s">
        <v>20</v>
      </c>
      <c r="S156" s="19"/>
      <c r="T156" s="22" t="s">
        <v>32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78">
        <v>0.79166666666666663</v>
      </c>
      <c r="E158" s="79"/>
      <c r="F158" s="79"/>
      <c r="G158" s="79"/>
      <c r="H158" s="80"/>
      <c r="I158" s="4" t="str">
        <f>C158</f>
        <v>ROUND 20</v>
      </c>
      <c r="J158" s="78">
        <v>0.83333333333333337</v>
      </c>
      <c r="K158" s="79"/>
      <c r="L158" s="79"/>
      <c r="M158" s="79"/>
      <c r="N158" s="80"/>
      <c r="O158" s="4" t="str">
        <f>C158</f>
        <v>ROUND 20</v>
      </c>
      <c r="P158" s="78">
        <v>0.875</v>
      </c>
      <c r="Q158" s="79"/>
      <c r="R158" s="79"/>
      <c r="S158" s="79"/>
      <c r="T158" s="81"/>
    </row>
    <row r="159" spans="2:20" ht="15" thickBot="1" x14ac:dyDescent="0.4">
      <c r="B159" s="30" t="s">
        <v>126</v>
      </c>
      <c r="C159" s="6">
        <f>C151+7</f>
        <v>46189</v>
      </c>
      <c r="D159" s="83" t="s">
        <v>13</v>
      </c>
      <c r="E159" s="84"/>
      <c r="F159" s="84" t="s">
        <v>14</v>
      </c>
      <c r="G159" s="84"/>
      <c r="H159" s="7" t="s">
        <v>15</v>
      </c>
      <c r="I159" s="6">
        <f>C159</f>
        <v>46189</v>
      </c>
      <c r="J159" s="83" t="s">
        <v>13</v>
      </c>
      <c r="K159" s="84"/>
      <c r="L159" s="84" t="s">
        <v>14</v>
      </c>
      <c r="M159" s="84"/>
      <c r="N159" s="7" t="s">
        <v>15</v>
      </c>
      <c r="O159" s="6">
        <f>C159</f>
        <v>46189</v>
      </c>
      <c r="P159" s="85" t="s">
        <v>13</v>
      </c>
      <c r="Q159" s="83"/>
      <c r="R159" s="86" t="s">
        <v>14</v>
      </c>
      <c r="S159" s="83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24</v>
      </c>
      <c r="E160" s="11"/>
      <c r="F160" s="12" t="s">
        <v>32</v>
      </c>
      <c r="G160" s="11"/>
      <c r="H160" s="13" t="s">
        <v>22</v>
      </c>
      <c r="I160" s="9" t="s">
        <v>17</v>
      </c>
      <c r="J160" s="10" t="s">
        <v>22</v>
      </c>
      <c r="K160" s="11"/>
      <c r="L160" s="12" t="s">
        <v>20</v>
      </c>
      <c r="M160" s="11"/>
      <c r="N160" s="13" t="s">
        <v>24</v>
      </c>
      <c r="O160" s="9" t="s">
        <v>17</v>
      </c>
      <c r="P160" s="10" t="s">
        <v>23</v>
      </c>
      <c r="Q160" s="11"/>
      <c r="R160" s="12" t="s">
        <v>111</v>
      </c>
      <c r="S160" s="11"/>
      <c r="T160" s="14" t="s">
        <v>20</v>
      </c>
    </row>
    <row r="161" spans="2:20" x14ac:dyDescent="0.35">
      <c r="B161" s="26" t="s">
        <v>110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19</v>
      </c>
      <c r="C162" s="27" t="s">
        <v>26</v>
      </c>
      <c r="D162" s="10" t="s">
        <v>25</v>
      </c>
      <c r="E162" s="11"/>
      <c r="F162" s="12" t="s">
        <v>114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36</v>
      </c>
      <c r="E163" s="11"/>
      <c r="F163" s="12" t="s">
        <v>37</v>
      </c>
      <c r="G163" s="11"/>
      <c r="H163" s="13" t="s">
        <v>0</v>
      </c>
      <c r="I163" s="9" t="s">
        <v>34</v>
      </c>
      <c r="J163" s="10" t="s">
        <v>2</v>
      </c>
      <c r="K163" s="11"/>
      <c r="L163" s="12" t="s">
        <v>0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8" t="s">
        <v>1</v>
      </c>
      <c r="E164" s="19"/>
      <c r="F164" s="20" t="s">
        <v>3</v>
      </c>
      <c r="G164" s="19"/>
      <c r="H164" s="21" t="s">
        <v>108</v>
      </c>
      <c r="I164" s="17" t="s">
        <v>35</v>
      </c>
      <c r="J164" s="18" t="s">
        <v>108</v>
      </c>
      <c r="K164" s="19"/>
      <c r="L164" s="20" t="s">
        <v>109</v>
      </c>
      <c r="M164" s="19"/>
      <c r="N164" s="21" t="s">
        <v>1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78">
        <v>0.79166666666666663</v>
      </c>
      <c r="E167" s="79"/>
      <c r="F167" s="79"/>
      <c r="G167" s="79"/>
      <c r="H167" s="80"/>
      <c r="I167" s="31" t="str">
        <f>C167</f>
        <v>$ ROUND 21 $</v>
      </c>
      <c r="J167" s="78">
        <v>0.83333333333333337</v>
      </c>
      <c r="K167" s="79"/>
      <c r="L167" s="79"/>
      <c r="M167" s="79"/>
      <c r="N167" s="80"/>
      <c r="O167" s="31" t="str">
        <f>C167</f>
        <v>$ ROUND 21 $</v>
      </c>
      <c r="P167" s="78">
        <v>0.875</v>
      </c>
      <c r="Q167" s="79"/>
      <c r="R167" s="79"/>
      <c r="S167" s="79"/>
      <c r="T167" s="81"/>
    </row>
    <row r="168" spans="2:20" ht="15" thickBot="1" x14ac:dyDescent="0.4">
      <c r="B168" s="30" t="s">
        <v>125</v>
      </c>
      <c r="C168" s="6">
        <f>C159+7</f>
        <v>46196</v>
      </c>
      <c r="D168" s="87" t="s">
        <v>13</v>
      </c>
      <c r="E168" s="83"/>
      <c r="F168" s="86" t="s">
        <v>14</v>
      </c>
      <c r="G168" s="83"/>
      <c r="H168" s="7" t="s">
        <v>15</v>
      </c>
      <c r="I168" s="6">
        <f>C168</f>
        <v>46196</v>
      </c>
      <c r="J168" s="87" t="s">
        <v>13</v>
      </c>
      <c r="K168" s="83"/>
      <c r="L168" s="86" t="s">
        <v>14</v>
      </c>
      <c r="M168" s="83"/>
      <c r="N168" s="7" t="s">
        <v>15</v>
      </c>
      <c r="O168" s="6">
        <f>C168</f>
        <v>46196</v>
      </c>
      <c r="P168" s="87" t="s">
        <v>13</v>
      </c>
      <c r="Q168" s="83"/>
      <c r="R168" s="86" t="s">
        <v>14</v>
      </c>
      <c r="S168" s="83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3</v>
      </c>
      <c r="E169" s="11"/>
      <c r="F169" s="12" t="s">
        <v>109</v>
      </c>
      <c r="G169" s="11"/>
      <c r="H169" s="13" t="s">
        <v>1</v>
      </c>
      <c r="I169" s="9" t="s">
        <v>17</v>
      </c>
      <c r="J169" s="10" t="s">
        <v>1</v>
      </c>
      <c r="K169" s="11"/>
      <c r="L169" s="12" t="s">
        <v>114</v>
      </c>
      <c r="M169" s="11"/>
      <c r="N169" s="13" t="s">
        <v>3</v>
      </c>
      <c r="O169" s="9" t="s">
        <v>17</v>
      </c>
      <c r="P169" s="10" t="s">
        <v>108</v>
      </c>
      <c r="Q169" s="11"/>
      <c r="R169" s="12" t="s">
        <v>0</v>
      </c>
      <c r="S169" s="11"/>
      <c r="T169" s="14" t="s">
        <v>114</v>
      </c>
    </row>
    <row r="170" spans="2:20" x14ac:dyDescent="0.35">
      <c r="B170" s="15" t="s">
        <v>2</v>
      </c>
      <c r="C170" s="9" t="s">
        <v>18</v>
      </c>
      <c r="D170" s="10" t="s">
        <v>32</v>
      </c>
      <c r="E170" s="11"/>
      <c r="F170" s="12" t="s">
        <v>20</v>
      </c>
      <c r="G170" s="11"/>
      <c r="H170" s="13" t="s">
        <v>24</v>
      </c>
      <c r="I170" s="9" t="s">
        <v>18</v>
      </c>
      <c r="J170" s="10" t="s">
        <v>24</v>
      </c>
      <c r="K170" s="11"/>
      <c r="L170" s="12" t="s">
        <v>111</v>
      </c>
      <c r="M170" s="11"/>
      <c r="N170" s="13" t="s">
        <v>20</v>
      </c>
      <c r="O170" s="9" t="s">
        <v>18</v>
      </c>
      <c r="P170" s="10" t="s">
        <v>22</v>
      </c>
      <c r="Q170" s="11"/>
      <c r="R170" s="12" t="s">
        <v>37</v>
      </c>
      <c r="S170" s="11"/>
      <c r="T170" s="14" t="s">
        <v>111</v>
      </c>
    </row>
    <row r="171" spans="2:20" x14ac:dyDescent="0.35">
      <c r="B171" s="15" t="s">
        <v>36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19</v>
      </c>
      <c r="I173" s="17" t="s">
        <v>35</v>
      </c>
      <c r="J173" s="18" t="s">
        <v>23</v>
      </c>
      <c r="K173" s="19"/>
      <c r="L173" s="20" t="s">
        <v>19</v>
      </c>
      <c r="M173" s="19"/>
      <c r="N173" s="21" t="s">
        <v>110</v>
      </c>
      <c r="O173" s="17" t="s">
        <v>35</v>
      </c>
      <c r="P173" s="18" t="s">
        <v>25</v>
      </c>
      <c r="Q173" s="19"/>
      <c r="R173" s="20" t="s">
        <v>110</v>
      </c>
      <c r="S173" s="19"/>
      <c r="T173" s="22" t="s">
        <v>23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78">
        <v>0.79166666666666663</v>
      </c>
      <c r="E175" s="79"/>
      <c r="F175" s="79"/>
      <c r="G175" s="79"/>
      <c r="H175" s="80"/>
      <c r="I175" s="4" t="str">
        <f>C175</f>
        <v>ROUND 22</v>
      </c>
      <c r="J175" s="78">
        <v>0.83333333333333337</v>
      </c>
      <c r="K175" s="79"/>
      <c r="L175" s="79"/>
      <c r="M175" s="79"/>
      <c r="N175" s="80"/>
      <c r="O175" s="4" t="str">
        <f>C175</f>
        <v>ROUND 22</v>
      </c>
      <c r="P175" s="78">
        <v>0.875</v>
      </c>
      <c r="Q175" s="79"/>
      <c r="R175" s="79"/>
      <c r="S175" s="79"/>
      <c r="T175" s="81"/>
    </row>
    <row r="176" spans="2:20" ht="15" thickBot="1" x14ac:dyDescent="0.4">
      <c r="B176" s="30" t="s">
        <v>127</v>
      </c>
      <c r="C176" s="6">
        <f>C168+7</f>
        <v>46203</v>
      </c>
      <c r="D176" s="83" t="s">
        <v>13</v>
      </c>
      <c r="E176" s="84"/>
      <c r="F176" s="84" t="s">
        <v>14</v>
      </c>
      <c r="G176" s="84"/>
      <c r="H176" s="7" t="s">
        <v>15</v>
      </c>
      <c r="I176" s="6">
        <f>C176</f>
        <v>46203</v>
      </c>
      <c r="J176" s="83" t="s">
        <v>13</v>
      </c>
      <c r="K176" s="84"/>
      <c r="L176" s="84" t="s">
        <v>14</v>
      </c>
      <c r="M176" s="84"/>
      <c r="N176" s="7" t="s">
        <v>15</v>
      </c>
      <c r="O176" s="6">
        <f>C176</f>
        <v>46203</v>
      </c>
      <c r="P176" s="85" t="s">
        <v>13</v>
      </c>
      <c r="Q176" s="83"/>
      <c r="R176" s="86" t="s">
        <v>14</v>
      </c>
      <c r="S176" s="83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108</v>
      </c>
      <c r="E177" s="11"/>
      <c r="F177" s="12" t="s">
        <v>2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108</v>
      </c>
      <c r="O177" s="9" t="s">
        <v>17</v>
      </c>
      <c r="P177" s="10" t="s">
        <v>22</v>
      </c>
      <c r="Q177" s="11"/>
      <c r="R177" s="12" t="s">
        <v>36</v>
      </c>
      <c r="S177" s="11"/>
      <c r="T177" s="14" t="s">
        <v>27</v>
      </c>
    </row>
    <row r="178" spans="2:20" x14ac:dyDescent="0.35">
      <c r="B178" s="26" t="s">
        <v>25</v>
      </c>
      <c r="C178" s="27" t="s">
        <v>18</v>
      </c>
      <c r="D178" s="10" t="s">
        <v>109</v>
      </c>
      <c r="E178" s="11"/>
      <c r="F178" s="12" t="s">
        <v>114</v>
      </c>
      <c r="G178" s="11"/>
      <c r="H178" s="13" t="s">
        <v>3</v>
      </c>
      <c r="I178" s="9" t="s">
        <v>18</v>
      </c>
      <c r="J178" s="10" t="s">
        <v>3</v>
      </c>
      <c r="K178" s="11"/>
      <c r="L178" s="12" t="s">
        <v>0</v>
      </c>
      <c r="M178" s="11"/>
      <c r="N178" s="13" t="s">
        <v>109</v>
      </c>
      <c r="O178" s="9" t="s">
        <v>18</v>
      </c>
      <c r="P178" s="10" t="s">
        <v>1</v>
      </c>
      <c r="Q178" s="11"/>
      <c r="R178" s="12" t="s">
        <v>110</v>
      </c>
      <c r="S178" s="11"/>
      <c r="T178" s="14" t="s">
        <v>0</v>
      </c>
    </row>
    <row r="179" spans="2:20" x14ac:dyDescent="0.35">
      <c r="B179" s="15" t="s">
        <v>23</v>
      </c>
      <c r="C179" s="27" t="s">
        <v>26</v>
      </c>
      <c r="D179" s="10" t="s">
        <v>20</v>
      </c>
      <c r="E179" s="11"/>
      <c r="F179" s="12" t="s">
        <v>111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37</v>
      </c>
      <c r="M179" s="11"/>
      <c r="N179" s="13" t="s">
        <v>24</v>
      </c>
      <c r="O179" s="9" t="s">
        <v>26</v>
      </c>
      <c r="P179" s="10" t="s">
        <v>24</v>
      </c>
      <c r="Q179" s="11"/>
      <c r="R179" s="12" t="s">
        <v>19</v>
      </c>
      <c r="S179" s="11"/>
      <c r="T179" s="14" t="s">
        <v>37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78">
        <v>0.79166666666666663</v>
      </c>
      <c r="E184" s="79"/>
      <c r="F184" s="79"/>
      <c r="G184" s="79"/>
      <c r="H184" s="80"/>
      <c r="I184" s="4" t="str">
        <f>C184</f>
        <v>ROUND 23</v>
      </c>
      <c r="J184" s="78">
        <v>0.83333333333333337</v>
      </c>
      <c r="K184" s="79"/>
      <c r="L184" s="79"/>
      <c r="M184" s="79"/>
      <c r="N184" s="80"/>
      <c r="O184" s="4" t="str">
        <f>C184</f>
        <v>ROUND 23</v>
      </c>
      <c r="P184" s="78">
        <v>0.875</v>
      </c>
      <c r="Q184" s="79"/>
      <c r="R184" s="79"/>
      <c r="S184" s="79"/>
      <c r="T184" s="81"/>
    </row>
    <row r="185" spans="2:20" ht="15" thickBot="1" x14ac:dyDescent="0.4">
      <c r="B185" s="30" t="s">
        <v>123</v>
      </c>
      <c r="C185" s="6">
        <f>C176+7</f>
        <v>46210</v>
      </c>
      <c r="D185" s="83" t="s">
        <v>13</v>
      </c>
      <c r="E185" s="84"/>
      <c r="F185" s="84" t="s">
        <v>14</v>
      </c>
      <c r="G185" s="84"/>
      <c r="H185" s="7" t="s">
        <v>15</v>
      </c>
      <c r="I185" s="6">
        <f>C185</f>
        <v>46210</v>
      </c>
      <c r="J185" s="83" t="s">
        <v>13</v>
      </c>
      <c r="K185" s="84"/>
      <c r="L185" s="84" t="s">
        <v>14</v>
      </c>
      <c r="M185" s="84"/>
      <c r="N185" s="7" t="s">
        <v>15</v>
      </c>
      <c r="O185" s="6">
        <f>C185</f>
        <v>46210</v>
      </c>
      <c r="P185" s="85" t="s">
        <v>13</v>
      </c>
      <c r="Q185" s="83"/>
      <c r="R185" s="86" t="s">
        <v>14</v>
      </c>
      <c r="S185" s="83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108</v>
      </c>
      <c r="C187" s="9" t="s">
        <v>18</v>
      </c>
      <c r="D187" s="10" t="s">
        <v>24</v>
      </c>
      <c r="E187" s="11"/>
      <c r="F187" s="12" t="s">
        <v>23</v>
      </c>
      <c r="G187" s="11"/>
      <c r="H187" s="13" t="s">
        <v>25</v>
      </c>
      <c r="I187" s="9" t="s">
        <v>18</v>
      </c>
      <c r="J187" s="10" t="s">
        <v>1</v>
      </c>
      <c r="K187" s="11"/>
      <c r="L187" s="12" t="s">
        <v>25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1</v>
      </c>
    </row>
    <row r="188" spans="2:20" x14ac:dyDescent="0.35">
      <c r="B188" s="15" t="s">
        <v>22</v>
      </c>
      <c r="C188" s="9" t="s">
        <v>26</v>
      </c>
      <c r="D188" s="10" t="s">
        <v>114</v>
      </c>
      <c r="E188" s="11"/>
      <c r="F188" s="12" t="s">
        <v>0</v>
      </c>
      <c r="G188" s="11"/>
      <c r="H188" s="13" t="s">
        <v>109</v>
      </c>
      <c r="I188" s="9" t="s">
        <v>26</v>
      </c>
      <c r="J188" s="10" t="s">
        <v>109</v>
      </c>
      <c r="K188" s="11"/>
      <c r="L188" s="12" t="s">
        <v>110</v>
      </c>
      <c r="M188" s="11"/>
      <c r="N188" s="13" t="s">
        <v>114</v>
      </c>
      <c r="O188" s="9" t="s">
        <v>26</v>
      </c>
      <c r="P188" s="10" t="s">
        <v>3</v>
      </c>
      <c r="Q188" s="11"/>
      <c r="R188" s="12" t="s">
        <v>2</v>
      </c>
      <c r="S188" s="11"/>
      <c r="T188" s="14" t="s">
        <v>110</v>
      </c>
    </row>
    <row r="189" spans="2:20" x14ac:dyDescent="0.35">
      <c r="B189" s="15" t="s">
        <v>27</v>
      </c>
      <c r="C189" s="9" t="s">
        <v>34</v>
      </c>
      <c r="D189" s="10" t="s">
        <v>111</v>
      </c>
      <c r="E189" s="11"/>
      <c r="F189" s="12" t="s">
        <v>37</v>
      </c>
      <c r="G189" s="11"/>
      <c r="H189" s="13" t="s">
        <v>20</v>
      </c>
      <c r="I189" s="9" t="s">
        <v>34</v>
      </c>
      <c r="J189" s="10" t="s">
        <v>20</v>
      </c>
      <c r="K189" s="11"/>
      <c r="L189" s="12" t="s">
        <v>19</v>
      </c>
      <c r="M189" s="11"/>
      <c r="N189" s="13" t="s">
        <v>111</v>
      </c>
      <c r="O189" s="9" t="s">
        <v>34</v>
      </c>
      <c r="P189" s="10" t="s">
        <v>32</v>
      </c>
      <c r="Q189" s="11"/>
      <c r="R189" s="12" t="s">
        <v>36</v>
      </c>
      <c r="S189" s="11"/>
      <c r="T189" s="14" t="s">
        <v>19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78">
        <v>0.79166666666666663</v>
      </c>
      <c r="E192" s="79"/>
      <c r="F192" s="79"/>
      <c r="G192" s="79"/>
      <c r="H192" s="80"/>
      <c r="I192" s="4" t="str">
        <f>C192</f>
        <v>ROUND 24</v>
      </c>
      <c r="J192" s="78">
        <v>0.83333333333333337</v>
      </c>
      <c r="K192" s="79"/>
      <c r="L192" s="79"/>
      <c r="M192" s="79"/>
      <c r="N192" s="80"/>
      <c r="O192" s="4" t="str">
        <f>C192</f>
        <v>ROUND 24</v>
      </c>
      <c r="P192" s="78">
        <v>0.875</v>
      </c>
      <c r="Q192" s="79"/>
      <c r="R192" s="79"/>
      <c r="S192" s="79"/>
      <c r="T192" s="81"/>
    </row>
    <row r="193" spans="2:20" ht="15" thickBot="1" x14ac:dyDescent="0.4">
      <c r="B193" s="30" t="s">
        <v>128</v>
      </c>
      <c r="C193" s="6">
        <f>C185+7</f>
        <v>46217</v>
      </c>
      <c r="D193" s="83" t="s">
        <v>13</v>
      </c>
      <c r="E193" s="84"/>
      <c r="F193" s="84" t="s">
        <v>14</v>
      </c>
      <c r="G193" s="84"/>
      <c r="H193" s="7" t="s">
        <v>15</v>
      </c>
      <c r="I193" s="6">
        <f>C193</f>
        <v>46217</v>
      </c>
      <c r="J193" s="83" t="s">
        <v>13</v>
      </c>
      <c r="K193" s="84"/>
      <c r="L193" s="84" t="s">
        <v>14</v>
      </c>
      <c r="M193" s="84"/>
      <c r="N193" s="7" t="s">
        <v>15</v>
      </c>
      <c r="O193" s="6">
        <f>C193</f>
        <v>46217</v>
      </c>
      <c r="P193" s="85" t="s">
        <v>13</v>
      </c>
      <c r="Q193" s="83"/>
      <c r="R193" s="86" t="s">
        <v>14</v>
      </c>
      <c r="S193" s="83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x14ac:dyDescent="0.35">
      <c r="B195" s="26" t="s">
        <v>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7</v>
      </c>
      <c r="O195" s="9" t="s">
        <v>18</v>
      </c>
      <c r="P195" s="10" t="s">
        <v>20</v>
      </c>
      <c r="Q195" s="11"/>
      <c r="R195" s="12" t="s">
        <v>23</v>
      </c>
      <c r="S195" s="11"/>
      <c r="T195" s="14" t="s">
        <v>5</v>
      </c>
    </row>
    <row r="196" spans="2:20" x14ac:dyDescent="0.35">
      <c r="B196" s="15" t="s">
        <v>24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22</v>
      </c>
      <c r="I196" s="9" t="s">
        <v>26</v>
      </c>
      <c r="J196" s="10" t="s">
        <v>32</v>
      </c>
      <c r="K196" s="11"/>
      <c r="L196" s="12" t="s">
        <v>22</v>
      </c>
      <c r="M196" s="11"/>
      <c r="N196" s="13" t="s">
        <v>108</v>
      </c>
      <c r="O196" s="9" t="s">
        <v>26</v>
      </c>
      <c r="P196" s="10" t="s">
        <v>3</v>
      </c>
      <c r="Q196" s="11"/>
      <c r="R196" s="12" t="s">
        <v>108</v>
      </c>
      <c r="S196" s="11"/>
      <c r="T196" s="14" t="s">
        <v>32</v>
      </c>
    </row>
    <row r="197" spans="2:20" x14ac:dyDescent="0.35">
      <c r="B197" s="15" t="s">
        <v>4</v>
      </c>
      <c r="C197" s="27" t="s">
        <v>34</v>
      </c>
      <c r="D197" s="10" t="s">
        <v>0</v>
      </c>
      <c r="E197" s="11"/>
      <c r="F197" s="12" t="s">
        <v>110</v>
      </c>
      <c r="G197" s="11"/>
      <c r="H197" s="13" t="s">
        <v>114</v>
      </c>
      <c r="I197" s="9" t="s">
        <v>34</v>
      </c>
      <c r="J197" s="10" t="s">
        <v>114</v>
      </c>
      <c r="K197" s="11"/>
      <c r="L197" s="12" t="s">
        <v>2</v>
      </c>
      <c r="M197" s="11"/>
      <c r="N197" s="13" t="s">
        <v>109</v>
      </c>
      <c r="O197" s="9" t="s">
        <v>34</v>
      </c>
      <c r="P197" s="10" t="s">
        <v>109</v>
      </c>
      <c r="Q197" s="11"/>
      <c r="R197" s="12" t="s">
        <v>25</v>
      </c>
      <c r="S197" s="11"/>
      <c r="T197" s="14" t="s">
        <v>2</v>
      </c>
    </row>
    <row r="198" spans="2:20" ht="15" thickBot="1" x14ac:dyDescent="0.4">
      <c r="B198" s="15" t="s">
        <v>8</v>
      </c>
      <c r="C198" s="28" t="s">
        <v>35</v>
      </c>
      <c r="D198" s="18" t="s">
        <v>37</v>
      </c>
      <c r="E198" s="19"/>
      <c r="F198" s="20" t="s">
        <v>19</v>
      </c>
      <c r="G198" s="19"/>
      <c r="H198" s="21" t="s">
        <v>111</v>
      </c>
      <c r="I198" s="17" t="s">
        <v>35</v>
      </c>
      <c r="J198" s="18" t="s">
        <v>111</v>
      </c>
      <c r="K198" s="19"/>
      <c r="L198" s="20" t="s">
        <v>36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78">
        <v>0.79166666666666663</v>
      </c>
      <c r="E201" s="79"/>
      <c r="F201" s="79"/>
      <c r="G201" s="79"/>
      <c r="H201" s="80"/>
      <c r="I201" s="4" t="str">
        <f>C201</f>
        <v>ROUND 25</v>
      </c>
      <c r="J201" s="78">
        <v>0.83333333333333337</v>
      </c>
      <c r="K201" s="79"/>
      <c r="L201" s="79"/>
      <c r="M201" s="79"/>
      <c r="N201" s="80"/>
      <c r="O201" s="4" t="str">
        <f>C201</f>
        <v>ROUND 25</v>
      </c>
      <c r="P201" s="78">
        <v>0.875</v>
      </c>
      <c r="Q201" s="79"/>
      <c r="R201" s="79"/>
      <c r="S201" s="79"/>
      <c r="T201" s="81"/>
    </row>
    <row r="202" spans="2:20" ht="15" thickBot="1" x14ac:dyDescent="0.4">
      <c r="B202" s="30" t="s">
        <v>119</v>
      </c>
      <c r="C202" s="6">
        <f>C193+7</f>
        <v>46224</v>
      </c>
      <c r="D202" s="83" t="s">
        <v>13</v>
      </c>
      <c r="E202" s="84"/>
      <c r="F202" s="84" t="s">
        <v>14</v>
      </c>
      <c r="G202" s="84"/>
      <c r="H202" s="7" t="s">
        <v>15</v>
      </c>
      <c r="I202" s="6">
        <f>C202</f>
        <v>46224</v>
      </c>
      <c r="J202" s="83" t="s">
        <v>13</v>
      </c>
      <c r="K202" s="84"/>
      <c r="L202" s="84" t="s">
        <v>14</v>
      </c>
      <c r="M202" s="84"/>
      <c r="N202" s="7" t="s">
        <v>15</v>
      </c>
      <c r="O202" s="6">
        <f>C202</f>
        <v>46224</v>
      </c>
      <c r="P202" s="85" t="s">
        <v>13</v>
      </c>
      <c r="Q202" s="83"/>
      <c r="R202" s="86" t="s">
        <v>14</v>
      </c>
      <c r="S202" s="83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19</v>
      </c>
      <c r="E203" s="11"/>
      <c r="F203" s="12" t="s">
        <v>36</v>
      </c>
      <c r="G203" s="11"/>
      <c r="H203" s="13" t="s">
        <v>37</v>
      </c>
      <c r="I203" s="9" t="s">
        <v>17</v>
      </c>
      <c r="J203" s="10" t="s">
        <v>37</v>
      </c>
      <c r="K203" s="11"/>
      <c r="L203" s="12" t="s">
        <v>23</v>
      </c>
      <c r="M203" s="11"/>
      <c r="N203" s="13" t="s">
        <v>111</v>
      </c>
      <c r="O203" s="9" t="s">
        <v>17</v>
      </c>
      <c r="P203" s="10" t="s">
        <v>111</v>
      </c>
      <c r="Q203" s="11"/>
      <c r="R203" s="12" t="s">
        <v>22</v>
      </c>
      <c r="S203" s="11"/>
      <c r="T203" s="14" t="s">
        <v>23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32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109</v>
      </c>
      <c r="E206" s="11"/>
      <c r="F206" s="12" t="s">
        <v>1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24</v>
      </c>
      <c r="O206" s="9" t="s">
        <v>34</v>
      </c>
      <c r="P206" s="10" t="s">
        <v>20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110</v>
      </c>
      <c r="E207" s="19"/>
      <c r="F207" s="20" t="s">
        <v>2</v>
      </c>
      <c r="G207" s="19"/>
      <c r="H207" s="21" t="s">
        <v>0</v>
      </c>
      <c r="I207" s="17" t="s">
        <v>35</v>
      </c>
      <c r="J207" s="18" t="s">
        <v>0</v>
      </c>
      <c r="K207" s="19"/>
      <c r="L207" s="20" t="s">
        <v>25</v>
      </c>
      <c r="M207" s="19"/>
      <c r="N207" s="21" t="s">
        <v>110</v>
      </c>
      <c r="O207" s="17" t="s">
        <v>35</v>
      </c>
      <c r="P207" s="18" t="s">
        <v>114</v>
      </c>
      <c r="Q207" s="19"/>
      <c r="R207" s="20" t="s">
        <v>108</v>
      </c>
      <c r="S207" s="19"/>
      <c r="T207" s="22" t="s">
        <v>25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78">
        <v>0.79166666666666663</v>
      </c>
      <c r="E209" s="79"/>
      <c r="F209" s="79"/>
      <c r="G209" s="79"/>
      <c r="H209" s="80"/>
      <c r="I209" s="4" t="str">
        <f>C209</f>
        <v>ROUND 26</v>
      </c>
      <c r="J209" s="78">
        <v>0.83333333333333337</v>
      </c>
      <c r="K209" s="79"/>
      <c r="L209" s="79"/>
      <c r="M209" s="79"/>
      <c r="N209" s="80"/>
      <c r="O209" s="4" t="str">
        <f>C209</f>
        <v>ROUND 26</v>
      </c>
      <c r="P209" s="78">
        <v>0.875</v>
      </c>
      <c r="Q209" s="79"/>
      <c r="R209" s="79"/>
      <c r="S209" s="79"/>
      <c r="T209" s="81"/>
    </row>
    <row r="210" spans="2:20" ht="15" thickBot="1" x14ac:dyDescent="0.4">
      <c r="B210" s="30" t="s">
        <v>129</v>
      </c>
      <c r="C210" s="6">
        <f>C202+7</f>
        <v>46231</v>
      </c>
      <c r="D210" s="83" t="s">
        <v>13</v>
      </c>
      <c r="E210" s="84"/>
      <c r="F210" s="84" t="s">
        <v>14</v>
      </c>
      <c r="G210" s="84"/>
      <c r="H210" s="7" t="s">
        <v>15</v>
      </c>
      <c r="I210" s="6">
        <f>C210</f>
        <v>46231</v>
      </c>
      <c r="J210" s="83" t="s">
        <v>13</v>
      </c>
      <c r="K210" s="84"/>
      <c r="L210" s="84" t="s">
        <v>14</v>
      </c>
      <c r="M210" s="84"/>
      <c r="N210" s="7" t="s">
        <v>15</v>
      </c>
      <c r="O210" s="6">
        <f>C210</f>
        <v>46231</v>
      </c>
      <c r="P210" s="85" t="s">
        <v>13</v>
      </c>
      <c r="Q210" s="83"/>
      <c r="R210" s="86" t="s">
        <v>14</v>
      </c>
      <c r="S210" s="83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2</v>
      </c>
      <c r="E211" s="11"/>
      <c r="F211" s="12" t="s">
        <v>25</v>
      </c>
      <c r="G211" s="11"/>
      <c r="H211" s="13" t="s">
        <v>110</v>
      </c>
      <c r="I211" s="9" t="s">
        <v>17</v>
      </c>
      <c r="J211" s="10" t="s">
        <v>110</v>
      </c>
      <c r="K211" s="11"/>
      <c r="L211" s="12" t="s">
        <v>108</v>
      </c>
      <c r="M211" s="11"/>
      <c r="N211" s="13" t="s">
        <v>1</v>
      </c>
      <c r="O211" s="9" t="s">
        <v>17</v>
      </c>
      <c r="P211" s="10" t="s">
        <v>0</v>
      </c>
      <c r="Q211" s="11"/>
      <c r="R211" s="12" t="s">
        <v>1</v>
      </c>
      <c r="S211" s="11"/>
      <c r="T211" s="14" t="s">
        <v>108</v>
      </c>
    </row>
    <row r="212" spans="2:20" x14ac:dyDescent="0.35">
      <c r="B212" s="26" t="s">
        <v>109</v>
      </c>
      <c r="C212" s="27" t="s">
        <v>18</v>
      </c>
      <c r="D212" s="10" t="s">
        <v>36</v>
      </c>
      <c r="E212" s="11"/>
      <c r="F212" s="12" t="s">
        <v>23</v>
      </c>
      <c r="G212" s="11"/>
      <c r="H212" s="13" t="s">
        <v>19</v>
      </c>
      <c r="I212" s="9" t="s">
        <v>18</v>
      </c>
      <c r="J212" s="10" t="s">
        <v>19</v>
      </c>
      <c r="K212" s="11"/>
      <c r="L212" s="12" t="s">
        <v>22</v>
      </c>
      <c r="M212" s="11"/>
      <c r="N212" s="13" t="s">
        <v>36</v>
      </c>
      <c r="O212" s="9" t="s">
        <v>18</v>
      </c>
      <c r="P212" s="10" t="s">
        <v>37</v>
      </c>
      <c r="Q212" s="11"/>
      <c r="R212" s="12" t="s">
        <v>24</v>
      </c>
      <c r="S212" s="11"/>
      <c r="T212" s="14" t="s">
        <v>22</v>
      </c>
    </row>
    <row r="213" spans="2:20" x14ac:dyDescent="0.35">
      <c r="B213" s="15" t="s">
        <v>20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111</v>
      </c>
      <c r="E215" s="19"/>
      <c r="F215" s="20" t="s">
        <v>32</v>
      </c>
      <c r="G215" s="19"/>
      <c r="H215" s="21" t="s">
        <v>3</v>
      </c>
      <c r="I215" s="17" t="s">
        <v>35</v>
      </c>
      <c r="J215" s="18" t="s">
        <v>114</v>
      </c>
      <c r="K215" s="19"/>
      <c r="L215" s="20" t="s">
        <v>3</v>
      </c>
      <c r="M215" s="19"/>
      <c r="N215" s="21" t="s">
        <v>32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78">
        <v>0.79166666666666663</v>
      </c>
      <c r="E218" s="79"/>
      <c r="F218" s="79"/>
      <c r="G218" s="79"/>
      <c r="H218" s="80"/>
      <c r="I218" s="4" t="str">
        <f>C218</f>
        <v>ROUND 27</v>
      </c>
      <c r="J218" s="78">
        <v>0.83333333333333337</v>
      </c>
      <c r="K218" s="79"/>
      <c r="L218" s="79"/>
      <c r="M218" s="79"/>
      <c r="N218" s="80"/>
      <c r="O218" s="4" t="str">
        <f>C218</f>
        <v>ROUND 27</v>
      </c>
      <c r="P218" s="88">
        <v>0.875</v>
      </c>
      <c r="Q218" s="79"/>
      <c r="R218" s="79"/>
      <c r="S218" s="79"/>
      <c r="T218" s="81"/>
    </row>
    <row r="219" spans="2:20" ht="15" thickBot="1" x14ac:dyDescent="0.4">
      <c r="B219" s="30" t="s">
        <v>124</v>
      </c>
      <c r="C219" s="6">
        <f>C210+7</f>
        <v>46238</v>
      </c>
      <c r="D219" s="83" t="s">
        <v>13</v>
      </c>
      <c r="E219" s="84"/>
      <c r="F219" s="84" t="s">
        <v>14</v>
      </c>
      <c r="G219" s="84"/>
      <c r="H219" s="7" t="s">
        <v>15</v>
      </c>
      <c r="I219" s="6">
        <f>C219</f>
        <v>46238</v>
      </c>
      <c r="J219" s="83" t="s">
        <v>13</v>
      </c>
      <c r="K219" s="84"/>
      <c r="L219" s="84" t="s">
        <v>14</v>
      </c>
      <c r="M219" s="84"/>
      <c r="N219" s="7" t="s">
        <v>15</v>
      </c>
      <c r="O219" s="6">
        <f>C219</f>
        <v>46238</v>
      </c>
      <c r="P219" s="87" t="s">
        <v>13</v>
      </c>
      <c r="Q219" s="83"/>
      <c r="R219" s="86" t="s">
        <v>14</v>
      </c>
      <c r="S219" s="83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0</v>
      </c>
      <c r="E220" s="11"/>
      <c r="F220" s="12" t="s">
        <v>109</v>
      </c>
      <c r="G220" s="11"/>
      <c r="H220" s="13" t="s">
        <v>20</v>
      </c>
      <c r="I220" s="9" t="s">
        <v>17</v>
      </c>
      <c r="J220" s="10" t="s">
        <v>37</v>
      </c>
      <c r="K220" s="11"/>
      <c r="L220" s="12" t="s">
        <v>20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37</v>
      </c>
    </row>
    <row r="221" spans="2:20" x14ac:dyDescent="0.35">
      <c r="B221" s="15" t="s">
        <v>114</v>
      </c>
      <c r="C221" s="9" t="s">
        <v>18</v>
      </c>
      <c r="D221" s="10" t="s">
        <v>25</v>
      </c>
      <c r="E221" s="11"/>
      <c r="F221" s="12" t="s">
        <v>108</v>
      </c>
      <c r="G221" s="11"/>
      <c r="H221" s="13" t="s">
        <v>2</v>
      </c>
      <c r="I221" s="9" t="s">
        <v>18</v>
      </c>
      <c r="J221" s="10" t="s">
        <v>2</v>
      </c>
      <c r="K221" s="11"/>
      <c r="L221" s="12" t="s">
        <v>1</v>
      </c>
      <c r="M221" s="11"/>
      <c r="N221" s="13" t="s">
        <v>25</v>
      </c>
      <c r="O221" s="9" t="s">
        <v>18</v>
      </c>
      <c r="P221" s="10" t="s">
        <v>110</v>
      </c>
      <c r="Q221" s="11"/>
      <c r="R221" s="12" t="s">
        <v>3</v>
      </c>
      <c r="S221" s="11"/>
      <c r="T221" s="14" t="s">
        <v>1</v>
      </c>
    </row>
    <row r="222" spans="2:20" x14ac:dyDescent="0.35">
      <c r="B222" s="15" t="s">
        <v>111</v>
      </c>
      <c r="C222" s="9" t="s">
        <v>26</v>
      </c>
      <c r="D222" s="10" t="s">
        <v>23</v>
      </c>
      <c r="E222" s="11"/>
      <c r="F222" s="12" t="s">
        <v>22</v>
      </c>
      <c r="G222" s="11"/>
      <c r="H222" s="13" t="s">
        <v>36</v>
      </c>
      <c r="I222" s="9" t="s">
        <v>26</v>
      </c>
      <c r="J222" s="10" t="s">
        <v>36</v>
      </c>
      <c r="K222" s="11"/>
      <c r="L222" s="12" t="s">
        <v>24</v>
      </c>
      <c r="M222" s="11"/>
      <c r="N222" s="13" t="s">
        <v>23</v>
      </c>
      <c r="O222" s="9" t="s">
        <v>26</v>
      </c>
      <c r="P222" s="10" t="s">
        <v>19</v>
      </c>
      <c r="Q222" s="11"/>
      <c r="R222" s="12" t="s">
        <v>32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78">
        <v>0.79166666666666663</v>
      </c>
      <c r="E226" s="79"/>
      <c r="F226" s="79"/>
      <c r="G226" s="79"/>
      <c r="H226" s="80"/>
      <c r="I226" s="31" t="str">
        <f>C226</f>
        <v>$ ROUND 28 $</v>
      </c>
      <c r="J226" s="78">
        <v>0.83333333333333337</v>
      </c>
      <c r="K226" s="79"/>
      <c r="L226" s="79"/>
      <c r="M226" s="79"/>
      <c r="N226" s="80"/>
      <c r="O226" s="31" t="str">
        <f>C226</f>
        <v>$ ROUND 28 $</v>
      </c>
      <c r="P226" s="78">
        <v>0.875</v>
      </c>
      <c r="Q226" s="79"/>
      <c r="R226" s="79"/>
      <c r="S226" s="79"/>
      <c r="T226" s="81"/>
    </row>
    <row r="227" spans="2:20" ht="15" thickBot="1" x14ac:dyDescent="0.4">
      <c r="B227" s="15" t="s">
        <v>49</v>
      </c>
      <c r="C227" s="6">
        <f>C219+7</f>
        <v>46245</v>
      </c>
      <c r="D227" s="83" t="s">
        <v>13</v>
      </c>
      <c r="E227" s="84"/>
      <c r="F227" s="84" t="s">
        <v>14</v>
      </c>
      <c r="G227" s="84"/>
      <c r="H227" s="7" t="s">
        <v>15</v>
      </c>
      <c r="I227" s="6">
        <f>C227</f>
        <v>46245</v>
      </c>
      <c r="J227" s="83" t="s">
        <v>13</v>
      </c>
      <c r="K227" s="84"/>
      <c r="L227" s="84" t="s">
        <v>14</v>
      </c>
      <c r="M227" s="84"/>
      <c r="N227" s="7" t="s">
        <v>15</v>
      </c>
      <c r="O227" s="6">
        <f>C227</f>
        <v>46245</v>
      </c>
      <c r="P227" s="85" t="s">
        <v>13</v>
      </c>
      <c r="Q227" s="83"/>
      <c r="R227" s="86" t="s">
        <v>14</v>
      </c>
      <c r="S227" s="83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0</v>
      </c>
      <c r="C229" s="27" t="s">
        <v>18</v>
      </c>
      <c r="D229" s="10" t="s">
        <v>110</v>
      </c>
      <c r="E229" s="11"/>
      <c r="F229" s="12" t="s">
        <v>114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111</v>
      </c>
      <c r="O229" s="9" t="s">
        <v>18</v>
      </c>
      <c r="P229" s="10" t="s">
        <v>19</v>
      </c>
      <c r="Q229" s="11"/>
      <c r="R229" s="12" t="s">
        <v>111</v>
      </c>
      <c r="S229" s="11"/>
      <c r="T229" s="14" t="s">
        <v>39</v>
      </c>
    </row>
    <row r="230" spans="2:20" x14ac:dyDescent="0.35">
      <c r="B230" s="15" t="s">
        <v>37</v>
      </c>
      <c r="C230" s="27" t="s">
        <v>26</v>
      </c>
      <c r="D230" s="10" t="s">
        <v>108</v>
      </c>
      <c r="E230" s="11"/>
      <c r="F230" s="12" t="s">
        <v>1</v>
      </c>
      <c r="G230" s="11"/>
      <c r="H230" s="13" t="s">
        <v>25</v>
      </c>
      <c r="I230" s="9" t="s">
        <v>26</v>
      </c>
      <c r="J230" s="10" t="s">
        <v>25</v>
      </c>
      <c r="K230" s="11"/>
      <c r="L230" s="12" t="s">
        <v>3</v>
      </c>
      <c r="M230" s="11"/>
      <c r="N230" s="13" t="s">
        <v>108</v>
      </c>
      <c r="O230" s="9" t="s">
        <v>26</v>
      </c>
      <c r="P230" s="10" t="s">
        <v>2</v>
      </c>
      <c r="Q230" s="11"/>
      <c r="R230" s="12" t="s">
        <v>109</v>
      </c>
      <c r="S230" s="11"/>
      <c r="T230" s="14" t="s">
        <v>3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24</v>
      </c>
      <c r="G231" s="11"/>
      <c r="H231" s="13" t="s">
        <v>23</v>
      </c>
      <c r="I231" s="9" t="s">
        <v>34</v>
      </c>
      <c r="J231" s="10" t="s">
        <v>23</v>
      </c>
      <c r="K231" s="11"/>
      <c r="L231" s="12" t="s">
        <v>32</v>
      </c>
      <c r="M231" s="11"/>
      <c r="N231" s="13" t="s">
        <v>36</v>
      </c>
      <c r="O231" s="9" t="s">
        <v>34</v>
      </c>
      <c r="P231" s="10" t="s">
        <v>36</v>
      </c>
      <c r="Q231" s="11"/>
      <c r="R231" s="12" t="s">
        <v>20</v>
      </c>
      <c r="S231" s="11"/>
      <c r="T231" s="14" t="s">
        <v>32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90">
        <v>0.79166666666666663</v>
      </c>
      <c r="E235" s="79"/>
      <c r="F235" s="79"/>
      <c r="G235" s="79"/>
      <c r="H235" s="81"/>
      <c r="I235" s="4" t="str">
        <f>C235</f>
        <v>ROUND 29</v>
      </c>
      <c r="J235" s="90">
        <v>0.83333333333333337</v>
      </c>
      <c r="K235" s="79"/>
      <c r="L235" s="79"/>
      <c r="M235" s="79"/>
      <c r="N235" s="81"/>
      <c r="O235" s="4" t="str">
        <f>C235</f>
        <v>ROUND 29</v>
      </c>
      <c r="P235" s="90">
        <v>0.875</v>
      </c>
      <c r="Q235" s="79"/>
      <c r="R235" s="79"/>
      <c r="S235" s="79"/>
      <c r="T235" s="81"/>
    </row>
    <row r="236" spans="2:20" ht="15" thickBot="1" x14ac:dyDescent="0.4">
      <c r="B236" s="30" t="s">
        <v>122</v>
      </c>
      <c r="C236" s="6">
        <f>C227+7</f>
        <v>46252</v>
      </c>
      <c r="D236" s="83" t="s">
        <v>13</v>
      </c>
      <c r="E236" s="84"/>
      <c r="F236" s="84" t="s">
        <v>14</v>
      </c>
      <c r="G236" s="84"/>
      <c r="H236" s="7" t="s">
        <v>15</v>
      </c>
      <c r="I236" s="6">
        <f>C236</f>
        <v>46252</v>
      </c>
      <c r="J236" s="83" t="s">
        <v>13</v>
      </c>
      <c r="K236" s="84"/>
      <c r="L236" s="84" t="s">
        <v>14</v>
      </c>
      <c r="M236" s="84"/>
      <c r="N236" s="7" t="s">
        <v>15</v>
      </c>
      <c r="O236" s="6">
        <f>C236</f>
        <v>46252</v>
      </c>
      <c r="P236" s="85" t="s">
        <v>13</v>
      </c>
      <c r="Q236" s="83"/>
      <c r="R236" s="86" t="s">
        <v>14</v>
      </c>
      <c r="S236" s="83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110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19</v>
      </c>
      <c r="C239" s="9" t="s">
        <v>26</v>
      </c>
      <c r="D239" s="10" t="s">
        <v>36</v>
      </c>
      <c r="E239" s="11"/>
      <c r="F239" s="12" t="s">
        <v>37</v>
      </c>
      <c r="G239" s="11"/>
      <c r="H239" s="13" t="s">
        <v>0</v>
      </c>
      <c r="I239" s="9" t="s">
        <v>26</v>
      </c>
      <c r="J239" s="10" t="s">
        <v>2</v>
      </c>
      <c r="K239" s="11"/>
      <c r="L239" s="12" t="s">
        <v>0</v>
      </c>
      <c r="M239" s="11"/>
      <c r="N239" s="13" t="s">
        <v>36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2</v>
      </c>
    </row>
    <row r="240" spans="2:20" x14ac:dyDescent="0.35">
      <c r="B240" s="15" t="s">
        <v>38</v>
      </c>
      <c r="C240" s="9" t="s">
        <v>34</v>
      </c>
      <c r="D240" s="10" t="s">
        <v>1</v>
      </c>
      <c r="E240" s="11"/>
      <c r="F240" s="12" t="s">
        <v>3</v>
      </c>
      <c r="G240" s="11"/>
      <c r="H240" s="13" t="s">
        <v>108</v>
      </c>
      <c r="I240" s="9" t="s">
        <v>34</v>
      </c>
      <c r="J240" s="10" t="s">
        <v>108</v>
      </c>
      <c r="K240" s="11"/>
      <c r="L240" s="12" t="s">
        <v>109</v>
      </c>
      <c r="M240" s="11"/>
      <c r="N240" s="13" t="s">
        <v>1</v>
      </c>
      <c r="O240" s="9" t="s">
        <v>34</v>
      </c>
      <c r="P240" s="10" t="s">
        <v>25</v>
      </c>
      <c r="Q240" s="11"/>
      <c r="R240" s="12" t="s">
        <v>114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24</v>
      </c>
      <c r="E241" s="19"/>
      <c r="F241" s="20" t="s">
        <v>32</v>
      </c>
      <c r="G241" s="19"/>
      <c r="H241" s="21" t="s">
        <v>22</v>
      </c>
      <c r="I241" s="17" t="s">
        <v>35</v>
      </c>
      <c r="J241" s="18" t="s">
        <v>22</v>
      </c>
      <c r="K241" s="19"/>
      <c r="L241" s="20" t="s">
        <v>20</v>
      </c>
      <c r="M241" s="19"/>
      <c r="N241" s="21" t="s">
        <v>24</v>
      </c>
      <c r="O241" s="17" t="s">
        <v>35</v>
      </c>
      <c r="P241" s="18" t="s">
        <v>23</v>
      </c>
      <c r="Q241" s="19"/>
      <c r="R241" s="20" t="s">
        <v>111</v>
      </c>
      <c r="S241" s="19"/>
      <c r="T241" s="22" t="s">
        <v>20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78">
        <v>0.79166666666666663</v>
      </c>
      <c r="E243" s="79"/>
      <c r="F243" s="79"/>
      <c r="G243" s="79"/>
      <c r="H243" s="80"/>
      <c r="I243" s="4" t="str">
        <f>C243</f>
        <v>ROUND 30</v>
      </c>
      <c r="J243" s="78">
        <v>0.83333333333333337</v>
      </c>
      <c r="K243" s="79"/>
      <c r="L243" s="79"/>
      <c r="M243" s="79"/>
      <c r="N243" s="80"/>
      <c r="O243" s="4" t="str">
        <f>C243</f>
        <v>ROUND 30</v>
      </c>
      <c r="P243" s="78">
        <v>0.875</v>
      </c>
      <c r="Q243" s="79"/>
      <c r="R243" s="79"/>
      <c r="S243" s="79"/>
      <c r="T243" s="81"/>
    </row>
    <row r="244" spans="2:20" ht="15" thickBot="1" x14ac:dyDescent="0.4">
      <c r="B244" s="30" t="s">
        <v>130</v>
      </c>
      <c r="C244" s="6">
        <f>C236+7</f>
        <v>46259</v>
      </c>
      <c r="D244" s="86" t="s">
        <v>13</v>
      </c>
      <c r="E244" s="83"/>
      <c r="F244" s="86" t="s">
        <v>14</v>
      </c>
      <c r="G244" s="83"/>
      <c r="H244" s="8" t="s">
        <v>15</v>
      </c>
      <c r="I244" s="6">
        <f>C244</f>
        <v>46259</v>
      </c>
      <c r="J244" s="84" t="s">
        <v>13</v>
      </c>
      <c r="K244" s="84"/>
      <c r="L244" s="84" t="s">
        <v>14</v>
      </c>
      <c r="M244" s="84"/>
      <c r="N244" s="8" t="s">
        <v>15</v>
      </c>
      <c r="O244" s="6">
        <f>C244</f>
        <v>46259</v>
      </c>
      <c r="P244" s="84" t="s">
        <v>13</v>
      </c>
      <c r="Q244" s="84"/>
      <c r="R244" s="84" t="s">
        <v>14</v>
      </c>
      <c r="S244" s="84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32</v>
      </c>
      <c r="E245" s="11"/>
      <c r="F245" s="12" t="s">
        <v>20</v>
      </c>
      <c r="G245" s="11"/>
      <c r="H245" s="13" t="s">
        <v>24</v>
      </c>
      <c r="I245" s="9" t="s">
        <v>17</v>
      </c>
      <c r="J245" s="10" t="s">
        <v>24</v>
      </c>
      <c r="K245" s="11"/>
      <c r="L245" s="12" t="s">
        <v>111</v>
      </c>
      <c r="M245" s="11"/>
      <c r="N245" s="13" t="s">
        <v>32</v>
      </c>
      <c r="O245" s="9" t="s">
        <v>17</v>
      </c>
      <c r="P245" s="10" t="s">
        <v>22</v>
      </c>
      <c r="Q245" s="11"/>
      <c r="R245" s="12" t="s">
        <v>37</v>
      </c>
      <c r="S245" s="11"/>
      <c r="T245" s="14" t="s">
        <v>111</v>
      </c>
    </row>
    <row r="246" spans="2:20" x14ac:dyDescent="0.35">
      <c r="B246" s="26" t="s">
        <v>2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36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0</v>
      </c>
      <c r="I247" s="9" t="s">
        <v>26</v>
      </c>
      <c r="J247" s="10" t="s">
        <v>108</v>
      </c>
      <c r="K247" s="11"/>
      <c r="L247" s="12" t="s">
        <v>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108</v>
      </c>
    </row>
    <row r="248" spans="2:20" x14ac:dyDescent="0.35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23</v>
      </c>
      <c r="I248" s="9" t="s">
        <v>34</v>
      </c>
      <c r="J248" s="10" t="s">
        <v>23</v>
      </c>
      <c r="K248" s="11"/>
      <c r="L248" s="12" t="s">
        <v>19</v>
      </c>
      <c r="M248" s="11"/>
      <c r="N248" s="13" t="s">
        <v>29</v>
      </c>
      <c r="O248" s="9" t="s">
        <v>34</v>
      </c>
      <c r="P248" s="10" t="s">
        <v>25</v>
      </c>
      <c r="Q248" s="11"/>
      <c r="R248" s="12" t="s">
        <v>110</v>
      </c>
      <c r="S248" s="11"/>
      <c r="T248" s="14" t="s">
        <v>19</v>
      </c>
    </row>
    <row r="249" spans="2:20" ht="15" thickBot="1" x14ac:dyDescent="0.4">
      <c r="B249" s="15" t="s">
        <v>8</v>
      </c>
      <c r="C249" s="28" t="s">
        <v>35</v>
      </c>
      <c r="D249" s="18" t="s">
        <v>3</v>
      </c>
      <c r="E249" s="19"/>
      <c r="F249" s="20" t="s">
        <v>109</v>
      </c>
      <c r="G249" s="19"/>
      <c r="H249" s="21" t="s">
        <v>114</v>
      </c>
      <c r="I249" s="17" t="s">
        <v>35</v>
      </c>
      <c r="J249" s="18" t="s">
        <v>1</v>
      </c>
      <c r="K249" s="19"/>
      <c r="L249" s="20" t="s">
        <v>114</v>
      </c>
      <c r="M249" s="19"/>
      <c r="N249" s="21" t="s">
        <v>3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78">
        <v>0.79166666666666663</v>
      </c>
      <c r="E252" s="79"/>
      <c r="F252" s="79"/>
      <c r="G252" s="79"/>
      <c r="H252" s="80"/>
      <c r="I252" s="4" t="str">
        <f>C252</f>
        <v>ROUND 31</v>
      </c>
      <c r="J252" s="78">
        <v>0.83333333333333337</v>
      </c>
      <c r="K252" s="79"/>
      <c r="L252" s="79"/>
      <c r="M252" s="79"/>
      <c r="N252" s="80"/>
      <c r="O252" s="4" t="str">
        <f>C252</f>
        <v>ROUND 31</v>
      </c>
      <c r="P252" s="78">
        <v>0.875</v>
      </c>
      <c r="Q252" s="79"/>
      <c r="R252" s="79"/>
      <c r="S252" s="79"/>
      <c r="T252" s="81"/>
    </row>
    <row r="253" spans="2:20" ht="15" thickBot="1" x14ac:dyDescent="0.4">
      <c r="B253" s="30" t="s">
        <v>120</v>
      </c>
      <c r="C253" s="6">
        <f>C244+7</f>
        <v>46266</v>
      </c>
      <c r="D253" s="83" t="s">
        <v>13</v>
      </c>
      <c r="E253" s="84"/>
      <c r="F253" s="84" t="s">
        <v>14</v>
      </c>
      <c r="G253" s="84"/>
      <c r="H253" s="7" t="s">
        <v>15</v>
      </c>
      <c r="I253" s="6">
        <f>C253</f>
        <v>46266</v>
      </c>
      <c r="J253" s="83" t="s">
        <v>13</v>
      </c>
      <c r="K253" s="84"/>
      <c r="L253" s="84" t="s">
        <v>14</v>
      </c>
      <c r="M253" s="84"/>
      <c r="N253" s="7" t="s">
        <v>15</v>
      </c>
      <c r="O253" s="6">
        <f>C253</f>
        <v>46266</v>
      </c>
      <c r="P253" s="85" t="s">
        <v>13</v>
      </c>
      <c r="Q253" s="83"/>
      <c r="R253" s="86" t="s">
        <v>14</v>
      </c>
      <c r="S253" s="83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109</v>
      </c>
      <c r="E254" s="11"/>
      <c r="F254" s="12" t="s">
        <v>114</v>
      </c>
      <c r="G254" s="11"/>
      <c r="H254" s="13" t="s">
        <v>3</v>
      </c>
      <c r="I254" s="9" t="s">
        <v>17</v>
      </c>
      <c r="J254" s="10" t="s">
        <v>3</v>
      </c>
      <c r="K254" s="11"/>
      <c r="L254" s="12" t="s">
        <v>0</v>
      </c>
      <c r="M254" s="11"/>
      <c r="N254" s="13" t="s">
        <v>109</v>
      </c>
      <c r="O254" s="9" t="s">
        <v>17</v>
      </c>
      <c r="P254" s="10" t="s">
        <v>1</v>
      </c>
      <c r="Q254" s="11"/>
      <c r="R254" s="12" t="s">
        <v>110</v>
      </c>
      <c r="S254" s="11"/>
      <c r="T254" s="14" t="s">
        <v>0</v>
      </c>
    </row>
    <row r="255" spans="2:20" x14ac:dyDescent="0.35">
      <c r="B255" s="15" t="s">
        <v>25</v>
      </c>
      <c r="C255" s="9" t="s">
        <v>18</v>
      </c>
      <c r="D255" s="10" t="s">
        <v>20</v>
      </c>
      <c r="E255" s="11"/>
      <c r="F255" s="12" t="s">
        <v>111</v>
      </c>
      <c r="G255" s="11"/>
      <c r="H255" s="13" t="s">
        <v>32</v>
      </c>
      <c r="I255" s="9" t="s">
        <v>18</v>
      </c>
      <c r="J255" s="10" t="s">
        <v>32</v>
      </c>
      <c r="K255" s="11"/>
      <c r="L255" s="12" t="s">
        <v>37</v>
      </c>
      <c r="M255" s="11"/>
      <c r="N255" s="13" t="s">
        <v>20</v>
      </c>
      <c r="O255" s="9" t="s">
        <v>18</v>
      </c>
      <c r="P255" s="10" t="s">
        <v>24</v>
      </c>
      <c r="Q255" s="11"/>
      <c r="R255" s="12" t="s">
        <v>19</v>
      </c>
      <c r="S255" s="11"/>
      <c r="T255" s="14" t="s">
        <v>37</v>
      </c>
    </row>
    <row r="256" spans="2:20" x14ac:dyDescent="0.35">
      <c r="B256" s="15" t="s">
        <v>23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108</v>
      </c>
      <c r="E258" s="19"/>
      <c r="F258" s="20" t="s">
        <v>2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22</v>
      </c>
      <c r="Q258" s="19"/>
      <c r="R258" s="20" t="s">
        <v>36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78">
        <v>0.79166666666666663</v>
      </c>
      <c r="E260" s="79"/>
      <c r="F260" s="79"/>
      <c r="G260" s="79"/>
      <c r="H260" s="80"/>
      <c r="I260" s="4" t="str">
        <f>C260</f>
        <v>ROUND 32</v>
      </c>
      <c r="J260" s="78">
        <v>0.83333333333333337</v>
      </c>
      <c r="K260" s="79"/>
      <c r="L260" s="79"/>
      <c r="M260" s="79"/>
      <c r="N260" s="80"/>
      <c r="O260" s="4" t="str">
        <f>C260</f>
        <v>ROUND 32</v>
      </c>
      <c r="P260" s="78">
        <v>0.875</v>
      </c>
      <c r="Q260" s="79"/>
      <c r="R260" s="79"/>
      <c r="S260" s="79"/>
      <c r="T260" s="81"/>
    </row>
    <row r="261" spans="2:20" ht="15" thickBot="1" x14ac:dyDescent="0.4">
      <c r="B261" s="30" t="s">
        <v>131</v>
      </c>
      <c r="C261" s="6">
        <f>C253+7</f>
        <v>46273</v>
      </c>
      <c r="D261" s="83" t="s">
        <v>13</v>
      </c>
      <c r="E261" s="84"/>
      <c r="F261" s="84" t="s">
        <v>14</v>
      </c>
      <c r="G261" s="84"/>
      <c r="H261" s="7" t="s">
        <v>15</v>
      </c>
      <c r="I261" s="6">
        <f>C261</f>
        <v>46273</v>
      </c>
      <c r="J261" s="83" t="s">
        <v>13</v>
      </c>
      <c r="K261" s="84"/>
      <c r="L261" s="84" t="s">
        <v>14</v>
      </c>
      <c r="M261" s="84"/>
      <c r="N261" s="7" t="s">
        <v>15</v>
      </c>
      <c r="O261" s="6">
        <f>C261</f>
        <v>46273</v>
      </c>
      <c r="P261" s="85" t="s">
        <v>13</v>
      </c>
      <c r="Q261" s="83"/>
      <c r="R261" s="86" t="s">
        <v>14</v>
      </c>
      <c r="S261" s="83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25</v>
      </c>
      <c r="I262" s="9" t="s">
        <v>17</v>
      </c>
      <c r="J262" s="10" t="s">
        <v>1</v>
      </c>
      <c r="K262" s="11"/>
      <c r="L262" s="12" t="s">
        <v>25</v>
      </c>
      <c r="M262" s="11"/>
      <c r="N262" s="13" t="s">
        <v>27</v>
      </c>
      <c r="O262" s="9" t="s">
        <v>17</v>
      </c>
      <c r="P262" s="10" t="s">
        <v>24</v>
      </c>
      <c r="Q262" s="11"/>
      <c r="R262" s="12" t="s">
        <v>23</v>
      </c>
      <c r="S262" s="11"/>
      <c r="T262" s="14" t="s">
        <v>1</v>
      </c>
    </row>
    <row r="263" spans="2:20" x14ac:dyDescent="0.35">
      <c r="B263" s="26" t="s">
        <v>108</v>
      </c>
      <c r="C263" s="27" t="s">
        <v>18</v>
      </c>
      <c r="D263" s="10" t="s">
        <v>114</v>
      </c>
      <c r="E263" s="11"/>
      <c r="F263" s="12" t="s">
        <v>0</v>
      </c>
      <c r="G263" s="11"/>
      <c r="H263" s="13" t="s">
        <v>109</v>
      </c>
      <c r="I263" s="9" t="s">
        <v>18</v>
      </c>
      <c r="J263" s="10" t="s">
        <v>109</v>
      </c>
      <c r="K263" s="11"/>
      <c r="L263" s="12" t="s">
        <v>110</v>
      </c>
      <c r="M263" s="11"/>
      <c r="N263" s="13" t="s">
        <v>114</v>
      </c>
      <c r="O263" s="9" t="s">
        <v>18</v>
      </c>
      <c r="P263" s="10" t="s">
        <v>3</v>
      </c>
      <c r="Q263" s="11"/>
      <c r="R263" s="12" t="s">
        <v>2</v>
      </c>
      <c r="S263" s="11"/>
      <c r="T263" s="14" t="s">
        <v>110</v>
      </c>
    </row>
    <row r="264" spans="2:20" x14ac:dyDescent="0.35">
      <c r="B264" s="15" t="s">
        <v>22</v>
      </c>
      <c r="C264" s="27" t="s">
        <v>26</v>
      </c>
      <c r="D264" s="10" t="s">
        <v>111</v>
      </c>
      <c r="E264" s="11"/>
      <c r="F264" s="12" t="s">
        <v>37</v>
      </c>
      <c r="G264" s="11"/>
      <c r="H264" s="13" t="s">
        <v>20</v>
      </c>
      <c r="I264" s="9" t="s">
        <v>26</v>
      </c>
      <c r="J264" s="10" t="s">
        <v>20</v>
      </c>
      <c r="K264" s="11"/>
      <c r="L264" s="12" t="s">
        <v>19</v>
      </c>
      <c r="M264" s="11"/>
      <c r="N264" s="13" t="s">
        <v>36</v>
      </c>
      <c r="O264" s="9" t="s">
        <v>26</v>
      </c>
      <c r="P264" s="10" t="s">
        <v>32</v>
      </c>
      <c r="Q264" s="11"/>
      <c r="R264" s="12" t="s">
        <v>36</v>
      </c>
      <c r="S264" s="11"/>
      <c r="T264" s="14" t="s">
        <v>19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3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78">
        <v>0.79166666666666663</v>
      </c>
      <c r="E269" s="79"/>
      <c r="F269" s="79"/>
      <c r="G269" s="79"/>
      <c r="H269" s="80"/>
      <c r="I269" s="4" t="str">
        <f>C269</f>
        <v>ROUND 33</v>
      </c>
      <c r="J269" s="78">
        <v>0.83333333333333337</v>
      </c>
      <c r="K269" s="79"/>
      <c r="L269" s="79"/>
      <c r="M269" s="79"/>
      <c r="N269" s="80"/>
      <c r="O269" s="4" t="str">
        <f>C269</f>
        <v>ROUND 33</v>
      </c>
      <c r="P269" s="78">
        <v>0.875</v>
      </c>
      <c r="Q269" s="79"/>
      <c r="R269" s="79"/>
      <c r="S269" s="79"/>
      <c r="T269" s="81"/>
    </row>
    <row r="270" spans="2:20" ht="15" thickBot="1" x14ac:dyDescent="0.4">
      <c r="B270" s="30" t="s">
        <v>47</v>
      </c>
      <c r="C270" s="6">
        <f>C261+7</f>
        <v>46280</v>
      </c>
      <c r="D270" s="83" t="s">
        <v>13</v>
      </c>
      <c r="E270" s="84"/>
      <c r="F270" s="84" t="s">
        <v>14</v>
      </c>
      <c r="G270" s="84"/>
      <c r="H270" s="7" t="s">
        <v>15</v>
      </c>
      <c r="I270" s="6">
        <f>C270</f>
        <v>46280</v>
      </c>
      <c r="J270" s="83" t="s">
        <v>13</v>
      </c>
      <c r="K270" s="84"/>
      <c r="L270" s="84" t="s">
        <v>14</v>
      </c>
      <c r="M270" s="84"/>
      <c r="N270" s="7" t="s">
        <v>15</v>
      </c>
      <c r="O270" s="6">
        <f>C270</f>
        <v>46280</v>
      </c>
      <c r="P270" s="85" t="s">
        <v>13</v>
      </c>
      <c r="Q270" s="83"/>
      <c r="R270" s="86" t="s">
        <v>14</v>
      </c>
      <c r="S270" s="83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1</v>
      </c>
      <c r="C272" s="9" t="s">
        <v>18</v>
      </c>
      <c r="D272" s="10" t="s">
        <v>28</v>
      </c>
      <c r="E272" s="11"/>
      <c r="F272" s="12" t="s">
        <v>29</v>
      </c>
      <c r="G272" s="11"/>
      <c r="H272" s="13" t="s">
        <v>22</v>
      </c>
      <c r="I272" s="9" t="s">
        <v>18</v>
      </c>
      <c r="J272" s="10" t="s">
        <v>32</v>
      </c>
      <c r="K272" s="11"/>
      <c r="L272" s="12" t="s">
        <v>22</v>
      </c>
      <c r="M272" s="11"/>
      <c r="N272" s="13" t="s">
        <v>28</v>
      </c>
      <c r="O272" s="9" t="s">
        <v>18</v>
      </c>
      <c r="P272" s="10" t="s">
        <v>3</v>
      </c>
      <c r="Q272" s="11"/>
      <c r="R272" s="12" t="s">
        <v>108</v>
      </c>
      <c r="S272" s="11"/>
      <c r="T272" s="14" t="s">
        <v>32</v>
      </c>
    </row>
    <row r="273" spans="2:20" x14ac:dyDescent="0.35">
      <c r="B273" s="15" t="s">
        <v>24</v>
      </c>
      <c r="C273" s="9" t="s">
        <v>26</v>
      </c>
      <c r="D273" s="10" t="s">
        <v>0</v>
      </c>
      <c r="E273" s="11"/>
      <c r="F273" s="12" t="s">
        <v>110</v>
      </c>
      <c r="G273" s="11"/>
      <c r="H273" s="13" t="s">
        <v>114</v>
      </c>
      <c r="I273" s="9" t="s">
        <v>26</v>
      </c>
      <c r="J273" s="10" t="s">
        <v>114</v>
      </c>
      <c r="K273" s="11"/>
      <c r="L273" s="12" t="s">
        <v>2</v>
      </c>
      <c r="M273" s="11"/>
      <c r="N273" s="13" t="s">
        <v>110</v>
      </c>
      <c r="O273" s="9" t="s">
        <v>26</v>
      </c>
      <c r="P273" s="10" t="s">
        <v>109</v>
      </c>
      <c r="Q273" s="11"/>
      <c r="R273" s="12" t="s">
        <v>25</v>
      </c>
      <c r="S273" s="11"/>
      <c r="T273" s="14" t="s">
        <v>2</v>
      </c>
    </row>
    <row r="274" spans="2:20" x14ac:dyDescent="0.35">
      <c r="B274" s="15" t="s">
        <v>27</v>
      </c>
      <c r="C274" s="9" t="s">
        <v>34</v>
      </c>
      <c r="D274" s="10" t="s">
        <v>37</v>
      </c>
      <c r="E274" s="11"/>
      <c r="F274" s="12" t="s">
        <v>19</v>
      </c>
      <c r="G274" s="11"/>
      <c r="H274" s="13" t="s">
        <v>111</v>
      </c>
      <c r="I274" s="9" t="s">
        <v>34</v>
      </c>
      <c r="J274" s="10" t="s">
        <v>111</v>
      </c>
      <c r="K274" s="11"/>
      <c r="L274" s="12" t="s">
        <v>36</v>
      </c>
      <c r="M274" s="11"/>
      <c r="N274" s="13" t="s">
        <v>37</v>
      </c>
      <c r="O274" s="9" t="s">
        <v>34</v>
      </c>
      <c r="P274" s="10" t="s">
        <v>20</v>
      </c>
      <c r="Q274" s="11"/>
      <c r="R274" s="12" t="s">
        <v>23</v>
      </c>
      <c r="S274" s="11"/>
      <c r="T274" s="14" t="s">
        <v>36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78">
        <v>0.79166666666666663</v>
      </c>
      <c r="E277" s="79"/>
      <c r="F277" s="79"/>
      <c r="G277" s="79"/>
      <c r="H277" s="80"/>
      <c r="I277" s="4" t="str">
        <f>C277</f>
        <v>ROUND 34</v>
      </c>
      <c r="J277" s="78">
        <v>0.83333333333333337</v>
      </c>
      <c r="K277" s="79"/>
      <c r="L277" s="79"/>
      <c r="M277" s="79"/>
      <c r="N277" s="80"/>
      <c r="O277" s="4" t="str">
        <f>C277</f>
        <v>ROUND 34</v>
      </c>
      <c r="P277" s="78">
        <v>0.875</v>
      </c>
      <c r="Q277" s="79"/>
      <c r="R277" s="79"/>
      <c r="S277" s="79"/>
      <c r="T277" s="81"/>
    </row>
    <row r="278" spans="2:20" ht="15" thickBot="1" x14ac:dyDescent="0.4">
      <c r="B278" s="30" t="s">
        <v>12</v>
      </c>
      <c r="C278" s="6">
        <f>C270+7</f>
        <v>46287</v>
      </c>
      <c r="D278" s="83" t="s">
        <v>13</v>
      </c>
      <c r="E278" s="84"/>
      <c r="F278" s="84" t="s">
        <v>14</v>
      </c>
      <c r="G278" s="84"/>
      <c r="H278" s="7" t="s">
        <v>15</v>
      </c>
      <c r="I278" s="6">
        <f>C278</f>
        <v>46287</v>
      </c>
      <c r="J278" s="83" t="s">
        <v>13</v>
      </c>
      <c r="K278" s="84"/>
      <c r="L278" s="84" t="s">
        <v>14</v>
      </c>
      <c r="M278" s="84"/>
      <c r="N278" s="7" t="s">
        <v>15</v>
      </c>
      <c r="O278" s="6">
        <f>C278</f>
        <v>46287</v>
      </c>
      <c r="P278" s="85" t="s">
        <v>13</v>
      </c>
      <c r="Q278" s="83"/>
      <c r="R278" s="86" t="s">
        <v>14</v>
      </c>
      <c r="S278" s="83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111</v>
      </c>
      <c r="E280" s="11"/>
      <c r="F280" s="12" t="s">
        <v>22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32</v>
      </c>
      <c r="C281" s="27" t="s">
        <v>26</v>
      </c>
      <c r="D281" s="10" t="s">
        <v>109</v>
      </c>
      <c r="E281" s="11"/>
      <c r="F281" s="12" t="s">
        <v>1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24</v>
      </c>
      <c r="O281" s="9" t="s">
        <v>26</v>
      </c>
      <c r="P281" s="10" t="s">
        <v>20</v>
      </c>
      <c r="Q281" s="11"/>
      <c r="R281" s="12" t="s">
        <v>24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110</v>
      </c>
      <c r="E282" s="11"/>
      <c r="F282" s="12" t="s">
        <v>2</v>
      </c>
      <c r="G282" s="11"/>
      <c r="H282" s="13" t="s">
        <v>0</v>
      </c>
      <c r="I282" s="9" t="s">
        <v>34</v>
      </c>
      <c r="J282" s="10" t="s">
        <v>0</v>
      </c>
      <c r="K282" s="11"/>
      <c r="L282" s="12" t="s">
        <v>25</v>
      </c>
      <c r="M282" s="11"/>
      <c r="N282" s="13" t="s">
        <v>110</v>
      </c>
      <c r="O282" s="9" t="s">
        <v>34</v>
      </c>
      <c r="P282" s="10" t="s">
        <v>114</v>
      </c>
      <c r="Q282" s="11"/>
      <c r="R282" s="12" t="s">
        <v>108</v>
      </c>
      <c r="S282" s="11"/>
      <c r="T282" s="14" t="s">
        <v>25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36</v>
      </c>
      <c r="G283" s="19"/>
      <c r="H283" s="21" t="s">
        <v>37</v>
      </c>
      <c r="I283" s="17" t="s">
        <v>35</v>
      </c>
      <c r="J283" s="18" t="s">
        <v>37</v>
      </c>
      <c r="K283" s="19"/>
      <c r="L283" s="20" t="s">
        <v>23</v>
      </c>
      <c r="M283" s="19"/>
      <c r="N283" s="21" t="s">
        <v>19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78">
        <v>0.79166666666666663</v>
      </c>
      <c r="E286" s="79"/>
      <c r="F286" s="79"/>
      <c r="G286" s="79"/>
      <c r="H286" s="80"/>
      <c r="I286" s="4" t="str">
        <f>C286</f>
        <v>ROUND 35</v>
      </c>
      <c r="J286" s="78">
        <v>0.83333333333333337</v>
      </c>
      <c r="K286" s="79"/>
      <c r="L286" s="79"/>
      <c r="M286" s="79"/>
      <c r="N286" s="80"/>
      <c r="O286" s="4" t="str">
        <f>C286</f>
        <v>ROUND 35</v>
      </c>
      <c r="P286" s="78">
        <v>0.875</v>
      </c>
      <c r="Q286" s="79"/>
      <c r="R286" s="79"/>
      <c r="S286" s="79"/>
      <c r="T286" s="81"/>
    </row>
    <row r="287" spans="2:20" ht="15" thickBot="1" x14ac:dyDescent="0.4">
      <c r="B287" s="16" t="s">
        <v>121</v>
      </c>
      <c r="C287" s="6">
        <f>C278+7</f>
        <v>46294</v>
      </c>
      <c r="D287" s="83" t="s">
        <v>13</v>
      </c>
      <c r="E287" s="84"/>
      <c r="F287" s="84" t="s">
        <v>14</v>
      </c>
      <c r="G287" s="84"/>
      <c r="H287" s="7" t="s">
        <v>15</v>
      </c>
      <c r="I287" s="6">
        <f>C287</f>
        <v>46294</v>
      </c>
      <c r="J287" s="83" t="s">
        <v>13</v>
      </c>
      <c r="K287" s="84"/>
      <c r="L287" s="84" t="s">
        <v>14</v>
      </c>
      <c r="M287" s="84"/>
      <c r="N287" s="7" t="s">
        <v>15</v>
      </c>
      <c r="O287" s="6">
        <f>C287</f>
        <v>46294</v>
      </c>
      <c r="P287" s="85" t="s">
        <v>13</v>
      </c>
      <c r="Q287" s="83"/>
      <c r="R287" s="86" t="s">
        <v>14</v>
      </c>
      <c r="S287" s="83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36</v>
      </c>
      <c r="E288" s="11"/>
      <c r="F288" s="12" t="s">
        <v>23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22</v>
      </c>
      <c r="M288" s="11"/>
      <c r="N288" s="13" t="s">
        <v>23</v>
      </c>
      <c r="O288" s="9" t="s">
        <v>17</v>
      </c>
      <c r="P288" s="10" t="s">
        <v>37</v>
      </c>
      <c r="Q288" s="11"/>
      <c r="R288" s="12" t="s">
        <v>24</v>
      </c>
      <c r="S288" s="11"/>
      <c r="T288" s="14" t="s">
        <v>22</v>
      </c>
    </row>
    <row r="289" spans="2:20" x14ac:dyDescent="0.35">
      <c r="B289" s="15" t="s">
        <v>109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20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111</v>
      </c>
      <c r="E291" s="11"/>
      <c r="F291" s="12" t="s">
        <v>32</v>
      </c>
      <c r="G291" s="11"/>
      <c r="H291" s="13" t="s">
        <v>3</v>
      </c>
      <c r="I291" s="9" t="s">
        <v>34</v>
      </c>
      <c r="J291" s="10" t="s">
        <v>114</v>
      </c>
      <c r="K291" s="11"/>
      <c r="L291" s="12" t="s">
        <v>3</v>
      </c>
      <c r="M291" s="11"/>
      <c r="N291" s="13" t="s">
        <v>111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114</v>
      </c>
    </row>
    <row r="292" spans="2:20" ht="15" thickBot="1" x14ac:dyDescent="0.4">
      <c r="B292" s="16"/>
      <c r="C292" s="17" t="s">
        <v>35</v>
      </c>
      <c r="D292" s="18" t="s">
        <v>2</v>
      </c>
      <c r="E292" s="19"/>
      <c r="F292" s="20" t="s">
        <v>25</v>
      </c>
      <c r="G292" s="19"/>
      <c r="H292" s="21" t="s">
        <v>110</v>
      </c>
      <c r="I292" s="17" t="s">
        <v>35</v>
      </c>
      <c r="J292" s="18" t="s">
        <v>110</v>
      </c>
      <c r="K292" s="19"/>
      <c r="L292" s="20" t="s">
        <v>108</v>
      </c>
      <c r="M292" s="19"/>
      <c r="N292" s="21" t="s">
        <v>2</v>
      </c>
      <c r="O292" s="17" t="s">
        <v>35</v>
      </c>
      <c r="P292" s="18" t="s">
        <v>0</v>
      </c>
      <c r="Q292" s="19"/>
      <c r="R292" s="20" t="s">
        <v>1</v>
      </c>
      <c r="S292" s="19"/>
      <c r="T292" s="22" t="s">
        <v>108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78">
        <v>0.79166666666666663</v>
      </c>
      <c r="E294" s="79"/>
      <c r="F294" s="79"/>
      <c r="G294" s="79"/>
      <c r="H294" s="80"/>
      <c r="I294" s="4" t="str">
        <f>C294</f>
        <v>ROUND 36</v>
      </c>
      <c r="J294" s="78">
        <v>0.83333333333333337</v>
      </c>
      <c r="K294" s="79"/>
      <c r="L294" s="79"/>
      <c r="M294" s="79"/>
      <c r="N294" s="80"/>
      <c r="O294" s="4" t="str">
        <f>C294</f>
        <v>ROUND 36</v>
      </c>
      <c r="P294" s="78">
        <v>0.875</v>
      </c>
      <c r="Q294" s="79"/>
      <c r="R294" s="79"/>
      <c r="S294" s="79"/>
      <c r="T294" s="81"/>
    </row>
    <row r="295" spans="2:20" ht="15" thickBot="1" x14ac:dyDescent="0.4">
      <c r="B295" s="30" t="s">
        <v>12</v>
      </c>
      <c r="C295" s="6">
        <f>C287+7</f>
        <v>46301</v>
      </c>
      <c r="D295" s="83" t="s">
        <v>13</v>
      </c>
      <c r="E295" s="84"/>
      <c r="F295" s="84" t="s">
        <v>14</v>
      </c>
      <c r="G295" s="84"/>
      <c r="H295" s="7" t="s">
        <v>15</v>
      </c>
      <c r="I295" s="6">
        <f>C295</f>
        <v>46301</v>
      </c>
      <c r="J295" s="83" t="s">
        <v>13</v>
      </c>
      <c r="K295" s="84"/>
      <c r="L295" s="84" t="s">
        <v>14</v>
      </c>
      <c r="M295" s="84"/>
      <c r="N295" s="7" t="s">
        <v>15</v>
      </c>
      <c r="O295" s="6">
        <f>C295</f>
        <v>46301</v>
      </c>
      <c r="P295" s="85" t="s">
        <v>13</v>
      </c>
      <c r="Q295" s="83"/>
      <c r="R295" s="86" t="s">
        <v>14</v>
      </c>
      <c r="S295" s="83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25</v>
      </c>
      <c r="E296" s="11"/>
      <c r="F296" s="12" t="s">
        <v>108</v>
      </c>
      <c r="G296" s="11"/>
      <c r="H296" s="13" t="s">
        <v>2</v>
      </c>
      <c r="I296" s="9" t="s">
        <v>17</v>
      </c>
      <c r="J296" s="10" t="s">
        <v>2</v>
      </c>
      <c r="K296" s="11"/>
      <c r="L296" s="12" t="s">
        <v>1</v>
      </c>
      <c r="M296" s="11"/>
      <c r="N296" s="13" t="s">
        <v>25</v>
      </c>
      <c r="O296" s="9" t="s">
        <v>17</v>
      </c>
      <c r="P296" s="10" t="s">
        <v>110</v>
      </c>
      <c r="Q296" s="11"/>
      <c r="R296" s="12" t="s">
        <v>3</v>
      </c>
      <c r="S296" s="11"/>
      <c r="T296" s="14" t="s">
        <v>1</v>
      </c>
    </row>
    <row r="297" spans="2:20" x14ac:dyDescent="0.35">
      <c r="B297" s="26" t="s">
        <v>114</v>
      </c>
      <c r="C297" s="27" t="s">
        <v>18</v>
      </c>
      <c r="D297" s="10" t="s">
        <v>23</v>
      </c>
      <c r="E297" s="11"/>
      <c r="F297" s="12" t="s">
        <v>22</v>
      </c>
      <c r="G297" s="11"/>
      <c r="H297" s="13" t="s">
        <v>36</v>
      </c>
      <c r="I297" s="9" t="s">
        <v>18</v>
      </c>
      <c r="J297" s="10" t="s">
        <v>36</v>
      </c>
      <c r="K297" s="11"/>
      <c r="L297" s="12" t="s">
        <v>24</v>
      </c>
      <c r="M297" s="11"/>
      <c r="N297" s="13" t="s">
        <v>23</v>
      </c>
      <c r="O297" s="9" t="s">
        <v>18</v>
      </c>
      <c r="P297" s="10" t="s">
        <v>19</v>
      </c>
      <c r="Q297" s="11"/>
      <c r="R297" s="12" t="s">
        <v>32</v>
      </c>
      <c r="S297" s="11"/>
      <c r="T297" s="14" t="s">
        <v>24</v>
      </c>
    </row>
    <row r="298" spans="2:20" x14ac:dyDescent="0.35">
      <c r="B298" s="15" t="s">
        <v>111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0</v>
      </c>
      <c r="I299" s="9" t="s">
        <v>34</v>
      </c>
      <c r="J299" s="10" t="s">
        <v>0</v>
      </c>
      <c r="K299" s="11"/>
      <c r="L299" s="12" t="s">
        <v>109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109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37</v>
      </c>
      <c r="I300" s="17" t="s">
        <v>35</v>
      </c>
      <c r="J300" s="18" t="s">
        <v>37</v>
      </c>
      <c r="K300" s="19"/>
      <c r="L300" s="20" t="s">
        <v>20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78">
        <v>0.79166666666666663</v>
      </c>
      <c r="E303" s="79"/>
      <c r="F303" s="79"/>
      <c r="G303" s="79"/>
      <c r="H303" s="80"/>
      <c r="I303" s="38" t="str">
        <f>C303</f>
        <v>ROUND 37 
Play-in</v>
      </c>
      <c r="J303" s="78">
        <v>0.83333333333333337</v>
      </c>
      <c r="K303" s="79"/>
      <c r="L303" s="79"/>
      <c r="M303" s="79"/>
      <c r="N303" s="80"/>
      <c r="O303" s="38" t="str">
        <f>C303</f>
        <v>ROUND 37 
Play-in</v>
      </c>
      <c r="P303" s="78">
        <v>0.875</v>
      </c>
      <c r="Q303" s="79"/>
      <c r="R303" s="79"/>
      <c r="S303" s="79"/>
      <c r="T303" s="81"/>
    </row>
    <row r="304" spans="2:20" ht="15" thickBot="1" x14ac:dyDescent="0.4">
      <c r="B304" s="30" t="s">
        <v>12</v>
      </c>
      <c r="C304" s="35">
        <f>C295+7</f>
        <v>46308</v>
      </c>
      <c r="D304" s="83" t="s">
        <v>13</v>
      </c>
      <c r="E304" s="84"/>
      <c r="F304" s="84" t="s">
        <v>14</v>
      </c>
      <c r="G304" s="84"/>
      <c r="H304" s="7" t="s">
        <v>15</v>
      </c>
      <c r="I304" s="6">
        <f>C304</f>
        <v>46308</v>
      </c>
      <c r="J304" s="83" t="s">
        <v>13</v>
      </c>
      <c r="K304" s="84"/>
      <c r="L304" s="84" t="s">
        <v>14</v>
      </c>
      <c r="M304" s="84"/>
      <c r="N304" s="7" t="s">
        <v>15</v>
      </c>
      <c r="O304" s="6">
        <f>C304</f>
        <v>46308</v>
      </c>
      <c r="P304" s="85" t="s">
        <v>13</v>
      </c>
      <c r="Q304" s="83"/>
      <c r="R304" s="86" t="s">
        <v>14</v>
      </c>
      <c r="S304" s="83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2">
        <v>0.79166666666666663</v>
      </c>
      <c r="E309" s="73"/>
      <c r="F309" s="73"/>
      <c r="G309" s="73"/>
      <c r="H309" s="74"/>
      <c r="I309" s="44" t="str">
        <f>C309</f>
        <v>SEMIS WEEK 1</v>
      </c>
      <c r="J309" s="72">
        <v>0.83333333333333337</v>
      </c>
      <c r="K309" s="73"/>
      <c r="L309" s="73"/>
      <c r="M309" s="73"/>
      <c r="N309" s="74"/>
      <c r="O309" s="44" t="str">
        <f>C309</f>
        <v>SEMIS WEEK 1</v>
      </c>
      <c r="P309" s="72">
        <v>0.875</v>
      </c>
      <c r="Q309" s="73"/>
      <c r="R309" s="73"/>
      <c r="S309" s="73"/>
      <c r="T309" s="74"/>
    </row>
    <row r="310" spans="2:20" x14ac:dyDescent="0.35">
      <c r="C310" s="45">
        <f>C304+7</f>
        <v>46315</v>
      </c>
      <c r="D310" s="76" t="s">
        <v>13</v>
      </c>
      <c r="E310" s="82"/>
      <c r="F310" s="82" t="s">
        <v>14</v>
      </c>
      <c r="G310" s="82"/>
      <c r="H310" s="46" t="s">
        <v>15</v>
      </c>
      <c r="I310" s="45">
        <f>C310</f>
        <v>46315</v>
      </c>
      <c r="J310" s="76" t="s">
        <v>13</v>
      </c>
      <c r="K310" s="82"/>
      <c r="L310" s="82" t="s">
        <v>14</v>
      </c>
      <c r="M310" s="82"/>
      <c r="N310" s="47" t="s">
        <v>15</v>
      </c>
      <c r="O310" s="45">
        <f>I310</f>
        <v>46315</v>
      </c>
      <c r="P310" s="76" t="s">
        <v>13</v>
      </c>
      <c r="Q310" s="82"/>
      <c r="R310" s="82" t="s">
        <v>14</v>
      </c>
      <c r="S310" s="82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2">
        <v>0.79166666666666663</v>
      </c>
      <c r="E315" s="73"/>
      <c r="F315" s="73"/>
      <c r="G315" s="73"/>
      <c r="H315" s="74"/>
      <c r="I315" s="44" t="str">
        <f>C315</f>
        <v>SEMIS WEEK 2</v>
      </c>
      <c r="J315" s="72">
        <v>0.83333333333333337</v>
      </c>
      <c r="K315" s="73"/>
      <c r="L315" s="73"/>
      <c r="M315" s="73"/>
      <c r="N315" s="74"/>
      <c r="O315" s="44" t="str">
        <f>C315</f>
        <v>SEMIS WEEK 2</v>
      </c>
      <c r="P315" s="72">
        <v>0.875</v>
      </c>
      <c r="Q315" s="73"/>
      <c r="R315" s="73"/>
      <c r="S315" s="73"/>
      <c r="T315" s="74"/>
    </row>
    <row r="316" spans="2:20" x14ac:dyDescent="0.35">
      <c r="C316" s="45">
        <f>C310+7</f>
        <v>46322</v>
      </c>
      <c r="D316" s="75" t="s">
        <v>13</v>
      </c>
      <c r="E316" s="76"/>
      <c r="F316" s="77" t="s">
        <v>14</v>
      </c>
      <c r="G316" s="76"/>
      <c r="H316" s="46" t="s">
        <v>15</v>
      </c>
      <c r="I316" s="45">
        <f>C316</f>
        <v>46322</v>
      </c>
      <c r="J316" s="75" t="s">
        <v>13</v>
      </c>
      <c r="K316" s="76"/>
      <c r="L316" s="77" t="s">
        <v>14</v>
      </c>
      <c r="M316" s="76"/>
      <c r="N316" s="47" t="s">
        <v>15</v>
      </c>
      <c r="O316" s="45">
        <f>I316</f>
        <v>46322</v>
      </c>
      <c r="P316" s="75" t="s">
        <v>13</v>
      </c>
      <c r="Q316" s="76"/>
      <c r="R316" s="77" t="s">
        <v>14</v>
      </c>
      <c r="S316" s="76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69" t="s">
        <v>103</v>
      </c>
      <c r="C321" s="44" t="s">
        <v>104</v>
      </c>
      <c r="D321" s="72">
        <v>0.79166666666666663</v>
      </c>
      <c r="E321" s="73"/>
      <c r="F321" s="73"/>
      <c r="G321" s="73"/>
      <c r="H321" s="74"/>
      <c r="I321" s="44" t="str">
        <f>C321</f>
        <v>SEMIS WEEK 3</v>
      </c>
      <c r="J321" s="72">
        <v>0.83333333333333337</v>
      </c>
      <c r="K321" s="73"/>
      <c r="L321" s="73"/>
      <c r="M321" s="73"/>
      <c r="N321" s="74"/>
      <c r="O321" s="44" t="str">
        <f>C321</f>
        <v>SEMIS WEEK 3</v>
      </c>
      <c r="P321" s="72">
        <v>0.875</v>
      </c>
      <c r="Q321" s="73"/>
      <c r="R321" s="73"/>
      <c r="S321" s="73"/>
      <c r="T321" s="74"/>
    </row>
    <row r="322" spans="2:20" x14ac:dyDescent="0.35">
      <c r="B322" s="70"/>
      <c r="C322" s="45">
        <f>C316+7</f>
        <v>46329</v>
      </c>
      <c r="D322" s="75" t="s">
        <v>13</v>
      </c>
      <c r="E322" s="76"/>
      <c r="F322" s="77" t="s">
        <v>14</v>
      </c>
      <c r="G322" s="76"/>
      <c r="H322" s="46" t="s">
        <v>15</v>
      </c>
      <c r="I322" s="45">
        <f>C322</f>
        <v>46329</v>
      </c>
      <c r="J322" s="75" t="s">
        <v>13</v>
      </c>
      <c r="K322" s="76"/>
      <c r="L322" s="77" t="s">
        <v>14</v>
      </c>
      <c r="M322" s="76"/>
      <c r="N322" s="47" t="s">
        <v>15</v>
      </c>
      <c r="O322" s="45">
        <f>I322</f>
        <v>46329</v>
      </c>
      <c r="P322" s="75" t="s">
        <v>13</v>
      </c>
      <c r="Q322" s="76"/>
      <c r="R322" s="77" t="s">
        <v>14</v>
      </c>
      <c r="S322" s="76"/>
      <c r="T322" s="47" t="s">
        <v>15</v>
      </c>
    </row>
    <row r="323" spans="2:20" x14ac:dyDescent="0.35">
      <c r="B323" s="70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70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71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2">
        <v>0.79166666666666663</v>
      </c>
      <c r="E327" s="73"/>
      <c r="F327" s="73"/>
      <c r="G327" s="73"/>
      <c r="H327" s="74"/>
      <c r="I327" s="44" t="s">
        <v>105</v>
      </c>
      <c r="J327" s="72">
        <v>0.83333333333333337</v>
      </c>
      <c r="K327" s="73"/>
      <c r="L327" s="73"/>
      <c r="M327" s="73"/>
      <c r="N327" s="74"/>
    </row>
    <row r="328" spans="2:20" x14ac:dyDescent="0.35">
      <c r="C328" s="58">
        <f>C322+7</f>
        <v>46336</v>
      </c>
      <c r="D328" s="75" t="s">
        <v>13</v>
      </c>
      <c r="E328" s="76"/>
      <c r="F328" s="77" t="s">
        <v>14</v>
      </c>
      <c r="G328" s="76"/>
      <c r="H328" s="46" t="s">
        <v>15</v>
      </c>
      <c r="I328" s="45">
        <f>C328</f>
        <v>46336</v>
      </c>
      <c r="J328" s="75" t="s">
        <v>13</v>
      </c>
      <c r="K328" s="76"/>
      <c r="L328" s="77" t="s">
        <v>14</v>
      </c>
      <c r="M328" s="76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2">
        <v>0.79166666666666663</v>
      </c>
      <c r="E332" s="73"/>
      <c r="F332" s="73"/>
      <c r="G332" s="73"/>
      <c r="H332" s="74"/>
      <c r="I332" s="44" t="s">
        <v>106</v>
      </c>
      <c r="J332" s="72">
        <v>0.83333333333333337</v>
      </c>
      <c r="K332" s="73"/>
      <c r="L332" s="73"/>
      <c r="M332" s="73"/>
      <c r="N332" s="74"/>
    </row>
    <row r="333" spans="2:20" x14ac:dyDescent="0.35">
      <c r="C333" s="45">
        <f>C328+7</f>
        <v>46343</v>
      </c>
      <c r="D333" s="75" t="s">
        <v>13</v>
      </c>
      <c r="E333" s="76"/>
      <c r="F333" s="77" t="s">
        <v>14</v>
      </c>
      <c r="G333" s="76"/>
      <c r="H333" s="46" t="s">
        <v>15</v>
      </c>
      <c r="I333" s="45">
        <f>C333</f>
        <v>46343</v>
      </c>
      <c r="J333" s="75" t="s">
        <v>13</v>
      </c>
      <c r="K333" s="76"/>
      <c r="L333" s="77" t="s">
        <v>14</v>
      </c>
      <c r="M333" s="76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69" t="s">
        <v>103</v>
      </c>
      <c r="C337" s="44" t="s">
        <v>107</v>
      </c>
      <c r="D337" s="72">
        <v>0.79166666666666663</v>
      </c>
      <c r="E337" s="73"/>
      <c r="F337" s="73"/>
      <c r="G337" s="73"/>
      <c r="H337" s="74"/>
      <c r="I337" s="44" t="s">
        <v>107</v>
      </c>
      <c r="J337" s="72">
        <v>0.83333333333333337</v>
      </c>
      <c r="K337" s="73"/>
      <c r="L337" s="73"/>
      <c r="M337" s="73"/>
      <c r="N337" s="74"/>
    </row>
    <row r="338" spans="2:14" x14ac:dyDescent="0.35">
      <c r="B338" s="70"/>
      <c r="C338" s="45">
        <f>C333+7</f>
        <v>46350</v>
      </c>
      <c r="D338" s="75" t="s">
        <v>13</v>
      </c>
      <c r="E338" s="76"/>
      <c r="F338" s="77" t="s">
        <v>14</v>
      </c>
      <c r="G338" s="76"/>
      <c r="H338" s="46" t="s">
        <v>15</v>
      </c>
      <c r="I338" s="45">
        <f>C338</f>
        <v>46350</v>
      </c>
      <c r="J338" s="75" t="s">
        <v>13</v>
      </c>
      <c r="K338" s="76"/>
      <c r="L338" s="77" t="s">
        <v>14</v>
      </c>
      <c r="M338" s="76"/>
      <c r="N338" s="47" t="s">
        <v>15</v>
      </c>
    </row>
    <row r="339" spans="2:14" x14ac:dyDescent="0.35">
      <c r="B339" s="70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71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2026-03-04T21:44:51Z</cp:lastPrinted>
  <dcterms:created xsi:type="dcterms:W3CDTF">2015-06-05T18:17:20Z</dcterms:created>
  <dcterms:modified xsi:type="dcterms:W3CDTF">2026-03-04T21:44:52Z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