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Box scores/"/>
    </mc:Choice>
  </mc:AlternateContent>
  <xr:revisionPtr revIDLastSave="1515" documentId="13_ncr:1_{F876895A-1C78-41E2-A07D-56F2F5E81483}" xr6:coauthVersionLast="47" xr6:coauthVersionMax="47" xr10:uidLastSave="{87CE6302-B31B-43EF-8F36-C651A002F157}"/>
  <bookViews>
    <workbookView xWindow="-120" yWindow="-120" windowWidth="29040" windowHeight="15720" activeTab="4" xr2:uid="{00000000-000D-0000-FFFF-FFFF00000000}"/>
  </bookViews>
  <sheets>
    <sheet name="3 February 2026" sheetId="2" r:id="rId1"/>
    <sheet name="10 February 2026" sheetId="3" r:id="rId2"/>
    <sheet name="17 February 2026" sheetId="4" r:id="rId3"/>
    <sheet name="24 February 2026" sheetId="5" r:id="rId4"/>
    <sheet name="3 March 2026" sheetId="6" r:id="rId5"/>
    <sheet name="10 March 2026" sheetId="7" state="hidden" r:id="rId6"/>
    <sheet name="17 March 2026" sheetId="8" state="hidden" r:id="rId7"/>
    <sheet name="Template" sheetId="1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80" i="8" l="1"/>
  <c r="CO80" i="8"/>
  <c r="CN80" i="8"/>
  <c r="CM80" i="8"/>
  <c r="CL80" i="8"/>
  <c r="CK80" i="8"/>
  <c r="CJ80" i="8"/>
  <c r="CI80" i="8"/>
  <c r="CH80" i="8"/>
  <c r="CG80" i="8"/>
  <c r="CF80" i="8"/>
  <c r="CQ79" i="8"/>
  <c r="CQ78" i="8"/>
  <c r="CQ77" i="8"/>
  <c r="CQ76" i="8"/>
  <c r="CQ75" i="8"/>
  <c r="CQ74" i="8"/>
  <c r="CQ80" i="8" s="1"/>
  <c r="CQ73" i="8"/>
  <c r="CQ72" i="8"/>
  <c r="CQ71" i="8"/>
  <c r="CQ70" i="8"/>
  <c r="BZ80" i="8"/>
  <c r="BY80" i="8"/>
  <c r="BX80" i="8"/>
  <c r="BW80" i="8"/>
  <c r="BV80" i="8"/>
  <c r="BU80" i="8"/>
  <c r="BT80" i="8"/>
  <c r="BS80" i="8"/>
  <c r="BR80" i="8"/>
  <c r="BQ80" i="8"/>
  <c r="BP80" i="8"/>
  <c r="CA79" i="8"/>
  <c r="CA78" i="8"/>
  <c r="CA77" i="8"/>
  <c r="CA76" i="8"/>
  <c r="CA75" i="8"/>
  <c r="CA74" i="8"/>
  <c r="CA73" i="8"/>
  <c r="CA72" i="8"/>
  <c r="CA71" i="8"/>
  <c r="CA70" i="8"/>
  <c r="CA80" i="8" s="1"/>
  <c r="BJ80" i="8"/>
  <c r="BI80" i="8"/>
  <c r="BH80" i="8"/>
  <c r="BG80" i="8"/>
  <c r="BF80" i="8"/>
  <c r="BE80" i="8"/>
  <c r="BD80" i="8"/>
  <c r="BC80" i="8"/>
  <c r="BB80" i="8"/>
  <c r="BA80" i="8"/>
  <c r="AZ80" i="8"/>
  <c r="BK79" i="8"/>
  <c r="BK78" i="8"/>
  <c r="BK77" i="8"/>
  <c r="BK76" i="8"/>
  <c r="BK75" i="8"/>
  <c r="BK74" i="8"/>
  <c r="BK73" i="8"/>
  <c r="BK72" i="8"/>
  <c r="BK71" i="8"/>
  <c r="BK70" i="8"/>
  <c r="BK80" i="8" s="1"/>
  <c r="AT80" i="8"/>
  <c r="AS80" i="8"/>
  <c r="AR80" i="8"/>
  <c r="AQ80" i="8"/>
  <c r="AP80" i="8"/>
  <c r="AO80" i="8"/>
  <c r="AN80" i="8"/>
  <c r="AM80" i="8"/>
  <c r="AL80" i="8"/>
  <c r="AK80" i="8"/>
  <c r="AJ80" i="8"/>
  <c r="AU79" i="8"/>
  <c r="AU78" i="8"/>
  <c r="AU77" i="8"/>
  <c r="AU76" i="8"/>
  <c r="AU75" i="8"/>
  <c r="AU74" i="8"/>
  <c r="AU73" i="8"/>
  <c r="AU72" i="8"/>
  <c r="AU71" i="8"/>
  <c r="AU70" i="8"/>
  <c r="AU80" i="8" s="1"/>
  <c r="AD80" i="8"/>
  <c r="AC80" i="8"/>
  <c r="AB80" i="8"/>
  <c r="AA80" i="8"/>
  <c r="Z80" i="8"/>
  <c r="Y80" i="8"/>
  <c r="X80" i="8"/>
  <c r="W80" i="8"/>
  <c r="V80" i="8"/>
  <c r="U80" i="8"/>
  <c r="T80" i="8"/>
  <c r="AE79" i="8"/>
  <c r="AE78" i="8"/>
  <c r="AE77" i="8"/>
  <c r="AE76" i="8"/>
  <c r="AE75" i="8"/>
  <c r="AE74" i="8"/>
  <c r="AE73" i="8"/>
  <c r="AE72" i="8"/>
  <c r="AE71" i="8"/>
  <c r="AE70" i="8"/>
  <c r="AE80" i="8" s="1"/>
  <c r="N80" i="8"/>
  <c r="M80" i="8"/>
  <c r="L80" i="8"/>
  <c r="K80" i="8"/>
  <c r="J80" i="8"/>
  <c r="I80" i="8"/>
  <c r="H80" i="8"/>
  <c r="G80" i="8"/>
  <c r="F80" i="8"/>
  <c r="E80" i="8"/>
  <c r="D80" i="8"/>
  <c r="O79" i="8"/>
  <c r="O78" i="8"/>
  <c r="O77" i="8"/>
  <c r="O76" i="8"/>
  <c r="O75" i="8"/>
  <c r="O74" i="8"/>
  <c r="O73" i="8"/>
  <c r="O72" i="8"/>
  <c r="O71" i="8"/>
  <c r="O70" i="8"/>
  <c r="O80" i="8" s="1"/>
  <c r="CP64" i="8"/>
  <c r="CO64" i="8"/>
  <c r="CN64" i="8"/>
  <c r="CM64" i="8"/>
  <c r="CL64" i="8"/>
  <c r="CK64" i="8"/>
  <c r="CJ64" i="8"/>
  <c r="CI64" i="8"/>
  <c r="CH64" i="8"/>
  <c r="CG64" i="8"/>
  <c r="CF64" i="8"/>
  <c r="CQ63" i="8"/>
  <c r="CQ62" i="8"/>
  <c r="CQ61" i="8"/>
  <c r="CQ60" i="8"/>
  <c r="CQ59" i="8"/>
  <c r="CQ58" i="8"/>
  <c r="CQ57" i="8"/>
  <c r="CQ56" i="8"/>
  <c r="CQ55" i="8"/>
  <c r="CQ54" i="8"/>
  <c r="CQ64" i="8" s="1"/>
  <c r="BZ64" i="8"/>
  <c r="BY64" i="8"/>
  <c r="BX64" i="8"/>
  <c r="BW64" i="8"/>
  <c r="BV64" i="8"/>
  <c r="BU64" i="8"/>
  <c r="BT64" i="8"/>
  <c r="BS64" i="8"/>
  <c r="BR64" i="8"/>
  <c r="BQ64" i="8"/>
  <c r="BP64" i="8"/>
  <c r="CA63" i="8"/>
  <c r="CA62" i="8"/>
  <c r="CA61" i="8"/>
  <c r="CA60" i="8"/>
  <c r="CA59" i="8"/>
  <c r="CA58" i="8"/>
  <c r="CA57" i="8"/>
  <c r="CA56" i="8"/>
  <c r="CA55" i="8"/>
  <c r="CA54" i="8"/>
  <c r="CA64" i="8" s="1"/>
  <c r="BJ64" i="8"/>
  <c r="BI64" i="8"/>
  <c r="BH64" i="8"/>
  <c r="BG64" i="8"/>
  <c r="BF64" i="8"/>
  <c r="BE64" i="8"/>
  <c r="BD64" i="8"/>
  <c r="BC64" i="8"/>
  <c r="BB64" i="8"/>
  <c r="BA64" i="8"/>
  <c r="AZ64" i="8"/>
  <c r="BK63" i="8"/>
  <c r="BK62" i="8"/>
  <c r="BK61" i="8"/>
  <c r="BK60" i="8"/>
  <c r="BK59" i="8"/>
  <c r="BK58" i="8"/>
  <c r="BK57" i="8"/>
  <c r="BK56" i="8"/>
  <c r="BK55" i="8"/>
  <c r="BK54" i="8"/>
  <c r="BK64" i="8" s="1"/>
  <c r="AT64" i="8"/>
  <c r="AS64" i="8"/>
  <c r="AR64" i="8"/>
  <c r="AQ64" i="8"/>
  <c r="AP64" i="8"/>
  <c r="AO64" i="8"/>
  <c r="AN64" i="8"/>
  <c r="AM64" i="8"/>
  <c r="AL64" i="8"/>
  <c r="AK64" i="8"/>
  <c r="AJ64" i="8"/>
  <c r="AU63" i="8"/>
  <c r="AU62" i="8"/>
  <c r="AU61" i="8"/>
  <c r="AU60" i="8"/>
  <c r="AU59" i="8"/>
  <c r="AU58" i="8"/>
  <c r="AU57" i="8"/>
  <c r="AU56" i="8"/>
  <c r="AU55" i="8"/>
  <c r="AU54" i="8"/>
  <c r="AU64" i="8" s="1"/>
  <c r="AD64" i="8"/>
  <c r="AC64" i="8"/>
  <c r="AB64" i="8"/>
  <c r="AA64" i="8"/>
  <c r="Z64" i="8"/>
  <c r="Y64" i="8"/>
  <c r="X64" i="8"/>
  <c r="W64" i="8"/>
  <c r="V64" i="8"/>
  <c r="U64" i="8"/>
  <c r="T64" i="8"/>
  <c r="AE63" i="8"/>
  <c r="AE62" i="8"/>
  <c r="AE61" i="8"/>
  <c r="AE60" i="8"/>
  <c r="AE59" i="8"/>
  <c r="AE58" i="8"/>
  <c r="AE57" i="8"/>
  <c r="AE56" i="8"/>
  <c r="AE55" i="8"/>
  <c r="AE54" i="8"/>
  <c r="AE64" i="8" s="1"/>
  <c r="N64" i="8"/>
  <c r="M64" i="8"/>
  <c r="L64" i="8"/>
  <c r="K64" i="8"/>
  <c r="J64" i="8"/>
  <c r="I64" i="8"/>
  <c r="H64" i="8"/>
  <c r="G64" i="8"/>
  <c r="F64" i="8"/>
  <c r="E64" i="8"/>
  <c r="D64" i="8"/>
  <c r="O63" i="8"/>
  <c r="O62" i="8"/>
  <c r="O61" i="8"/>
  <c r="O60" i="8"/>
  <c r="O59" i="8"/>
  <c r="O58" i="8"/>
  <c r="O64" i="8" s="1"/>
  <c r="O57" i="8"/>
  <c r="O56" i="8"/>
  <c r="O55" i="8"/>
  <c r="O54" i="8"/>
  <c r="CP48" i="8"/>
  <c r="CO48" i="8"/>
  <c r="CN48" i="8"/>
  <c r="CM48" i="8"/>
  <c r="CL48" i="8"/>
  <c r="CK48" i="8"/>
  <c r="CJ48" i="8"/>
  <c r="CI48" i="8"/>
  <c r="CH48" i="8"/>
  <c r="CG48" i="8"/>
  <c r="CF48" i="8"/>
  <c r="CQ47" i="8"/>
  <c r="CQ46" i="8"/>
  <c r="CQ45" i="8"/>
  <c r="CQ44" i="8"/>
  <c r="CQ43" i="8"/>
  <c r="CQ48" i="8" s="1"/>
  <c r="CQ42" i="8"/>
  <c r="CQ41" i="8"/>
  <c r="CQ40" i="8"/>
  <c r="CQ39" i="8"/>
  <c r="CQ38" i="8"/>
  <c r="BZ48" i="8"/>
  <c r="BY48" i="8"/>
  <c r="BX48" i="8"/>
  <c r="BW48" i="8"/>
  <c r="BV48" i="8"/>
  <c r="BU48" i="8"/>
  <c r="BT48" i="8"/>
  <c r="BS48" i="8"/>
  <c r="BR48" i="8"/>
  <c r="BQ48" i="8"/>
  <c r="BP48" i="8"/>
  <c r="CA47" i="8"/>
  <c r="CA46" i="8"/>
  <c r="CA45" i="8"/>
  <c r="CA44" i="8"/>
  <c r="CA43" i="8"/>
  <c r="CA48" i="8" s="1"/>
  <c r="CA42" i="8"/>
  <c r="CA41" i="8"/>
  <c r="CA40" i="8"/>
  <c r="CA39" i="8"/>
  <c r="CA38" i="8"/>
  <c r="BJ48" i="8"/>
  <c r="BI48" i="8"/>
  <c r="BH48" i="8"/>
  <c r="BG48" i="8"/>
  <c r="BF48" i="8"/>
  <c r="BE48" i="8"/>
  <c r="BD48" i="8"/>
  <c r="BC48" i="8"/>
  <c r="BB48" i="8"/>
  <c r="BA48" i="8"/>
  <c r="AZ48" i="8"/>
  <c r="BK47" i="8"/>
  <c r="BK46" i="8"/>
  <c r="BK45" i="8"/>
  <c r="BK44" i="8"/>
  <c r="BK43" i="8"/>
  <c r="BK42" i="8"/>
  <c r="BK41" i="8"/>
  <c r="BK40" i="8"/>
  <c r="BK39" i="8"/>
  <c r="BK38" i="8"/>
  <c r="BK48" i="8" s="1"/>
  <c r="AT48" i="8"/>
  <c r="AS48" i="8"/>
  <c r="AR48" i="8"/>
  <c r="AQ48" i="8"/>
  <c r="AP48" i="8"/>
  <c r="AO48" i="8"/>
  <c r="AN48" i="8"/>
  <c r="AM48" i="8"/>
  <c r="AL48" i="8"/>
  <c r="AK48" i="8"/>
  <c r="AJ48" i="8"/>
  <c r="AU47" i="8"/>
  <c r="AU46" i="8"/>
  <c r="AU45" i="8"/>
  <c r="AU44" i="8"/>
  <c r="AU43" i="8"/>
  <c r="AU42" i="8"/>
  <c r="AU41" i="8"/>
  <c r="AU40" i="8"/>
  <c r="AU39" i="8"/>
  <c r="AU38" i="8"/>
  <c r="AU48" i="8" s="1"/>
  <c r="AD48" i="8"/>
  <c r="AC48" i="8"/>
  <c r="AB48" i="8"/>
  <c r="AA48" i="8"/>
  <c r="Z48" i="8"/>
  <c r="Y48" i="8"/>
  <c r="X48" i="8"/>
  <c r="W48" i="8"/>
  <c r="V48" i="8"/>
  <c r="U48" i="8"/>
  <c r="T48" i="8"/>
  <c r="AE47" i="8"/>
  <c r="AE46" i="8"/>
  <c r="AE45" i="8"/>
  <c r="AE44" i="8"/>
  <c r="AE43" i="8"/>
  <c r="AE42" i="8"/>
  <c r="AE41" i="8"/>
  <c r="AE40" i="8"/>
  <c r="AE39" i="8"/>
  <c r="AE38" i="8"/>
  <c r="AE48" i="8" s="1"/>
  <c r="N48" i="8"/>
  <c r="M48" i="8"/>
  <c r="L48" i="8"/>
  <c r="K48" i="8"/>
  <c r="J48" i="8"/>
  <c r="I48" i="8"/>
  <c r="H48" i="8"/>
  <c r="G48" i="8"/>
  <c r="F48" i="8"/>
  <c r="E48" i="8"/>
  <c r="D48" i="8"/>
  <c r="O47" i="8"/>
  <c r="O46" i="8"/>
  <c r="O45" i="8"/>
  <c r="O44" i="8"/>
  <c r="O43" i="8"/>
  <c r="O42" i="8"/>
  <c r="O41" i="8"/>
  <c r="O40" i="8"/>
  <c r="O39" i="8"/>
  <c r="O38" i="8"/>
  <c r="O48" i="8" s="1"/>
  <c r="CP32" i="8"/>
  <c r="CO32" i="8"/>
  <c r="CN32" i="8"/>
  <c r="CM32" i="8"/>
  <c r="CL32" i="8"/>
  <c r="CK32" i="8"/>
  <c r="CJ32" i="8"/>
  <c r="CI32" i="8"/>
  <c r="CH32" i="8"/>
  <c r="CG32" i="8"/>
  <c r="CF32" i="8"/>
  <c r="CQ31" i="8"/>
  <c r="CQ30" i="8"/>
  <c r="CQ29" i="8"/>
  <c r="CQ28" i="8"/>
  <c r="CQ27" i="8"/>
  <c r="CQ26" i="8"/>
  <c r="CQ25" i="8"/>
  <c r="CQ24" i="8"/>
  <c r="CQ23" i="8"/>
  <c r="CQ22" i="8"/>
  <c r="CQ32" i="8" s="1"/>
  <c r="CA32" i="8"/>
  <c r="BZ32" i="8"/>
  <c r="BY32" i="8"/>
  <c r="BX32" i="8"/>
  <c r="BW32" i="8"/>
  <c r="BV32" i="8"/>
  <c r="BU32" i="8"/>
  <c r="BT32" i="8"/>
  <c r="BS32" i="8"/>
  <c r="BR32" i="8"/>
  <c r="BQ32" i="8"/>
  <c r="BP32" i="8"/>
  <c r="CA31" i="8"/>
  <c r="CA30" i="8"/>
  <c r="CA29" i="8"/>
  <c r="CA28" i="8"/>
  <c r="CA27" i="8"/>
  <c r="CA26" i="8"/>
  <c r="CA25" i="8"/>
  <c r="CA24" i="8"/>
  <c r="CA23" i="8"/>
  <c r="CA22" i="8"/>
  <c r="BJ32" i="8"/>
  <c r="BI32" i="8"/>
  <c r="BH32" i="8"/>
  <c r="BG32" i="8"/>
  <c r="BF32" i="8"/>
  <c r="BE32" i="8"/>
  <c r="BD32" i="8"/>
  <c r="BC32" i="8"/>
  <c r="BB32" i="8"/>
  <c r="BA32" i="8"/>
  <c r="AZ32" i="8"/>
  <c r="BK31" i="8"/>
  <c r="BK30" i="8"/>
  <c r="BK29" i="8"/>
  <c r="BK28" i="8"/>
  <c r="BK27" i="8"/>
  <c r="BK26" i="8"/>
  <c r="BK25" i="8"/>
  <c r="BK24" i="8"/>
  <c r="BK23" i="8"/>
  <c r="BK22" i="8"/>
  <c r="BK32" i="8" s="1"/>
  <c r="AT32" i="8"/>
  <c r="AS32" i="8"/>
  <c r="AR32" i="8"/>
  <c r="AQ32" i="8"/>
  <c r="AP32" i="8"/>
  <c r="AO32" i="8"/>
  <c r="AN32" i="8"/>
  <c r="AM32" i="8"/>
  <c r="AL32" i="8"/>
  <c r="AK32" i="8"/>
  <c r="AJ32" i="8"/>
  <c r="AU31" i="8"/>
  <c r="AU30" i="8"/>
  <c r="AU29" i="8"/>
  <c r="AU28" i="8"/>
  <c r="AU27" i="8"/>
  <c r="AU26" i="8"/>
  <c r="AU25" i="8"/>
  <c r="AU24" i="8"/>
  <c r="AU23" i="8"/>
  <c r="AU22" i="8"/>
  <c r="AU32" i="8" s="1"/>
  <c r="AD32" i="8"/>
  <c r="AC32" i="8"/>
  <c r="AB32" i="8"/>
  <c r="AA32" i="8"/>
  <c r="Z32" i="8"/>
  <c r="Y32" i="8"/>
  <c r="X32" i="8"/>
  <c r="W32" i="8"/>
  <c r="V32" i="8"/>
  <c r="U32" i="8"/>
  <c r="T32" i="8"/>
  <c r="AE31" i="8"/>
  <c r="AE30" i="8"/>
  <c r="AE29" i="8"/>
  <c r="AE28" i="8"/>
  <c r="AE27" i="8"/>
  <c r="AE26" i="8"/>
  <c r="AE25" i="8"/>
  <c r="AE24" i="8"/>
  <c r="AE23" i="8"/>
  <c r="AE22" i="8"/>
  <c r="AE32" i="8" s="1"/>
  <c r="N32" i="8"/>
  <c r="M32" i="8"/>
  <c r="L32" i="8"/>
  <c r="K32" i="8"/>
  <c r="J32" i="8"/>
  <c r="I32" i="8"/>
  <c r="H32" i="8"/>
  <c r="G32" i="8"/>
  <c r="F32" i="8"/>
  <c r="E32" i="8"/>
  <c r="D32" i="8"/>
  <c r="O31" i="8"/>
  <c r="O30" i="8"/>
  <c r="O29" i="8"/>
  <c r="O28" i="8"/>
  <c r="O27" i="8"/>
  <c r="O26" i="8"/>
  <c r="O25" i="8"/>
  <c r="O24" i="8"/>
  <c r="O23" i="8"/>
  <c r="O22" i="8"/>
  <c r="O32" i="8" s="1"/>
  <c r="CP16" i="8"/>
  <c r="CO16" i="8"/>
  <c r="CN16" i="8"/>
  <c r="CM16" i="8"/>
  <c r="CL16" i="8"/>
  <c r="CK16" i="8"/>
  <c r="CJ16" i="8"/>
  <c r="CI16" i="8"/>
  <c r="CH16" i="8"/>
  <c r="CG16" i="8"/>
  <c r="CF16" i="8"/>
  <c r="CQ15" i="8"/>
  <c r="CQ14" i="8"/>
  <c r="CQ13" i="8"/>
  <c r="CQ12" i="8"/>
  <c r="CQ11" i="8"/>
  <c r="CQ10" i="8"/>
  <c r="CQ9" i="8"/>
  <c r="CQ8" i="8"/>
  <c r="CQ7" i="8"/>
  <c r="CQ6" i="8"/>
  <c r="CQ16" i="8" s="1"/>
  <c r="BZ16" i="8"/>
  <c r="BY16" i="8"/>
  <c r="BX16" i="8"/>
  <c r="BW16" i="8"/>
  <c r="BV16" i="8"/>
  <c r="BU16" i="8"/>
  <c r="BT16" i="8"/>
  <c r="BS16" i="8"/>
  <c r="BR16" i="8"/>
  <c r="BQ16" i="8"/>
  <c r="BP16" i="8"/>
  <c r="CA15" i="8"/>
  <c r="CA14" i="8"/>
  <c r="CA13" i="8"/>
  <c r="CA12" i="8"/>
  <c r="CA11" i="8"/>
  <c r="CA10" i="8"/>
  <c r="CA9" i="8"/>
  <c r="CA8" i="8"/>
  <c r="CA7" i="8"/>
  <c r="CA6" i="8"/>
  <c r="CA16" i="8" s="1"/>
  <c r="BJ16" i="8"/>
  <c r="BI16" i="8"/>
  <c r="BH16" i="8"/>
  <c r="BG16" i="8"/>
  <c r="BF16" i="8"/>
  <c r="BE16" i="8"/>
  <c r="BD16" i="8"/>
  <c r="BC16" i="8"/>
  <c r="BB16" i="8"/>
  <c r="BA16" i="8"/>
  <c r="AZ16" i="8"/>
  <c r="BK15" i="8"/>
  <c r="BK14" i="8"/>
  <c r="BK13" i="8"/>
  <c r="BK12" i="8"/>
  <c r="BK11" i="8"/>
  <c r="BK10" i="8"/>
  <c r="BK9" i="8"/>
  <c r="BK8" i="8"/>
  <c r="BK7" i="8"/>
  <c r="BK6" i="8"/>
  <c r="BK16" i="8" s="1"/>
  <c r="AT16" i="8"/>
  <c r="AS16" i="8"/>
  <c r="AR16" i="8"/>
  <c r="AQ16" i="8"/>
  <c r="AP16" i="8"/>
  <c r="AO16" i="8"/>
  <c r="AN16" i="8"/>
  <c r="AM16" i="8"/>
  <c r="AL16" i="8"/>
  <c r="AK16" i="8"/>
  <c r="AJ16" i="8"/>
  <c r="AU15" i="8"/>
  <c r="AU14" i="8"/>
  <c r="AU13" i="8"/>
  <c r="AU12" i="8"/>
  <c r="AU11" i="8"/>
  <c r="AU10" i="8"/>
  <c r="AU9" i="8"/>
  <c r="AU8" i="8"/>
  <c r="AU7" i="8"/>
  <c r="AU6" i="8"/>
  <c r="AU16" i="8" s="1"/>
  <c r="AD16" i="8"/>
  <c r="AC16" i="8"/>
  <c r="AB16" i="8"/>
  <c r="AA16" i="8"/>
  <c r="Z16" i="8"/>
  <c r="Y16" i="8"/>
  <c r="X16" i="8"/>
  <c r="W16" i="8"/>
  <c r="V16" i="8"/>
  <c r="U16" i="8"/>
  <c r="T16" i="8"/>
  <c r="AE15" i="8"/>
  <c r="AE14" i="8"/>
  <c r="AE13" i="8"/>
  <c r="AE12" i="8"/>
  <c r="AE11" i="8"/>
  <c r="AE10" i="8"/>
  <c r="AE9" i="8"/>
  <c r="AE8" i="8"/>
  <c r="AE7" i="8"/>
  <c r="AE6" i="8"/>
  <c r="AE16" i="8" s="1"/>
  <c r="N16" i="8"/>
  <c r="M16" i="8"/>
  <c r="L16" i="8"/>
  <c r="K16" i="8"/>
  <c r="J16" i="8"/>
  <c r="I16" i="8"/>
  <c r="H16" i="8"/>
  <c r="G16" i="8"/>
  <c r="F16" i="8"/>
  <c r="E16" i="8"/>
  <c r="D16" i="8"/>
  <c r="O15" i="8"/>
  <c r="O14" i="8"/>
  <c r="O13" i="8"/>
  <c r="O12" i="8"/>
  <c r="O11" i="8"/>
  <c r="O10" i="8"/>
  <c r="O9" i="8"/>
  <c r="O8" i="8"/>
  <c r="O7" i="8"/>
  <c r="O6" i="8"/>
  <c r="O16" i="8" s="1"/>
  <c r="CP80" i="7"/>
  <c r="CO80" i="7"/>
  <c r="CN80" i="7"/>
  <c r="CM80" i="7"/>
  <c r="CL80" i="7"/>
  <c r="CK80" i="7"/>
  <c r="CJ80" i="7"/>
  <c r="CI80" i="7"/>
  <c r="CH80" i="7"/>
  <c r="CG80" i="7"/>
  <c r="CF80" i="7"/>
  <c r="CQ79" i="7"/>
  <c r="CQ78" i="7"/>
  <c r="CQ77" i="7"/>
  <c r="CQ76" i="7"/>
  <c r="CQ75" i="7"/>
  <c r="CQ74" i="7"/>
  <c r="CQ73" i="7"/>
  <c r="CQ80" i="7" s="1"/>
  <c r="CQ72" i="7"/>
  <c r="CQ71" i="7"/>
  <c r="CQ70" i="7"/>
  <c r="CP64" i="7"/>
  <c r="CO64" i="7"/>
  <c r="CN64" i="7"/>
  <c r="CM64" i="7"/>
  <c r="CL64" i="7"/>
  <c r="CK64" i="7"/>
  <c r="CJ64" i="7"/>
  <c r="CI64" i="7"/>
  <c r="CH64" i="7"/>
  <c r="CG64" i="7"/>
  <c r="CF64" i="7"/>
  <c r="CQ63" i="7"/>
  <c r="CQ62" i="7"/>
  <c r="CQ61" i="7"/>
  <c r="CQ60" i="7"/>
  <c r="CQ59" i="7"/>
  <c r="CQ58" i="7"/>
  <c r="CQ57" i="7"/>
  <c r="CQ56" i="7"/>
  <c r="CQ55" i="7"/>
  <c r="CQ54" i="7"/>
  <c r="CQ64" i="7" s="1"/>
  <c r="BZ64" i="7"/>
  <c r="BY64" i="7"/>
  <c r="BX64" i="7"/>
  <c r="BW64" i="7"/>
  <c r="BV64" i="7"/>
  <c r="BU64" i="7"/>
  <c r="BT64" i="7"/>
  <c r="BS64" i="7"/>
  <c r="BR64" i="7"/>
  <c r="BQ64" i="7"/>
  <c r="BP64" i="7"/>
  <c r="CA63" i="7"/>
  <c r="CA62" i="7"/>
  <c r="CA61" i="7"/>
  <c r="CA60" i="7"/>
  <c r="CA59" i="7"/>
  <c r="CA58" i="7"/>
  <c r="CA57" i="7"/>
  <c r="CA56" i="7"/>
  <c r="CA55" i="7"/>
  <c r="CA54" i="7"/>
  <c r="CA64" i="7" s="1"/>
  <c r="BJ80" i="7"/>
  <c r="BI80" i="7"/>
  <c r="BH80" i="7"/>
  <c r="BG80" i="7"/>
  <c r="BF80" i="7"/>
  <c r="BE80" i="7"/>
  <c r="BD80" i="7"/>
  <c r="BC80" i="7"/>
  <c r="BB80" i="7"/>
  <c r="BA80" i="7"/>
  <c r="AZ80" i="7"/>
  <c r="BK79" i="7"/>
  <c r="BK78" i="7"/>
  <c r="BK77" i="7"/>
  <c r="BK76" i="7"/>
  <c r="BK75" i="7"/>
  <c r="BK74" i="7"/>
  <c r="BK73" i="7"/>
  <c r="BK72" i="7"/>
  <c r="BK71" i="7"/>
  <c r="BK70" i="7"/>
  <c r="BK80" i="7" s="1"/>
  <c r="AT80" i="7"/>
  <c r="AS80" i="7"/>
  <c r="AR80" i="7"/>
  <c r="AQ80" i="7"/>
  <c r="AP80" i="7"/>
  <c r="AO80" i="7"/>
  <c r="AN80" i="7"/>
  <c r="AM80" i="7"/>
  <c r="AL80" i="7"/>
  <c r="AK80" i="7"/>
  <c r="AJ80" i="7"/>
  <c r="AU79" i="7"/>
  <c r="AU78" i="7"/>
  <c r="AU77" i="7"/>
  <c r="AU76" i="7"/>
  <c r="AU75" i="7"/>
  <c r="AU74" i="7"/>
  <c r="AU73" i="7"/>
  <c r="AU72" i="7"/>
  <c r="AU71" i="7"/>
  <c r="AU70" i="7"/>
  <c r="AU80" i="7" s="1"/>
  <c r="BJ64" i="7"/>
  <c r="BI64" i="7"/>
  <c r="BH64" i="7"/>
  <c r="BG64" i="7"/>
  <c r="BF64" i="7"/>
  <c r="BE64" i="7"/>
  <c r="BD64" i="7"/>
  <c r="BC64" i="7"/>
  <c r="BB64" i="7"/>
  <c r="BA64" i="7"/>
  <c r="AZ64" i="7"/>
  <c r="BK63" i="7"/>
  <c r="BK62" i="7"/>
  <c r="BK61" i="7"/>
  <c r="BK60" i="7"/>
  <c r="BK59" i="7"/>
  <c r="BK58" i="7"/>
  <c r="BK57" i="7"/>
  <c r="BK56" i="7"/>
  <c r="BK55" i="7"/>
  <c r="BK54" i="7"/>
  <c r="BK64" i="7" s="1"/>
  <c r="AT64" i="7"/>
  <c r="AS64" i="7"/>
  <c r="AR64" i="7"/>
  <c r="AQ64" i="7"/>
  <c r="AP64" i="7"/>
  <c r="AO64" i="7"/>
  <c r="AN64" i="7"/>
  <c r="AM64" i="7"/>
  <c r="AL64" i="7"/>
  <c r="AK64" i="7"/>
  <c r="AJ64" i="7"/>
  <c r="AU63" i="7"/>
  <c r="AU62" i="7"/>
  <c r="AU61" i="7"/>
  <c r="AU60" i="7"/>
  <c r="AU59" i="7"/>
  <c r="AU58" i="7"/>
  <c r="AU57" i="7"/>
  <c r="AU56" i="7"/>
  <c r="AU55" i="7"/>
  <c r="AU54" i="7"/>
  <c r="AU64" i="7" s="1"/>
  <c r="N80" i="7"/>
  <c r="M80" i="7"/>
  <c r="L80" i="7"/>
  <c r="K80" i="7"/>
  <c r="J80" i="7"/>
  <c r="I80" i="7"/>
  <c r="H80" i="7"/>
  <c r="G80" i="7"/>
  <c r="F80" i="7"/>
  <c r="E80" i="7"/>
  <c r="D80" i="7"/>
  <c r="O79" i="7"/>
  <c r="O78" i="7"/>
  <c r="O77" i="7"/>
  <c r="O76" i="7"/>
  <c r="O75" i="7"/>
  <c r="O74" i="7"/>
  <c r="O73" i="7"/>
  <c r="O72" i="7"/>
  <c r="O71" i="7"/>
  <c r="O70" i="7"/>
  <c r="O80" i="7" s="1"/>
  <c r="AD80" i="7"/>
  <c r="AC80" i="7"/>
  <c r="AB80" i="7"/>
  <c r="AA80" i="7"/>
  <c r="Z80" i="7"/>
  <c r="Y80" i="7"/>
  <c r="X80" i="7"/>
  <c r="W80" i="7"/>
  <c r="V80" i="7"/>
  <c r="U80" i="7"/>
  <c r="T80" i="7"/>
  <c r="AE79" i="7"/>
  <c r="AE78" i="7"/>
  <c r="AE77" i="7"/>
  <c r="AE76" i="7"/>
  <c r="AE75" i="7"/>
  <c r="AE80" i="7" s="1"/>
  <c r="AE74" i="7"/>
  <c r="AE73" i="7"/>
  <c r="AE72" i="7"/>
  <c r="AE71" i="7"/>
  <c r="AE70" i="7"/>
  <c r="AD64" i="7"/>
  <c r="AC64" i="7"/>
  <c r="AB64" i="7"/>
  <c r="AA64" i="7"/>
  <c r="Z64" i="7"/>
  <c r="Y64" i="7"/>
  <c r="X64" i="7"/>
  <c r="W64" i="7"/>
  <c r="V64" i="7"/>
  <c r="U64" i="7"/>
  <c r="T64" i="7"/>
  <c r="AE63" i="7"/>
  <c r="AE62" i="7"/>
  <c r="AE61" i="7"/>
  <c r="AE60" i="7"/>
  <c r="AE59" i="7"/>
  <c r="AE58" i="7"/>
  <c r="AE57" i="7"/>
  <c r="AE56" i="7"/>
  <c r="AE55" i="7"/>
  <c r="AE54" i="7"/>
  <c r="AE64" i="7" s="1"/>
  <c r="N64" i="7"/>
  <c r="M64" i="7"/>
  <c r="L64" i="7"/>
  <c r="K64" i="7"/>
  <c r="J64" i="7"/>
  <c r="I64" i="7"/>
  <c r="H64" i="7"/>
  <c r="G64" i="7"/>
  <c r="F64" i="7"/>
  <c r="E64" i="7"/>
  <c r="D64" i="7"/>
  <c r="O63" i="7"/>
  <c r="O62" i="7"/>
  <c r="O61" i="7"/>
  <c r="O60" i="7"/>
  <c r="O59" i="7"/>
  <c r="O58" i="7"/>
  <c r="O64" i="7" s="1"/>
  <c r="O57" i="7"/>
  <c r="O56" i="7"/>
  <c r="O55" i="7"/>
  <c r="O54" i="7"/>
  <c r="CP48" i="7"/>
  <c r="CO48" i="7"/>
  <c r="CN48" i="7"/>
  <c r="CM48" i="7"/>
  <c r="CL48" i="7"/>
  <c r="CK48" i="7"/>
  <c r="CJ48" i="7"/>
  <c r="CI48" i="7"/>
  <c r="CH48" i="7"/>
  <c r="CG48" i="7"/>
  <c r="CF48" i="7"/>
  <c r="CQ47" i="7"/>
  <c r="CQ46" i="7"/>
  <c r="CQ45" i="7"/>
  <c r="CQ44" i="7"/>
  <c r="CQ43" i="7"/>
  <c r="CQ42" i="7"/>
  <c r="CQ41" i="7"/>
  <c r="CQ40" i="7"/>
  <c r="CQ39" i="7"/>
  <c r="CQ38" i="7"/>
  <c r="CQ48" i="7" s="1"/>
  <c r="BZ48" i="7"/>
  <c r="BY48" i="7"/>
  <c r="BX48" i="7"/>
  <c r="BW48" i="7"/>
  <c r="BV48" i="7"/>
  <c r="BU48" i="7"/>
  <c r="BT48" i="7"/>
  <c r="BS48" i="7"/>
  <c r="BR48" i="7"/>
  <c r="BQ48" i="7"/>
  <c r="BP48" i="7"/>
  <c r="CA47" i="7"/>
  <c r="CA46" i="7"/>
  <c r="CA45" i="7"/>
  <c r="CA44" i="7"/>
  <c r="CA43" i="7"/>
  <c r="CA42" i="7"/>
  <c r="CA41" i="7"/>
  <c r="CA40" i="7"/>
  <c r="CA39" i="7"/>
  <c r="CA38" i="7"/>
  <c r="CA48" i="7" s="1"/>
  <c r="BJ48" i="7"/>
  <c r="BI48" i="7"/>
  <c r="BH48" i="7"/>
  <c r="BG48" i="7"/>
  <c r="BF48" i="7"/>
  <c r="BE48" i="7"/>
  <c r="BD48" i="7"/>
  <c r="BC48" i="7"/>
  <c r="BB48" i="7"/>
  <c r="BA48" i="7"/>
  <c r="AZ48" i="7"/>
  <c r="BK47" i="7"/>
  <c r="BK46" i="7"/>
  <c r="BK45" i="7"/>
  <c r="BK44" i="7"/>
  <c r="BK43" i="7"/>
  <c r="BK42" i="7"/>
  <c r="BK41" i="7"/>
  <c r="BK40" i="7"/>
  <c r="BK39" i="7"/>
  <c r="BK38" i="7"/>
  <c r="BK48" i="7" s="1"/>
  <c r="AT48" i="7"/>
  <c r="AS48" i="7"/>
  <c r="AR48" i="7"/>
  <c r="AQ48" i="7"/>
  <c r="AP48" i="7"/>
  <c r="AO48" i="7"/>
  <c r="AN48" i="7"/>
  <c r="AM48" i="7"/>
  <c r="AL48" i="7"/>
  <c r="AK48" i="7"/>
  <c r="AJ48" i="7"/>
  <c r="AU47" i="7"/>
  <c r="AU46" i="7"/>
  <c r="AU45" i="7"/>
  <c r="AU44" i="7"/>
  <c r="AU43" i="7"/>
  <c r="AU42" i="7"/>
  <c r="AU41" i="7"/>
  <c r="AU40" i="7"/>
  <c r="AU39" i="7"/>
  <c r="AU38" i="7"/>
  <c r="AU48" i="7" s="1"/>
  <c r="AD48" i="7"/>
  <c r="AC48" i="7"/>
  <c r="AB48" i="7"/>
  <c r="AA48" i="7"/>
  <c r="Z48" i="7"/>
  <c r="Y48" i="7"/>
  <c r="X48" i="7"/>
  <c r="W48" i="7"/>
  <c r="V48" i="7"/>
  <c r="U48" i="7"/>
  <c r="T48" i="7"/>
  <c r="AE47" i="7"/>
  <c r="AE46" i="7"/>
  <c r="AE45" i="7"/>
  <c r="AE44" i="7"/>
  <c r="AE43" i="7"/>
  <c r="AE42" i="7"/>
  <c r="AE41" i="7"/>
  <c r="AE40" i="7"/>
  <c r="AE39" i="7"/>
  <c r="AE38" i="7"/>
  <c r="AE48" i="7" s="1"/>
  <c r="N48" i="7"/>
  <c r="M48" i="7"/>
  <c r="L48" i="7"/>
  <c r="K48" i="7"/>
  <c r="J48" i="7"/>
  <c r="I48" i="7"/>
  <c r="H48" i="7"/>
  <c r="G48" i="7"/>
  <c r="F48" i="7"/>
  <c r="E48" i="7"/>
  <c r="D48" i="7"/>
  <c r="O47" i="7"/>
  <c r="O46" i="7"/>
  <c r="O45" i="7"/>
  <c r="O44" i="7"/>
  <c r="O43" i="7"/>
  <c r="O42" i="7"/>
  <c r="O41" i="7"/>
  <c r="O40" i="7"/>
  <c r="O39" i="7"/>
  <c r="O38" i="7"/>
  <c r="O48" i="7" s="1"/>
  <c r="CP32" i="7"/>
  <c r="CO32" i="7"/>
  <c r="CN32" i="7"/>
  <c r="CM32" i="7"/>
  <c r="CL32" i="7"/>
  <c r="CK32" i="7"/>
  <c r="CJ32" i="7"/>
  <c r="CI32" i="7"/>
  <c r="CH32" i="7"/>
  <c r="CG32" i="7"/>
  <c r="CF32" i="7"/>
  <c r="CQ31" i="7"/>
  <c r="CQ30" i="7"/>
  <c r="CQ29" i="7"/>
  <c r="CQ28" i="7"/>
  <c r="CQ27" i="7"/>
  <c r="CQ26" i="7"/>
  <c r="CQ25" i="7"/>
  <c r="CQ24" i="7"/>
  <c r="CQ23" i="7"/>
  <c r="CQ22" i="7"/>
  <c r="CQ32" i="7" s="1"/>
  <c r="BZ32" i="7"/>
  <c r="BY32" i="7"/>
  <c r="BX32" i="7"/>
  <c r="BW32" i="7"/>
  <c r="BV32" i="7"/>
  <c r="BU32" i="7"/>
  <c r="BT32" i="7"/>
  <c r="BS32" i="7"/>
  <c r="BR32" i="7"/>
  <c r="BQ32" i="7"/>
  <c r="BP32" i="7"/>
  <c r="CA31" i="7"/>
  <c r="CA30" i="7"/>
  <c r="CA29" i="7"/>
  <c r="CA28" i="7"/>
  <c r="CA27" i="7"/>
  <c r="CA26" i="7"/>
  <c r="CA25" i="7"/>
  <c r="CA24" i="7"/>
  <c r="CA23" i="7"/>
  <c r="CA22" i="7"/>
  <c r="CA32" i="7" s="1"/>
  <c r="BJ32" i="7"/>
  <c r="BI32" i="7"/>
  <c r="BH32" i="7"/>
  <c r="BG32" i="7"/>
  <c r="BF32" i="7"/>
  <c r="BE32" i="7"/>
  <c r="BD32" i="7"/>
  <c r="BC32" i="7"/>
  <c r="BB32" i="7"/>
  <c r="BA32" i="7"/>
  <c r="AZ32" i="7"/>
  <c r="BK31" i="7"/>
  <c r="BK30" i="7"/>
  <c r="BK29" i="7"/>
  <c r="BK28" i="7"/>
  <c r="BK27" i="7"/>
  <c r="BK26" i="7"/>
  <c r="BK25" i="7"/>
  <c r="BK24" i="7"/>
  <c r="BK23" i="7"/>
  <c r="BK22" i="7"/>
  <c r="BK32" i="7" s="1"/>
  <c r="AT32" i="7"/>
  <c r="AS32" i="7"/>
  <c r="AR32" i="7"/>
  <c r="AQ32" i="7"/>
  <c r="AP32" i="7"/>
  <c r="AO32" i="7"/>
  <c r="AN32" i="7"/>
  <c r="AM32" i="7"/>
  <c r="AL32" i="7"/>
  <c r="AK32" i="7"/>
  <c r="AJ32" i="7"/>
  <c r="AU31" i="7"/>
  <c r="AU30" i="7"/>
  <c r="AU29" i="7"/>
  <c r="AU28" i="7"/>
  <c r="AU27" i="7"/>
  <c r="AU26" i="7"/>
  <c r="AU25" i="7"/>
  <c r="AU24" i="7"/>
  <c r="AU23" i="7"/>
  <c r="AU22" i="7"/>
  <c r="AU32" i="7" s="1"/>
  <c r="AD32" i="7"/>
  <c r="AC32" i="7"/>
  <c r="AB32" i="7"/>
  <c r="AA32" i="7"/>
  <c r="Z32" i="7"/>
  <c r="Y32" i="7"/>
  <c r="X32" i="7"/>
  <c r="W32" i="7"/>
  <c r="V32" i="7"/>
  <c r="U32" i="7"/>
  <c r="T32" i="7"/>
  <c r="AE31" i="7"/>
  <c r="AE30" i="7"/>
  <c r="AE29" i="7"/>
  <c r="AE28" i="7"/>
  <c r="AE27" i="7"/>
  <c r="AE26" i="7"/>
  <c r="AE25" i="7"/>
  <c r="AE24" i="7"/>
  <c r="AE23" i="7"/>
  <c r="AE22" i="7"/>
  <c r="AE32" i="7" s="1"/>
  <c r="N32" i="7"/>
  <c r="M32" i="7"/>
  <c r="L32" i="7"/>
  <c r="K32" i="7"/>
  <c r="J32" i="7"/>
  <c r="I32" i="7"/>
  <c r="H32" i="7"/>
  <c r="G32" i="7"/>
  <c r="F32" i="7"/>
  <c r="E32" i="7"/>
  <c r="D32" i="7"/>
  <c r="O31" i="7"/>
  <c r="O30" i="7"/>
  <c r="O29" i="7"/>
  <c r="O28" i="7"/>
  <c r="O27" i="7"/>
  <c r="O26" i="7"/>
  <c r="O25" i="7"/>
  <c r="O24" i="7"/>
  <c r="O23" i="7"/>
  <c r="O22" i="7"/>
  <c r="O32" i="7" s="1"/>
  <c r="BZ16" i="7"/>
  <c r="BY16" i="7"/>
  <c r="BX16" i="7"/>
  <c r="BW16" i="7"/>
  <c r="BV16" i="7"/>
  <c r="BU16" i="7"/>
  <c r="BT16" i="7"/>
  <c r="BS16" i="7"/>
  <c r="BR16" i="7"/>
  <c r="BQ16" i="7"/>
  <c r="BP16" i="7"/>
  <c r="CA15" i="7"/>
  <c r="CA14" i="7"/>
  <c r="CA13" i="7"/>
  <c r="CA12" i="7"/>
  <c r="CA11" i="7"/>
  <c r="CA10" i="7"/>
  <c r="CA9" i="7"/>
  <c r="CA8" i="7"/>
  <c r="CA7" i="7"/>
  <c r="CA6" i="7"/>
  <c r="CA16" i="7" s="1"/>
  <c r="CP16" i="7"/>
  <c r="CO16" i="7"/>
  <c r="CN16" i="7"/>
  <c r="CM16" i="7"/>
  <c r="CL16" i="7"/>
  <c r="CK16" i="7"/>
  <c r="CJ16" i="7"/>
  <c r="CI16" i="7"/>
  <c r="CH16" i="7"/>
  <c r="CG16" i="7"/>
  <c r="CF16" i="7"/>
  <c r="CQ15" i="7"/>
  <c r="CQ14" i="7"/>
  <c r="CQ13" i="7"/>
  <c r="CQ12" i="7"/>
  <c r="CQ11" i="7"/>
  <c r="CQ10" i="7"/>
  <c r="CQ9" i="7"/>
  <c r="CQ8" i="7"/>
  <c r="CQ7" i="7"/>
  <c r="CQ6" i="7"/>
  <c r="CQ16" i="7" s="1"/>
  <c r="BJ16" i="7"/>
  <c r="BI16" i="7"/>
  <c r="BH16" i="7"/>
  <c r="BG16" i="7"/>
  <c r="BF16" i="7"/>
  <c r="BE16" i="7"/>
  <c r="BD16" i="7"/>
  <c r="BC16" i="7"/>
  <c r="BB16" i="7"/>
  <c r="BA16" i="7"/>
  <c r="AZ16" i="7"/>
  <c r="BK15" i="7"/>
  <c r="BK14" i="7"/>
  <c r="BK13" i="7"/>
  <c r="BK12" i="7"/>
  <c r="BK11" i="7"/>
  <c r="BK10" i="7"/>
  <c r="BK9" i="7"/>
  <c r="BK8" i="7"/>
  <c r="BK7" i="7"/>
  <c r="BK6" i="7"/>
  <c r="BK16" i="7" s="1"/>
  <c r="AT16" i="7"/>
  <c r="AS16" i="7"/>
  <c r="AR16" i="7"/>
  <c r="AQ16" i="7"/>
  <c r="AP16" i="7"/>
  <c r="AO16" i="7"/>
  <c r="AN16" i="7"/>
  <c r="AM16" i="7"/>
  <c r="AL16" i="7"/>
  <c r="AK16" i="7"/>
  <c r="AJ16" i="7"/>
  <c r="AU15" i="7"/>
  <c r="AU14" i="7"/>
  <c r="AU13" i="7"/>
  <c r="AU12" i="7"/>
  <c r="AU11" i="7"/>
  <c r="AU10" i="7"/>
  <c r="AU9" i="7"/>
  <c r="AU8" i="7"/>
  <c r="AU7" i="7"/>
  <c r="AU6" i="7"/>
  <c r="AU16" i="7" s="1"/>
  <c r="AD16" i="7"/>
  <c r="AC16" i="7"/>
  <c r="AB16" i="7"/>
  <c r="AA16" i="7"/>
  <c r="Z16" i="7"/>
  <c r="Y16" i="7"/>
  <c r="X16" i="7"/>
  <c r="W16" i="7"/>
  <c r="V16" i="7"/>
  <c r="U16" i="7"/>
  <c r="T16" i="7"/>
  <c r="AE15" i="7"/>
  <c r="AE14" i="7"/>
  <c r="AE13" i="7"/>
  <c r="AE12" i="7"/>
  <c r="AE11" i="7"/>
  <c r="AE10" i="7"/>
  <c r="AE9" i="7"/>
  <c r="AE8" i="7"/>
  <c r="AE7" i="7"/>
  <c r="AE6" i="7"/>
  <c r="AE16" i="7" s="1"/>
  <c r="N16" i="7"/>
  <c r="M16" i="7"/>
  <c r="L16" i="7"/>
  <c r="K16" i="7"/>
  <c r="J16" i="7"/>
  <c r="I16" i="7"/>
  <c r="H16" i="7"/>
  <c r="G16" i="7"/>
  <c r="F16" i="7"/>
  <c r="E16" i="7"/>
  <c r="D16" i="7"/>
  <c r="O15" i="7"/>
  <c r="O14" i="7"/>
  <c r="O13" i="7"/>
  <c r="O12" i="7"/>
  <c r="O11" i="7"/>
  <c r="O10" i="7"/>
  <c r="O9" i="7"/>
  <c r="O8" i="7"/>
  <c r="O7" i="7"/>
  <c r="O6" i="7"/>
  <c r="O16" i="7" s="1"/>
  <c r="BZ80" i="7" l="1"/>
  <c r="BY80" i="7"/>
  <c r="BX80" i="7"/>
  <c r="BW80" i="7"/>
  <c r="BV80" i="7"/>
  <c r="BU80" i="7"/>
  <c r="BT80" i="7"/>
  <c r="BS80" i="7"/>
  <c r="BR80" i="7"/>
  <c r="BQ80" i="7"/>
  <c r="BP80" i="7"/>
  <c r="CA79" i="7"/>
  <c r="CA78" i="7"/>
  <c r="CA77" i="7"/>
  <c r="CA76" i="7"/>
  <c r="CA75" i="7"/>
  <c r="CA74" i="7"/>
  <c r="CA73" i="7"/>
  <c r="CA72" i="7"/>
  <c r="CA71" i="7"/>
  <c r="CA70" i="7"/>
  <c r="CA80" i="7" s="1"/>
  <c r="CP48" i="6"/>
  <c r="CO48" i="6"/>
  <c r="CN48" i="6"/>
  <c r="CM48" i="6"/>
  <c r="CL48" i="6"/>
  <c r="CK48" i="6"/>
  <c r="CJ48" i="6"/>
  <c r="CI48" i="6"/>
  <c r="CH48" i="6"/>
  <c r="CG48" i="6"/>
  <c r="CF48" i="6"/>
  <c r="CQ47" i="6"/>
  <c r="CQ46" i="6"/>
  <c r="CQ45" i="6"/>
  <c r="CQ44" i="6"/>
  <c r="CQ43" i="6"/>
  <c r="CQ42" i="6"/>
  <c r="CQ41" i="6"/>
  <c r="CQ40" i="6"/>
  <c r="CQ39" i="6"/>
  <c r="CQ38" i="6"/>
  <c r="BZ48" i="6"/>
  <c r="BY48" i="6"/>
  <c r="BX48" i="6"/>
  <c r="BW48" i="6"/>
  <c r="BV48" i="6"/>
  <c r="BU48" i="6"/>
  <c r="BT48" i="6"/>
  <c r="BS48" i="6"/>
  <c r="BR48" i="6"/>
  <c r="BQ48" i="6"/>
  <c r="BP48" i="6"/>
  <c r="CA47" i="6"/>
  <c r="CA46" i="6"/>
  <c r="CA45" i="6"/>
  <c r="CA44" i="6"/>
  <c r="CA43" i="6"/>
  <c r="CA42" i="6"/>
  <c r="CA41" i="6"/>
  <c r="CA40" i="6"/>
  <c r="CA39" i="6"/>
  <c r="CA38" i="6"/>
  <c r="BJ48" i="6"/>
  <c r="BI48" i="6"/>
  <c r="BH48" i="6"/>
  <c r="BG48" i="6"/>
  <c r="BF48" i="6"/>
  <c r="BE48" i="6"/>
  <c r="BD48" i="6"/>
  <c r="BC48" i="6"/>
  <c r="BB48" i="6"/>
  <c r="BA48" i="6"/>
  <c r="AZ48" i="6"/>
  <c r="BK47" i="6"/>
  <c r="BK46" i="6"/>
  <c r="BK45" i="6"/>
  <c r="BK44" i="6"/>
  <c r="BK43" i="6"/>
  <c r="BK42" i="6"/>
  <c r="BK41" i="6"/>
  <c r="BK40" i="6"/>
  <c r="BK39" i="6"/>
  <c r="BK38" i="6"/>
  <c r="AT48" i="6"/>
  <c r="AS48" i="6"/>
  <c r="AR48" i="6"/>
  <c r="AQ48" i="6"/>
  <c r="AP48" i="6"/>
  <c r="AO48" i="6"/>
  <c r="AN48" i="6"/>
  <c r="AM48" i="6"/>
  <c r="AL48" i="6"/>
  <c r="AK48" i="6"/>
  <c r="AJ48" i="6"/>
  <c r="AU47" i="6"/>
  <c r="AU46" i="6"/>
  <c r="AU45" i="6"/>
  <c r="AU44" i="6"/>
  <c r="AU43" i="6"/>
  <c r="AU42" i="6"/>
  <c r="AU41" i="6"/>
  <c r="AU40" i="6"/>
  <c r="AU39" i="6"/>
  <c r="AU38" i="6"/>
  <c r="AD48" i="6"/>
  <c r="AC48" i="6"/>
  <c r="AB48" i="6"/>
  <c r="AA48" i="6"/>
  <c r="Z48" i="6"/>
  <c r="Y48" i="6"/>
  <c r="X48" i="6"/>
  <c r="W48" i="6"/>
  <c r="V48" i="6"/>
  <c r="U48" i="6"/>
  <c r="T48" i="6"/>
  <c r="AE47" i="6"/>
  <c r="AE46" i="6"/>
  <c r="AE45" i="6"/>
  <c r="AE44" i="6"/>
  <c r="AE43" i="6"/>
  <c r="AE42" i="6"/>
  <c r="AE41" i="6"/>
  <c r="AE40" i="6"/>
  <c r="AE39" i="6"/>
  <c r="AE38" i="6"/>
  <c r="N48" i="6"/>
  <c r="M48" i="6"/>
  <c r="L48" i="6"/>
  <c r="K48" i="6"/>
  <c r="J48" i="6"/>
  <c r="I48" i="6"/>
  <c r="H48" i="6"/>
  <c r="G48" i="6"/>
  <c r="F48" i="6"/>
  <c r="E48" i="6"/>
  <c r="D48" i="6"/>
  <c r="O47" i="6"/>
  <c r="O46" i="6"/>
  <c r="O45" i="6"/>
  <c r="O44" i="6"/>
  <c r="O43" i="6"/>
  <c r="O42" i="6"/>
  <c r="O41" i="6"/>
  <c r="O40" i="6"/>
  <c r="O39" i="6"/>
  <c r="O38" i="6"/>
  <c r="CQ48" i="6" l="1"/>
  <c r="CA48" i="6"/>
  <c r="AE48" i="6"/>
  <c r="O48" i="6"/>
  <c r="BK48" i="6"/>
  <c r="AU48" i="6"/>
  <c r="CP64" i="6"/>
  <c r="CO64" i="6"/>
  <c r="CN64" i="6"/>
  <c r="CM64" i="6"/>
  <c r="CL64" i="6"/>
  <c r="CK64" i="6"/>
  <c r="CJ64" i="6"/>
  <c r="CI64" i="6"/>
  <c r="CH64" i="6"/>
  <c r="CG64" i="6"/>
  <c r="CF64" i="6"/>
  <c r="CQ63" i="6"/>
  <c r="CQ62" i="6"/>
  <c r="CQ61" i="6"/>
  <c r="CQ60" i="6"/>
  <c r="CQ59" i="6"/>
  <c r="CQ58" i="6"/>
  <c r="CQ57" i="6"/>
  <c r="CQ56" i="6"/>
  <c r="CQ55" i="6"/>
  <c r="CQ54" i="6"/>
  <c r="BZ64" i="6"/>
  <c r="BY64" i="6"/>
  <c r="BX64" i="6"/>
  <c r="BW64" i="6"/>
  <c r="BV64" i="6"/>
  <c r="BU64" i="6"/>
  <c r="BT64" i="6"/>
  <c r="BS64" i="6"/>
  <c r="BR64" i="6"/>
  <c r="BQ64" i="6"/>
  <c r="BP64" i="6"/>
  <c r="CA63" i="6"/>
  <c r="CA62" i="6"/>
  <c r="CA61" i="6"/>
  <c r="CA60" i="6"/>
  <c r="CA59" i="6"/>
  <c r="CA58" i="6"/>
  <c r="CA57" i="6"/>
  <c r="CA56" i="6"/>
  <c r="CA55" i="6"/>
  <c r="CA54" i="6"/>
  <c r="CP32" i="6"/>
  <c r="CO32" i="6"/>
  <c r="CN32" i="6"/>
  <c r="CM32" i="6"/>
  <c r="CL32" i="6"/>
  <c r="CK32" i="6"/>
  <c r="CJ32" i="6"/>
  <c r="CI32" i="6"/>
  <c r="CH32" i="6"/>
  <c r="CG32" i="6"/>
  <c r="CF32" i="6"/>
  <c r="CQ31" i="6"/>
  <c r="CQ30" i="6"/>
  <c r="CQ29" i="6"/>
  <c r="CQ28" i="6"/>
  <c r="CQ27" i="6"/>
  <c r="CQ26" i="6"/>
  <c r="CQ25" i="6"/>
  <c r="CQ24" i="6"/>
  <c r="CQ23" i="6"/>
  <c r="CQ22" i="6"/>
  <c r="AE116" i="1"/>
  <c r="AE117" i="1"/>
  <c r="AE118" i="1"/>
  <c r="AE126" i="1" s="1"/>
  <c r="AE119" i="1"/>
  <c r="AE120" i="1"/>
  <c r="AE121" i="1"/>
  <c r="AE122" i="1"/>
  <c r="AE123" i="1"/>
  <c r="AE124" i="1"/>
  <c r="AE125" i="1"/>
  <c r="T126" i="1"/>
  <c r="U126" i="1"/>
  <c r="V126" i="1"/>
  <c r="W126" i="1"/>
  <c r="X126" i="1"/>
  <c r="Y126" i="1"/>
  <c r="Z126" i="1"/>
  <c r="AA126" i="1"/>
  <c r="AB126" i="1"/>
  <c r="AC126" i="1"/>
  <c r="AD126" i="1"/>
  <c r="BZ32" i="6"/>
  <c r="BY32" i="6"/>
  <c r="BX32" i="6"/>
  <c r="BW32" i="6"/>
  <c r="BV32" i="6"/>
  <c r="BU32" i="6"/>
  <c r="BT32" i="6"/>
  <c r="BS32" i="6"/>
  <c r="BR32" i="6"/>
  <c r="BQ32" i="6"/>
  <c r="BP32" i="6"/>
  <c r="CA31" i="6"/>
  <c r="CA30" i="6"/>
  <c r="CA29" i="6"/>
  <c r="CA28" i="6"/>
  <c r="CA27" i="6"/>
  <c r="CA26" i="6"/>
  <c r="CA25" i="6"/>
  <c r="CA24" i="6"/>
  <c r="CA23" i="6"/>
  <c r="CA22" i="6"/>
  <c r="BJ32" i="6"/>
  <c r="BI32" i="6"/>
  <c r="BH32" i="6"/>
  <c r="BG32" i="6"/>
  <c r="BF32" i="6"/>
  <c r="BE32" i="6"/>
  <c r="BD32" i="6"/>
  <c r="BC32" i="6"/>
  <c r="BB32" i="6"/>
  <c r="BA32" i="6"/>
  <c r="AZ32" i="6"/>
  <c r="BK31" i="6"/>
  <c r="BK30" i="6"/>
  <c r="BK29" i="6"/>
  <c r="BK28" i="6"/>
  <c r="BK27" i="6"/>
  <c r="BK26" i="6"/>
  <c r="BK25" i="6"/>
  <c r="BK24" i="6"/>
  <c r="BK23" i="6"/>
  <c r="BK22" i="6"/>
  <c r="AT32" i="6"/>
  <c r="AS32" i="6"/>
  <c r="AR32" i="6"/>
  <c r="AQ32" i="6"/>
  <c r="AP32" i="6"/>
  <c r="AO32" i="6"/>
  <c r="AN32" i="6"/>
  <c r="AM32" i="6"/>
  <c r="AL32" i="6"/>
  <c r="AK32" i="6"/>
  <c r="AJ32" i="6"/>
  <c r="AU31" i="6"/>
  <c r="AU30" i="6"/>
  <c r="AU29" i="6"/>
  <c r="AU28" i="6"/>
  <c r="AU27" i="6"/>
  <c r="AU26" i="6"/>
  <c r="AU25" i="6"/>
  <c r="AU24" i="6"/>
  <c r="AU23" i="6"/>
  <c r="AU22" i="6"/>
  <c r="AD32" i="6"/>
  <c r="AC32" i="6"/>
  <c r="AB32" i="6"/>
  <c r="AA32" i="6"/>
  <c r="Z32" i="6"/>
  <c r="Y32" i="6"/>
  <c r="X32" i="6"/>
  <c r="W32" i="6"/>
  <c r="V32" i="6"/>
  <c r="U32" i="6"/>
  <c r="T32" i="6"/>
  <c r="AE31" i="6"/>
  <c r="AE30" i="6"/>
  <c r="AE29" i="6"/>
  <c r="AE28" i="6"/>
  <c r="AE27" i="6"/>
  <c r="AE26" i="6"/>
  <c r="AE25" i="6"/>
  <c r="AE24" i="6"/>
  <c r="AE23" i="6"/>
  <c r="AE22" i="6"/>
  <c r="N32" i="6"/>
  <c r="M32" i="6"/>
  <c r="L32" i="6"/>
  <c r="K32" i="6"/>
  <c r="J32" i="6"/>
  <c r="I32" i="6"/>
  <c r="H32" i="6"/>
  <c r="G32" i="6"/>
  <c r="F32" i="6"/>
  <c r="E32" i="6"/>
  <c r="D32" i="6"/>
  <c r="O31" i="6"/>
  <c r="O30" i="6"/>
  <c r="O29" i="6"/>
  <c r="O28" i="6"/>
  <c r="O27" i="6"/>
  <c r="O26" i="6"/>
  <c r="O25" i="6"/>
  <c r="O24" i="6"/>
  <c r="O23" i="6"/>
  <c r="O22" i="6"/>
  <c r="AE32" i="6" l="1"/>
  <c r="O32" i="6"/>
  <c r="BK32" i="6"/>
  <c r="AU32" i="6"/>
  <c r="CQ32" i="6"/>
  <c r="CA32" i="6"/>
  <c r="CQ64" i="6"/>
  <c r="CA64" i="6"/>
  <c r="AD64" i="6"/>
  <c r="AC64" i="6"/>
  <c r="AB64" i="6"/>
  <c r="AA64" i="6"/>
  <c r="Z64" i="6"/>
  <c r="Y64" i="6"/>
  <c r="X64" i="6"/>
  <c r="W64" i="6"/>
  <c r="V64" i="6"/>
  <c r="U64" i="6"/>
  <c r="T64" i="6"/>
  <c r="AE63" i="6"/>
  <c r="AE62" i="6"/>
  <c r="AE61" i="6"/>
  <c r="AE60" i="6"/>
  <c r="AE59" i="6"/>
  <c r="AE58" i="6"/>
  <c r="AE57" i="6"/>
  <c r="AE56" i="6"/>
  <c r="AE55" i="6"/>
  <c r="AE54" i="6"/>
  <c r="N64" i="6"/>
  <c r="M64" i="6"/>
  <c r="L64" i="6"/>
  <c r="K64" i="6"/>
  <c r="J64" i="6"/>
  <c r="I64" i="6"/>
  <c r="H64" i="6"/>
  <c r="G64" i="6"/>
  <c r="F64" i="6"/>
  <c r="E64" i="6"/>
  <c r="D64" i="6"/>
  <c r="O63" i="6"/>
  <c r="O62" i="6"/>
  <c r="O61" i="6"/>
  <c r="O60" i="6"/>
  <c r="O59" i="6"/>
  <c r="O58" i="6"/>
  <c r="O57" i="6"/>
  <c r="O56" i="6"/>
  <c r="O55" i="6"/>
  <c r="O54" i="6"/>
  <c r="CP16" i="6"/>
  <c r="CO16" i="6"/>
  <c r="CN16" i="6"/>
  <c r="CM16" i="6"/>
  <c r="CL16" i="6"/>
  <c r="CK16" i="6"/>
  <c r="CJ16" i="6"/>
  <c r="CI16" i="6"/>
  <c r="CH16" i="6"/>
  <c r="CG16" i="6"/>
  <c r="CF16" i="6"/>
  <c r="CQ15" i="6"/>
  <c r="CQ14" i="6"/>
  <c r="CQ13" i="6"/>
  <c r="CQ12" i="6"/>
  <c r="CQ11" i="6"/>
  <c r="CQ10" i="6"/>
  <c r="CQ9" i="6"/>
  <c r="CQ8" i="6"/>
  <c r="CQ7" i="6"/>
  <c r="CQ6" i="6"/>
  <c r="BZ16" i="6"/>
  <c r="BY16" i="6"/>
  <c r="BX16" i="6"/>
  <c r="BW16" i="6"/>
  <c r="BV16" i="6"/>
  <c r="BU16" i="6"/>
  <c r="BT16" i="6"/>
  <c r="BS16" i="6"/>
  <c r="BR16" i="6"/>
  <c r="BQ16" i="6"/>
  <c r="BP16" i="6"/>
  <c r="CA15" i="6"/>
  <c r="CA14" i="6"/>
  <c r="CA13" i="6"/>
  <c r="CA12" i="6"/>
  <c r="CA11" i="6"/>
  <c r="CA10" i="6"/>
  <c r="CA9" i="6"/>
  <c r="CA8" i="6"/>
  <c r="CA7" i="6"/>
  <c r="CA6" i="6"/>
  <c r="BJ16" i="6"/>
  <c r="BI16" i="6"/>
  <c r="BH16" i="6"/>
  <c r="BG16" i="6"/>
  <c r="BF16" i="6"/>
  <c r="BE16" i="6"/>
  <c r="BD16" i="6"/>
  <c r="BC16" i="6"/>
  <c r="BB16" i="6"/>
  <c r="BA16" i="6"/>
  <c r="AZ16" i="6"/>
  <c r="BK15" i="6"/>
  <c r="BK14" i="6"/>
  <c r="BK13" i="6"/>
  <c r="BK12" i="6"/>
  <c r="BK11" i="6"/>
  <c r="BK10" i="6"/>
  <c r="BK9" i="6"/>
  <c r="BK8" i="6"/>
  <c r="BK7" i="6"/>
  <c r="BK6" i="6"/>
  <c r="AT16" i="6"/>
  <c r="AS16" i="6"/>
  <c r="AR16" i="6"/>
  <c r="AQ16" i="6"/>
  <c r="AP16" i="6"/>
  <c r="AO16" i="6"/>
  <c r="AN16" i="6"/>
  <c r="AM16" i="6"/>
  <c r="AL16" i="6"/>
  <c r="AK16" i="6"/>
  <c r="AJ16" i="6"/>
  <c r="AU15" i="6"/>
  <c r="AU14" i="6"/>
  <c r="AU13" i="6"/>
  <c r="AU12" i="6"/>
  <c r="AU11" i="6"/>
  <c r="AU10" i="6"/>
  <c r="AU9" i="6"/>
  <c r="AU8" i="6"/>
  <c r="AU7" i="6"/>
  <c r="AU6" i="6"/>
  <c r="AD16" i="6"/>
  <c r="AC16" i="6"/>
  <c r="AB16" i="6"/>
  <c r="AA16" i="6"/>
  <c r="Z16" i="6"/>
  <c r="Y16" i="6"/>
  <c r="X16" i="6"/>
  <c r="W16" i="6"/>
  <c r="V16" i="6"/>
  <c r="U16" i="6"/>
  <c r="T16" i="6"/>
  <c r="AE15" i="6"/>
  <c r="AE14" i="6"/>
  <c r="AE13" i="6"/>
  <c r="AE12" i="6"/>
  <c r="AE11" i="6"/>
  <c r="AE10" i="6"/>
  <c r="AE9" i="6"/>
  <c r="AE8" i="6"/>
  <c r="AE7" i="6"/>
  <c r="AE6" i="6"/>
  <c r="N16" i="6"/>
  <c r="M16" i="6"/>
  <c r="L16" i="6"/>
  <c r="K16" i="6"/>
  <c r="J16" i="6"/>
  <c r="I16" i="6"/>
  <c r="H16" i="6"/>
  <c r="G16" i="6"/>
  <c r="F16" i="6"/>
  <c r="E16" i="6"/>
  <c r="D16" i="6"/>
  <c r="O15" i="6"/>
  <c r="O14" i="6"/>
  <c r="O13" i="6"/>
  <c r="O12" i="6"/>
  <c r="O11" i="6"/>
  <c r="O10" i="6"/>
  <c r="O9" i="6"/>
  <c r="O8" i="6"/>
  <c r="O7" i="6"/>
  <c r="O6" i="6"/>
  <c r="CQ16" i="6" l="1"/>
  <c r="CA16" i="6"/>
  <c r="AE64" i="6"/>
  <c r="O64" i="6"/>
  <c r="AE16" i="6"/>
  <c r="O16" i="6"/>
  <c r="BK16" i="6"/>
  <c r="AU16" i="6"/>
  <c r="BJ64" i="6"/>
  <c r="BI64" i="6"/>
  <c r="BH64" i="6"/>
  <c r="BG64" i="6"/>
  <c r="BF64" i="6"/>
  <c r="BE64" i="6"/>
  <c r="BD64" i="6"/>
  <c r="BC64" i="6"/>
  <c r="BB64" i="6"/>
  <c r="BA64" i="6"/>
  <c r="AZ64" i="6"/>
  <c r="BK63" i="6"/>
  <c r="BK62" i="6"/>
  <c r="BK61" i="6"/>
  <c r="BK60" i="6"/>
  <c r="BK59" i="6"/>
  <c r="BK58" i="6"/>
  <c r="BK57" i="6"/>
  <c r="BK56" i="6"/>
  <c r="BK55" i="6"/>
  <c r="BK54" i="6"/>
  <c r="AT64" i="6"/>
  <c r="AS64" i="6"/>
  <c r="AR64" i="6"/>
  <c r="AQ64" i="6"/>
  <c r="AP64" i="6"/>
  <c r="AO64" i="6"/>
  <c r="AN64" i="6"/>
  <c r="AM64" i="6"/>
  <c r="AL64" i="6"/>
  <c r="AK64" i="6"/>
  <c r="AJ64" i="6"/>
  <c r="AU63" i="6"/>
  <c r="AU62" i="6"/>
  <c r="AU61" i="6"/>
  <c r="AU60" i="6"/>
  <c r="AU59" i="6"/>
  <c r="AU58" i="6"/>
  <c r="AU57" i="6"/>
  <c r="AU56" i="6"/>
  <c r="AU55" i="6"/>
  <c r="AU54" i="6"/>
  <c r="CP80" i="6"/>
  <c r="CO80" i="6"/>
  <c r="CN80" i="6"/>
  <c r="CM80" i="6"/>
  <c r="CL80" i="6"/>
  <c r="CK80" i="6"/>
  <c r="CJ80" i="6"/>
  <c r="CI80" i="6"/>
  <c r="CH80" i="6"/>
  <c r="CG80" i="6"/>
  <c r="CF80" i="6"/>
  <c r="CQ79" i="6"/>
  <c r="CQ78" i="6"/>
  <c r="CQ77" i="6"/>
  <c r="CQ76" i="6"/>
  <c r="CQ75" i="6"/>
  <c r="CQ74" i="6"/>
  <c r="CQ73" i="6"/>
  <c r="CQ72" i="6"/>
  <c r="CQ71" i="6"/>
  <c r="CQ70" i="6"/>
  <c r="BZ80" i="6"/>
  <c r="BY80" i="6"/>
  <c r="BX80" i="6"/>
  <c r="BW80" i="6"/>
  <c r="BV80" i="6"/>
  <c r="BU80" i="6"/>
  <c r="BT80" i="6"/>
  <c r="BS80" i="6"/>
  <c r="BR80" i="6"/>
  <c r="BQ80" i="6"/>
  <c r="BP80" i="6"/>
  <c r="CA79" i="6"/>
  <c r="CA78" i="6"/>
  <c r="CA77" i="6"/>
  <c r="CA76" i="6"/>
  <c r="CA75" i="6"/>
  <c r="CA74" i="6"/>
  <c r="CA73" i="6"/>
  <c r="CA72" i="6"/>
  <c r="CA71" i="6"/>
  <c r="CA70" i="6"/>
  <c r="BJ80" i="6"/>
  <c r="BI80" i="6"/>
  <c r="BH80" i="6"/>
  <c r="BG80" i="6"/>
  <c r="BF80" i="6"/>
  <c r="BE80" i="6"/>
  <c r="BD80" i="6"/>
  <c r="BC80" i="6"/>
  <c r="BB80" i="6"/>
  <c r="BA80" i="6"/>
  <c r="AZ80" i="6"/>
  <c r="BK79" i="6"/>
  <c r="BK78" i="6"/>
  <c r="BK77" i="6"/>
  <c r="BK76" i="6"/>
  <c r="BK75" i="6"/>
  <c r="BK74" i="6"/>
  <c r="BK73" i="6"/>
  <c r="BK72" i="6"/>
  <c r="BK71" i="6"/>
  <c r="BK70" i="6"/>
  <c r="AT80" i="6"/>
  <c r="AS80" i="6"/>
  <c r="AR80" i="6"/>
  <c r="AQ80" i="6"/>
  <c r="AP80" i="6"/>
  <c r="AO80" i="6"/>
  <c r="AN80" i="6"/>
  <c r="AM80" i="6"/>
  <c r="AL80" i="6"/>
  <c r="AK80" i="6"/>
  <c r="AJ80" i="6"/>
  <c r="AU79" i="6"/>
  <c r="AU78" i="6"/>
  <c r="AU77" i="6"/>
  <c r="AU76" i="6"/>
  <c r="AU75" i="6"/>
  <c r="AU74" i="6"/>
  <c r="AU73" i="6"/>
  <c r="AU72" i="6"/>
  <c r="AU71" i="6"/>
  <c r="AU70" i="6"/>
  <c r="AD80" i="6"/>
  <c r="AC80" i="6"/>
  <c r="AB80" i="6"/>
  <c r="AA80" i="6"/>
  <c r="Z80" i="6"/>
  <c r="Y80" i="6"/>
  <c r="X80" i="6"/>
  <c r="W80" i="6"/>
  <c r="V80" i="6"/>
  <c r="U80" i="6"/>
  <c r="T80" i="6"/>
  <c r="AE79" i="6"/>
  <c r="AE78" i="6"/>
  <c r="AE77" i="6"/>
  <c r="AE76" i="6"/>
  <c r="AE75" i="6"/>
  <c r="AE74" i="6"/>
  <c r="AE73" i="6"/>
  <c r="AE72" i="6"/>
  <c r="AE71" i="6"/>
  <c r="AE70" i="6"/>
  <c r="N80" i="6"/>
  <c r="M80" i="6"/>
  <c r="L80" i="6"/>
  <c r="K80" i="6"/>
  <c r="J80" i="6"/>
  <c r="I80" i="6"/>
  <c r="H80" i="6"/>
  <c r="G80" i="6"/>
  <c r="F80" i="6"/>
  <c r="E80" i="6"/>
  <c r="D80" i="6"/>
  <c r="O79" i="6"/>
  <c r="O78" i="6"/>
  <c r="O77" i="6"/>
  <c r="O76" i="6"/>
  <c r="O75" i="6"/>
  <c r="O74" i="6"/>
  <c r="O73" i="6"/>
  <c r="O72" i="6"/>
  <c r="O71" i="6"/>
  <c r="O70" i="6"/>
  <c r="AE80" i="6" l="1"/>
  <c r="O80" i="6"/>
  <c r="CQ80" i="6"/>
  <c r="CA80" i="6"/>
  <c r="BK80" i="6"/>
  <c r="AU80" i="6"/>
  <c r="BK64" i="6"/>
  <c r="AU64" i="6"/>
  <c r="BZ64" i="5"/>
  <c r="BY64" i="5"/>
  <c r="BX64" i="5"/>
  <c r="BW64" i="5"/>
  <c r="BV64" i="5"/>
  <c r="BU64" i="5"/>
  <c r="BT64" i="5"/>
  <c r="BS64" i="5"/>
  <c r="BR64" i="5"/>
  <c r="BQ64" i="5"/>
  <c r="BP64" i="5"/>
  <c r="CA63" i="5"/>
  <c r="CA62" i="5"/>
  <c r="CA61" i="5"/>
  <c r="CA60" i="5"/>
  <c r="CA59" i="5"/>
  <c r="CA58" i="5"/>
  <c r="CA57" i="5"/>
  <c r="CA56" i="5"/>
  <c r="CA55" i="5"/>
  <c r="CA54" i="5"/>
  <c r="AT64" i="5"/>
  <c r="AS64" i="5"/>
  <c r="AR64" i="5"/>
  <c r="AQ64" i="5"/>
  <c r="AP64" i="5"/>
  <c r="AO64" i="5"/>
  <c r="AN64" i="5"/>
  <c r="AM64" i="5"/>
  <c r="AL64" i="5"/>
  <c r="AK64" i="5"/>
  <c r="AJ64" i="5"/>
  <c r="AU63" i="5"/>
  <c r="AU62" i="5"/>
  <c r="AU61" i="5"/>
  <c r="AU60" i="5"/>
  <c r="AU59" i="5"/>
  <c r="AU58" i="5"/>
  <c r="AU57" i="5"/>
  <c r="AU56" i="5"/>
  <c r="AU55" i="5"/>
  <c r="AU54" i="5"/>
  <c r="BJ64" i="5"/>
  <c r="BI64" i="5"/>
  <c r="BH64" i="5"/>
  <c r="BG64" i="5"/>
  <c r="BF64" i="5"/>
  <c r="BE64" i="5"/>
  <c r="BD64" i="5"/>
  <c r="BC64" i="5"/>
  <c r="BB64" i="5"/>
  <c r="BA64" i="5"/>
  <c r="AZ64" i="5"/>
  <c r="BK63" i="5"/>
  <c r="BK62" i="5"/>
  <c r="BK61" i="5"/>
  <c r="BK60" i="5"/>
  <c r="BK59" i="5"/>
  <c r="BK58" i="5"/>
  <c r="BK57" i="5"/>
  <c r="BK56" i="5"/>
  <c r="BK55" i="5"/>
  <c r="BK54" i="5"/>
  <c r="AD64" i="5"/>
  <c r="AC64" i="5"/>
  <c r="AB64" i="5"/>
  <c r="AA64" i="5"/>
  <c r="Z64" i="5"/>
  <c r="Y64" i="5"/>
  <c r="X64" i="5"/>
  <c r="W64" i="5"/>
  <c r="V64" i="5"/>
  <c r="U64" i="5"/>
  <c r="T64" i="5"/>
  <c r="AE63" i="5"/>
  <c r="AE62" i="5"/>
  <c r="AE61" i="5"/>
  <c r="AE60" i="5"/>
  <c r="AE59" i="5"/>
  <c r="AE58" i="5"/>
  <c r="AE57" i="5"/>
  <c r="AE56" i="5"/>
  <c r="AE55" i="5"/>
  <c r="AE54" i="5"/>
  <c r="N64" i="5"/>
  <c r="M64" i="5"/>
  <c r="L64" i="5"/>
  <c r="K64" i="5"/>
  <c r="J64" i="5"/>
  <c r="I64" i="5"/>
  <c r="H64" i="5"/>
  <c r="G64" i="5"/>
  <c r="F64" i="5"/>
  <c r="E64" i="5"/>
  <c r="D64" i="5"/>
  <c r="O63" i="5"/>
  <c r="O62" i="5"/>
  <c r="O61" i="5"/>
  <c r="O60" i="5"/>
  <c r="O59" i="5"/>
  <c r="O58" i="5"/>
  <c r="O57" i="5"/>
  <c r="O56" i="5"/>
  <c r="O55" i="5"/>
  <c r="O54" i="5"/>
  <c r="AD48" i="5"/>
  <c r="AC48" i="5"/>
  <c r="AB48" i="5"/>
  <c r="AA48" i="5"/>
  <c r="Z48" i="5"/>
  <c r="Y48" i="5"/>
  <c r="X48" i="5"/>
  <c r="W48" i="5"/>
  <c r="V48" i="5"/>
  <c r="U48" i="5"/>
  <c r="T48" i="5"/>
  <c r="AE47" i="5"/>
  <c r="AE46" i="5"/>
  <c r="AE45" i="5"/>
  <c r="AE44" i="5"/>
  <c r="AE43" i="5"/>
  <c r="AE42" i="5"/>
  <c r="AE41" i="5"/>
  <c r="AE40" i="5"/>
  <c r="AE39" i="5"/>
  <c r="AE38" i="5"/>
  <c r="N48" i="5"/>
  <c r="M48" i="5"/>
  <c r="L48" i="5"/>
  <c r="K48" i="5"/>
  <c r="J48" i="5"/>
  <c r="I48" i="5"/>
  <c r="H48" i="5"/>
  <c r="G48" i="5"/>
  <c r="F48" i="5"/>
  <c r="E48" i="5"/>
  <c r="D48" i="5"/>
  <c r="O47" i="5"/>
  <c r="O46" i="5"/>
  <c r="O45" i="5"/>
  <c r="O44" i="5"/>
  <c r="O43" i="5"/>
  <c r="O42" i="5"/>
  <c r="O41" i="5"/>
  <c r="O40" i="5"/>
  <c r="O39" i="5"/>
  <c r="O38" i="5"/>
  <c r="O64" i="5" l="1"/>
  <c r="AE64" i="5"/>
  <c r="AE48" i="5"/>
  <c r="O48" i="5"/>
  <c r="BK64" i="5"/>
  <c r="AU64" i="5"/>
  <c r="CA64" i="5"/>
  <c r="CP32" i="5"/>
  <c r="CO32" i="5"/>
  <c r="CN32" i="5"/>
  <c r="CM32" i="5"/>
  <c r="CL32" i="5"/>
  <c r="CK32" i="5"/>
  <c r="CJ32" i="5"/>
  <c r="CI32" i="5"/>
  <c r="CH32" i="5"/>
  <c r="CG32" i="5"/>
  <c r="CF32" i="5"/>
  <c r="CQ31" i="5"/>
  <c r="CQ30" i="5"/>
  <c r="CQ29" i="5"/>
  <c r="CQ28" i="5"/>
  <c r="CQ27" i="5"/>
  <c r="CQ26" i="5"/>
  <c r="CQ25" i="5"/>
  <c r="CQ24" i="5"/>
  <c r="CQ23" i="5"/>
  <c r="CQ22" i="5"/>
  <c r="BZ32" i="5"/>
  <c r="BY32" i="5"/>
  <c r="BX32" i="5"/>
  <c r="BW32" i="5"/>
  <c r="BV32" i="5"/>
  <c r="BU32" i="5"/>
  <c r="BT32" i="5"/>
  <c r="BS32" i="5"/>
  <c r="BR32" i="5"/>
  <c r="BQ32" i="5"/>
  <c r="BP32" i="5"/>
  <c r="CA31" i="5"/>
  <c r="CA30" i="5"/>
  <c r="CA29" i="5"/>
  <c r="CA28" i="5"/>
  <c r="CA27" i="5"/>
  <c r="CA26" i="5"/>
  <c r="CA25" i="5"/>
  <c r="CA24" i="5"/>
  <c r="CA23" i="5"/>
  <c r="CA22" i="5"/>
  <c r="AT32" i="5"/>
  <c r="AS32" i="5"/>
  <c r="AR32" i="5"/>
  <c r="AQ32" i="5"/>
  <c r="AP32" i="5"/>
  <c r="AO32" i="5"/>
  <c r="AN32" i="5"/>
  <c r="AM32" i="5"/>
  <c r="AL32" i="5"/>
  <c r="AK32" i="5"/>
  <c r="AJ32" i="5"/>
  <c r="AU31" i="5"/>
  <c r="AU30" i="5"/>
  <c r="AU29" i="5"/>
  <c r="AU28" i="5"/>
  <c r="AU27" i="5"/>
  <c r="AU26" i="5"/>
  <c r="AU25" i="5"/>
  <c r="AU24" i="5"/>
  <c r="AU23" i="5"/>
  <c r="AU22" i="5"/>
  <c r="BJ32" i="5"/>
  <c r="BI32" i="5"/>
  <c r="BH32" i="5"/>
  <c r="BG32" i="5"/>
  <c r="BF32" i="5"/>
  <c r="BE32" i="5"/>
  <c r="BD32" i="5"/>
  <c r="BC32" i="5"/>
  <c r="BB32" i="5"/>
  <c r="BA32" i="5"/>
  <c r="AZ32" i="5"/>
  <c r="BK31" i="5"/>
  <c r="BK30" i="5"/>
  <c r="BK29" i="5"/>
  <c r="BK28" i="5"/>
  <c r="BK27" i="5"/>
  <c r="BK26" i="5"/>
  <c r="BK25" i="5"/>
  <c r="BK24" i="5"/>
  <c r="BK23" i="5"/>
  <c r="BK22" i="5"/>
  <c r="AD32" i="5"/>
  <c r="AC32" i="5"/>
  <c r="AB32" i="5"/>
  <c r="AA32" i="5"/>
  <c r="Z32" i="5"/>
  <c r="Y32" i="5"/>
  <c r="X32" i="5"/>
  <c r="W32" i="5"/>
  <c r="V32" i="5"/>
  <c r="U32" i="5"/>
  <c r="T32" i="5"/>
  <c r="AE31" i="5"/>
  <c r="AE30" i="5"/>
  <c r="AE29" i="5"/>
  <c r="AE28" i="5"/>
  <c r="AE27" i="5"/>
  <c r="AE26" i="5"/>
  <c r="AE25" i="5"/>
  <c r="AE24" i="5"/>
  <c r="AE23" i="5"/>
  <c r="AE22" i="5"/>
  <c r="N32" i="5"/>
  <c r="M32" i="5"/>
  <c r="L32" i="5"/>
  <c r="K32" i="5"/>
  <c r="J32" i="5"/>
  <c r="I32" i="5"/>
  <c r="H32" i="5"/>
  <c r="G32" i="5"/>
  <c r="F32" i="5"/>
  <c r="E32" i="5"/>
  <c r="D32" i="5"/>
  <c r="O31" i="5"/>
  <c r="O30" i="5"/>
  <c r="O29" i="5"/>
  <c r="O28" i="5"/>
  <c r="O27" i="5"/>
  <c r="O26" i="5"/>
  <c r="O25" i="5"/>
  <c r="O24" i="5"/>
  <c r="O23" i="5"/>
  <c r="O22" i="5"/>
  <c r="AE32" i="5" l="1"/>
  <c r="O32" i="5"/>
  <c r="BK32" i="5"/>
  <c r="AU32" i="5"/>
  <c r="CA32" i="5"/>
  <c r="CQ32" i="5"/>
  <c r="CP16" i="5"/>
  <c r="CO16" i="5"/>
  <c r="CN16" i="5"/>
  <c r="CM16" i="5"/>
  <c r="CL16" i="5"/>
  <c r="CK16" i="5"/>
  <c r="CJ16" i="5"/>
  <c r="CI16" i="5"/>
  <c r="CH16" i="5"/>
  <c r="CG16" i="5"/>
  <c r="CF16" i="5"/>
  <c r="CQ15" i="5"/>
  <c r="CQ14" i="5"/>
  <c r="CQ13" i="5"/>
  <c r="CQ12" i="5"/>
  <c r="CQ11" i="5"/>
  <c r="CQ10" i="5"/>
  <c r="CQ9" i="5"/>
  <c r="CQ8" i="5"/>
  <c r="CQ7" i="5"/>
  <c r="CQ6" i="5"/>
  <c r="BZ16" i="5"/>
  <c r="BY16" i="5"/>
  <c r="BX16" i="5"/>
  <c r="BW16" i="5"/>
  <c r="BV16" i="5"/>
  <c r="BU16" i="5"/>
  <c r="BT16" i="5"/>
  <c r="BS16" i="5"/>
  <c r="BR16" i="5"/>
  <c r="BQ16" i="5"/>
  <c r="BP16" i="5"/>
  <c r="CA15" i="5"/>
  <c r="CA14" i="5"/>
  <c r="CA13" i="5"/>
  <c r="CA12" i="5"/>
  <c r="CA11" i="5"/>
  <c r="CA10" i="5"/>
  <c r="CA9" i="5"/>
  <c r="CA8" i="5"/>
  <c r="CA7" i="5"/>
  <c r="CA6" i="5"/>
  <c r="BJ16" i="5"/>
  <c r="BI16" i="5"/>
  <c r="BH16" i="5"/>
  <c r="BG16" i="5"/>
  <c r="BF16" i="5"/>
  <c r="BE16" i="5"/>
  <c r="BD16" i="5"/>
  <c r="BC16" i="5"/>
  <c r="BB16" i="5"/>
  <c r="BA16" i="5"/>
  <c r="AZ16" i="5"/>
  <c r="BK15" i="5"/>
  <c r="BK14" i="5"/>
  <c r="BK13" i="5"/>
  <c r="BK12" i="5"/>
  <c r="BK11" i="5"/>
  <c r="BK10" i="5"/>
  <c r="BK9" i="5"/>
  <c r="BK8" i="5"/>
  <c r="BK7" i="5"/>
  <c r="BK6" i="5"/>
  <c r="AT16" i="5"/>
  <c r="AS16" i="5"/>
  <c r="AR16" i="5"/>
  <c r="AQ16" i="5"/>
  <c r="AP16" i="5"/>
  <c r="AO16" i="5"/>
  <c r="AN16" i="5"/>
  <c r="AM16" i="5"/>
  <c r="AL16" i="5"/>
  <c r="AK16" i="5"/>
  <c r="AJ16" i="5"/>
  <c r="AU15" i="5"/>
  <c r="AU14" i="5"/>
  <c r="AU13" i="5"/>
  <c r="AU12" i="5"/>
  <c r="AU11" i="5"/>
  <c r="AU10" i="5"/>
  <c r="AU9" i="5"/>
  <c r="AU8" i="5"/>
  <c r="AU7" i="5"/>
  <c r="AU6" i="5"/>
  <c r="AD16" i="5"/>
  <c r="AC16" i="5"/>
  <c r="AB16" i="5"/>
  <c r="AA16" i="5"/>
  <c r="Z16" i="5"/>
  <c r="Y16" i="5"/>
  <c r="X16" i="5"/>
  <c r="W16" i="5"/>
  <c r="V16" i="5"/>
  <c r="U16" i="5"/>
  <c r="T16" i="5"/>
  <c r="AE15" i="5"/>
  <c r="AE14" i="5"/>
  <c r="AE13" i="5"/>
  <c r="AE12" i="5"/>
  <c r="AE11" i="5"/>
  <c r="AE10" i="5"/>
  <c r="AE9" i="5"/>
  <c r="AE8" i="5"/>
  <c r="AE7" i="5"/>
  <c r="AE6" i="5"/>
  <c r="N16" i="5"/>
  <c r="M16" i="5"/>
  <c r="L16" i="5"/>
  <c r="K16" i="5"/>
  <c r="J16" i="5"/>
  <c r="I16" i="5"/>
  <c r="H16" i="5"/>
  <c r="G16" i="5"/>
  <c r="F16" i="5"/>
  <c r="E16" i="5"/>
  <c r="D16" i="5"/>
  <c r="O15" i="5"/>
  <c r="O14" i="5"/>
  <c r="O13" i="5"/>
  <c r="O12" i="5"/>
  <c r="O11" i="5"/>
  <c r="O10" i="5"/>
  <c r="O9" i="5"/>
  <c r="O8" i="5"/>
  <c r="O7" i="5"/>
  <c r="O6" i="5"/>
  <c r="BJ48" i="5"/>
  <c r="BI48" i="5"/>
  <c r="BH48" i="5"/>
  <c r="BG48" i="5"/>
  <c r="BF48" i="5"/>
  <c r="BE48" i="5"/>
  <c r="BD48" i="5"/>
  <c r="BC48" i="5"/>
  <c r="BB48" i="5"/>
  <c r="BA48" i="5"/>
  <c r="AZ48" i="5"/>
  <c r="BK47" i="5"/>
  <c r="BK46" i="5"/>
  <c r="BK45" i="5"/>
  <c r="BK44" i="5"/>
  <c r="BK43" i="5"/>
  <c r="BK42" i="5"/>
  <c r="BK41" i="5"/>
  <c r="BK40" i="5"/>
  <c r="BK39" i="5"/>
  <c r="BK38" i="5"/>
  <c r="AT48" i="5"/>
  <c r="AS48" i="5"/>
  <c r="AR48" i="5"/>
  <c r="AQ48" i="5"/>
  <c r="AP48" i="5"/>
  <c r="AO48" i="5"/>
  <c r="AN48" i="5"/>
  <c r="AM48" i="5"/>
  <c r="AL48" i="5"/>
  <c r="AK48" i="5"/>
  <c r="AJ48" i="5"/>
  <c r="AU47" i="5"/>
  <c r="AU46" i="5"/>
  <c r="AU45" i="5"/>
  <c r="AU44" i="5"/>
  <c r="AU43" i="5"/>
  <c r="AU42" i="5"/>
  <c r="AU41" i="5"/>
  <c r="AU40" i="5"/>
  <c r="AU39" i="5"/>
  <c r="AU38" i="5"/>
  <c r="AE16" i="5" l="1"/>
  <c r="O16" i="5"/>
  <c r="AU16" i="5"/>
  <c r="BK16" i="5"/>
  <c r="CQ16" i="5"/>
  <c r="CA16" i="5"/>
  <c r="BK48" i="5"/>
  <c r="AU48" i="5"/>
  <c r="CP48" i="5"/>
  <c r="CO48" i="5"/>
  <c r="CN48" i="5"/>
  <c r="CM48" i="5"/>
  <c r="CL48" i="5"/>
  <c r="CK48" i="5"/>
  <c r="CJ48" i="5"/>
  <c r="CI48" i="5"/>
  <c r="CH48" i="5"/>
  <c r="CG48" i="5"/>
  <c r="CF48" i="5"/>
  <c r="CQ47" i="5"/>
  <c r="CQ46" i="5"/>
  <c r="CQ45" i="5"/>
  <c r="CQ44" i="5"/>
  <c r="CQ43" i="5"/>
  <c r="CQ42" i="5"/>
  <c r="CQ41" i="5"/>
  <c r="CQ40" i="5"/>
  <c r="CQ39" i="5"/>
  <c r="CQ38" i="5"/>
  <c r="BZ48" i="5"/>
  <c r="BY48" i="5"/>
  <c r="BX48" i="5"/>
  <c r="BW48" i="5"/>
  <c r="BV48" i="5"/>
  <c r="BU48" i="5"/>
  <c r="BT48" i="5"/>
  <c r="BS48" i="5"/>
  <c r="BR48" i="5"/>
  <c r="BQ48" i="5"/>
  <c r="BP48" i="5"/>
  <c r="CA47" i="5"/>
  <c r="CA46" i="5"/>
  <c r="CA45" i="5"/>
  <c r="CA44" i="5"/>
  <c r="CA43" i="5"/>
  <c r="CA42" i="5"/>
  <c r="CA41" i="5"/>
  <c r="CA40" i="5"/>
  <c r="CA39" i="5"/>
  <c r="CA38" i="5"/>
  <c r="CP80" i="5"/>
  <c r="CO80" i="5"/>
  <c r="CN80" i="5"/>
  <c r="CM80" i="5"/>
  <c r="CL80" i="5"/>
  <c r="CK80" i="5"/>
  <c r="CJ80" i="5"/>
  <c r="CI80" i="5"/>
  <c r="CH80" i="5"/>
  <c r="CG80" i="5"/>
  <c r="CF80" i="5"/>
  <c r="CQ79" i="5"/>
  <c r="CQ78" i="5"/>
  <c r="CQ77" i="5"/>
  <c r="CQ76" i="5"/>
  <c r="CQ75" i="5"/>
  <c r="CQ74" i="5"/>
  <c r="CQ73" i="5"/>
  <c r="CQ72" i="5"/>
  <c r="CQ71" i="5"/>
  <c r="CQ70" i="5"/>
  <c r="BZ80" i="5"/>
  <c r="BY80" i="5"/>
  <c r="BX80" i="5"/>
  <c r="BW80" i="5"/>
  <c r="BV80" i="5"/>
  <c r="BU80" i="5"/>
  <c r="BT80" i="5"/>
  <c r="BS80" i="5"/>
  <c r="BR80" i="5"/>
  <c r="BQ80" i="5"/>
  <c r="BP80" i="5"/>
  <c r="CA79" i="5"/>
  <c r="CA78" i="5"/>
  <c r="CA77" i="5"/>
  <c r="CA76" i="5"/>
  <c r="CA75" i="5"/>
  <c r="CA74" i="5"/>
  <c r="CA73" i="5"/>
  <c r="CA72" i="5"/>
  <c r="CA71" i="5"/>
  <c r="CA70" i="5"/>
  <c r="BJ80" i="5"/>
  <c r="BI80" i="5"/>
  <c r="BH80" i="5"/>
  <c r="BG80" i="5"/>
  <c r="BF80" i="5"/>
  <c r="BE80" i="5"/>
  <c r="BD80" i="5"/>
  <c r="BC80" i="5"/>
  <c r="BB80" i="5"/>
  <c r="BA80" i="5"/>
  <c r="AZ80" i="5"/>
  <c r="BK79" i="5"/>
  <c r="BK78" i="5"/>
  <c r="BK77" i="5"/>
  <c r="BK76" i="5"/>
  <c r="BK75" i="5"/>
  <c r="BK74" i="5"/>
  <c r="BK73" i="5"/>
  <c r="BK72" i="5"/>
  <c r="BK71" i="5"/>
  <c r="BK70" i="5"/>
  <c r="AT80" i="5"/>
  <c r="AS80" i="5"/>
  <c r="AR80" i="5"/>
  <c r="AQ80" i="5"/>
  <c r="AP80" i="5"/>
  <c r="AO80" i="5"/>
  <c r="AN80" i="5"/>
  <c r="AM80" i="5"/>
  <c r="AL80" i="5"/>
  <c r="AK80" i="5"/>
  <c r="AJ80" i="5"/>
  <c r="AU79" i="5"/>
  <c r="AU78" i="5"/>
  <c r="AU77" i="5"/>
  <c r="AU76" i="5"/>
  <c r="AU75" i="5"/>
  <c r="AU74" i="5"/>
  <c r="AU73" i="5"/>
  <c r="AU72" i="5"/>
  <c r="AU71" i="5"/>
  <c r="AU70" i="5"/>
  <c r="AD80" i="5"/>
  <c r="AC80" i="5"/>
  <c r="AB80" i="5"/>
  <c r="AA80" i="5"/>
  <c r="Z80" i="5"/>
  <c r="Y80" i="5"/>
  <c r="X80" i="5"/>
  <c r="W80" i="5"/>
  <c r="V80" i="5"/>
  <c r="U80" i="5"/>
  <c r="T80" i="5"/>
  <c r="AE79" i="5"/>
  <c r="AE78" i="5"/>
  <c r="AE77" i="5"/>
  <c r="AE76" i="5"/>
  <c r="AE75" i="5"/>
  <c r="AE74" i="5"/>
  <c r="AE73" i="5"/>
  <c r="AE72" i="5"/>
  <c r="AE71" i="5"/>
  <c r="AE70" i="5"/>
  <c r="N80" i="5"/>
  <c r="M80" i="5"/>
  <c r="L80" i="5"/>
  <c r="K80" i="5"/>
  <c r="J80" i="5"/>
  <c r="I80" i="5"/>
  <c r="H80" i="5"/>
  <c r="G80" i="5"/>
  <c r="F80" i="5"/>
  <c r="E80" i="5"/>
  <c r="D80" i="5"/>
  <c r="O79" i="5"/>
  <c r="O78" i="5"/>
  <c r="O77" i="5"/>
  <c r="O76" i="5"/>
  <c r="O75" i="5"/>
  <c r="O74" i="5"/>
  <c r="O73" i="5"/>
  <c r="O72" i="5"/>
  <c r="O71" i="5"/>
  <c r="O70" i="5"/>
  <c r="O80" i="5" l="1"/>
  <c r="AE80" i="5"/>
  <c r="BK80" i="5"/>
  <c r="AU80" i="5"/>
  <c r="CQ80" i="5"/>
  <c r="CA80" i="5"/>
  <c r="CQ48" i="5"/>
  <c r="CA48" i="5"/>
  <c r="CP80" i="4"/>
  <c r="CO80" i="4"/>
  <c r="CN80" i="4"/>
  <c r="CM80" i="4"/>
  <c r="CL80" i="4"/>
  <c r="CK80" i="4"/>
  <c r="CJ80" i="4"/>
  <c r="CI80" i="4"/>
  <c r="CH80" i="4"/>
  <c r="CG80" i="4"/>
  <c r="CF80" i="4"/>
  <c r="CQ79" i="4"/>
  <c r="CQ78" i="4"/>
  <c r="CQ77" i="4"/>
  <c r="CQ76" i="4"/>
  <c r="CQ75" i="4"/>
  <c r="CQ74" i="4"/>
  <c r="CQ73" i="4"/>
  <c r="CQ72" i="4"/>
  <c r="CQ71" i="4"/>
  <c r="CQ70" i="4"/>
  <c r="BZ80" i="4"/>
  <c r="BY80" i="4"/>
  <c r="BX80" i="4"/>
  <c r="BW80" i="4"/>
  <c r="BV80" i="4"/>
  <c r="BU80" i="4"/>
  <c r="BT80" i="4"/>
  <c r="BS80" i="4"/>
  <c r="BR80" i="4"/>
  <c r="BQ80" i="4"/>
  <c r="BP80" i="4"/>
  <c r="CA79" i="4"/>
  <c r="CA78" i="4"/>
  <c r="CA77" i="4"/>
  <c r="CA76" i="4"/>
  <c r="CA75" i="4"/>
  <c r="CA74" i="4"/>
  <c r="CA73" i="4"/>
  <c r="CA72" i="4"/>
  <c r="CA71" i="4"/>
  <c r="CA70" i="4"/>
  <c r="AT80" i="4"/>
  <c r="AS80" i="4"/>
  <c r="AR80" i="4"/>
  <c r="AQ80" i="4"/>
  <c r="AP80" i="4"/>
  <c r="AO80" i="4"/>
  <c r="AN80" i="4"/>
  <c r="AM80" i="4"/>
  <c r="AL80" i="4"/>
  <c r="AK80" i="4"/>
  <c r="AJ80" i="4"/>
  <c r="AU79" i="4"/>
  <c r="AU78" i="4"/>
  <c r="AU77" i="4"/>
  <c r="AU76" i="4"/>
  <c r="AU75" i="4"/>
  <c r="AU74" i="4"/>
  <c r="AU73" i="4"/>
  <c r="AU72" i="4"/>
  <c r="AU71" i="4"/>
  <c r="AU70" i="4"/>
  <c r="BJ80" i="4"/>
  <c r="BI80" i="4"/>
  <c r="BH80" i="4"/>
  <c r="BG80" i="4"/>
  <c r="BF80" i="4"/>
  <c r="BE80" i="4"/>
  <c r="BD80" i="4"/>
  <c r="BC80" i="4"/>
  <c r="BB80" i="4"/>
  <c r="BA80" i="4"/>
  <c r="AZ80" i="4"/>
  <c r="BK79" i="4"/>
  <c r="BK78" i="4"/>
  <c r="BK77" i="4"/>
  <c r="BK76" i="4"/>
  <c r="BK75" i="4"/>
  <c r="BK74" i="4"/>
  <c r="BK73" i="4"/>
  <c r="BK72" i="4"/>
  <c r="BK71" i="4"/>
  <c r="BK70" i="4"/>
  <c r="AD80" i="4"/>
  <c r="AC80" i="4"/>
  <c r="AB80" i="4"/>
  <c r="AA80" i="4"/>
  <c r="Z80" i="4"/>
  <c r="Y80" i="4"/>
  <c r="X80" i="4"/>
  <c r="W80" i="4"/>
  <c r="V80" i="4"/>
  <c r="U80" i="4"/>
  <c r="T80" i="4"/>
  <c r="AE79" i="4"/>
  <c r="AE78" i="4"/>
  <c r="AE77" i="4"/>
  <c r="AE76" i="4"/>
  <c r="AE75" i="4"/>
  <c r="AE74" i="4"/>
  <c r="AE73" i="4"/>
  <c r="AE72" i="4"/>
  <c r="AE71" i="4"/>
  <c r="AE70" i="4"/>
  <c r="N80" i="4"/>
  <c r="M80" i="4"/>
  <c r="L80" i="4"/>
  <c r="K80" i="4"/>
  <c r="J80" i="4"/>
  <c r="I80" i="4"/>
  <c r="H80" i="4"/>
  <c r="G80" i="4"/>
  <c r="F80" i="4"/>
  <c r="E80" i="4"/>
  <c r="D80" i="4"/>
  <c r="O79" i="4"/>
  <c r="O78" i="4"/>
  <c r="O77" i="4"/>
  <c r="O76" i="4"/>
  <c r="O75" i="4"/>
  <c r="O74" i="4"/>
  <c r="O73" i="4"/>
  <c r="O72" i="4"/>
  <c r="O71" i="4"/>
  <c r="O70" i="4"/>
  <c r="CP64" i="4"/>
  <c r="CO64" i="4"/>
  <c r="CN64" i="4"/>
  <c r="CM64" i="4"/>
  <c r="CL64" i="4"/>
  <c r="CK64" i="4"/>
  <c r="CJ64" i="4"/>
  <c r="CI64" i="4"/>
  <c r="CH64" i="4"/>
  <c r="CG64" i="4"/>
  <c r="CF64" i="4"/>
  <c r="CQ63" i="4"/>
  <c r="CQ62" i="4"/>
  <c r="CQ61" i="4"/>
  <c r="CQ60" i="4"/>
  <c r="CQ59" i="4"/>
  <c r="CQ58" i="4"/>
  <c r="CQ57" i="4"/>
  <c r="CQ56" i="4"/>
  <c r="CQ55" i="4"/>
  <c r="CQ54" i="4"/>
  <c r="BZ64" i="4"/>
  <c r="BY64" i="4"/>
  <c r="BX64" i="4"/>
  <c r="BW64" i="4"/>
  <c r="BV64" i="4"/>
  <c r="BU64" i="4"/>
  <c r="BT64" i="4"/>
  <c r="BS64" i="4"/>
  <c r="BR64" i="4"/>
  <c r="BQ64" i="4"/>
  <c r="BP64" i="4"/>
  <c r="CA63" i="4"/>
  <c r="CA62" i="4"/>
  <c r="CA61" i="4"/>
  <c r="CA60" i="4"/>
  <c r="CA59" i="4"/>
  <c r="CA58" i="4"/>
  <c r="CA57" i="4"/>
  <c r="CA56" i="4"/>
  <c r="CA55" i="4"/>
  <c r="CA54" i="4"/>
  <c r="BJ64" i="4"/>
  <c r="BI64" i="4"/>
  <c r="BH64" i="4"/>
  <c r="BG64" i="4"/>
  <c r="BF64" i="4"/>
  <c r="BE64" i="4"/>
  <c r="BD64" i="4"/>
  <c r="BC64" i="4"/>
  <c r="BB64" i="4"/>
  <c r="BA64" i="4"/>
  <c r="AZ64" i="4"/>
  <c r="BK63" i="4"/>
  <c r="BK62" i="4"/>
  <c r="BK61" i="4"/>
  <c r="BK60" i="4"/>
  <c r="BK59" i="4"/>
  <c r="BK58" i="4"/>
  <c r="BK57" i="4"/>
  <c r="BK56" i="4"/>
  <c r="BK55" i="4"/>
  <c r="BK54" i="4"/>
  <c r="AT64" i="4"/>
  <c r="AS64" i="4"/>
  <c r="AR64" i="4"/>
  <c r="AQ64" i="4"/>
  <c r="AP64" i="4"/>
  <c r="AO64" i="4"/>
  <c r="AN64" i="4"/>
  <c r="AM64" i="4"/>
  <c r="AL64" i="4"/>
  <c r="AK64" i="4"/>
  <c r="AJ64" i="4"/>
  <c r="AU63" i="4"/>
  <c r="AU62" i="4"/>
  <c r="AU61" i="4"/>
  <c r="AU60" i="4"/>
  <c r="AU59" i="4"/>
  <c r="AU58" i="4"/>
  <c r="AU57" i="4"/>
  <c r="AU56" i="4"/>
  <c r="AU55" i="4"/>
  <c r="AU54" i="4"/>
  <c r="AD64" i="4"/>
  <c r="AC64" i="4"/>
  <c r="AB64" i="4"/>
  <c r="AA64" i="4"/>
  <c r="Z64" i="4"/>
  <c r="Y64" i="4"/>
  <c r="X64" i="4"/>
  <c r="W64" i="4"/>
  <c r="V64" i="4"/>
  <c r="U64" i="4"/>
  <c r="T64" i="4"/>
  <c r="AE63" i="4"/>
  <c r="AE62" i="4"/>
  <c r="AE61" i="4"/>
  <c r="AE60" i="4"/>
  <c r="AE59" i="4"/>
  <c r="AE58" i="4"/>
  <c r="AE57" i="4"/>
  <c r="AE56" i="4"/>
  <c r="AE55" i="4"/>
  <c r="AE54" i="4"/>
  <c r="N64" i="4"/>
  <c r="M64" i="4"/>
  <c r="L64" i="4"/>
  <c r="K64" i="4"/>
  <c r="J64" i="4"/>
  <c r="I64" i="4"/>
  <c r="H64" i="4"/>
  <c r="G64" i="4"/>
  <c r="F64" i="4"/>
  <c r="E64" i="4"/>
  <c r="D64" i="4"/>
  <c r="O63" i="4"/>
  <c r="O62" i="4"/>
  <c r="O61" i="4"/>
  <c r="O60" i="4"/>
  <c r="O59" i="4"/>
  <c r="O58" i="4"/>
  <c r="O57" i="4"/>
  <c r="O56" i="4"/>
  <c r="O55" i="4"/>
  <c r="O54" i="4"/>
  <c r="CP48" i="4"/>
  <c r="CO48" i="4"/>
  <c r="CN48" i="4"/>
  <c r="CM48" i="4"/>
  <c r="CL48" i="4"/>
  <c r="CK48" i="4"/>
  <c r="CJ48" i="4"/>
  <c r="CI48" i="4"/>
  <c r="CH48" i="4"/>
  <c r="CG48" i="4"/>
  <c r="CF48" i="4"/>
  <c r="CQ47" i="4"/>
  <c r="CQ46" i="4"/>
  <c r="CQ45" i="4"/>
  <c r="CQ44" i="4"/>
  <c r="CQ43" i="4"/>
  <c r="CQ42" i="4"/>
  <c r="CQ41" i="4"/>
  <c r="CQ40" i="4"/>
  <c r="CQ39" i="4"/>
  <c r="CQ38" i="4"/>
  <c r="BZ48" i="4"/>
  <c r="BY48" i="4"/>
  <c r="BX48" i="4"/>
  <c r="BW48" i="4"/>
  <c r="BV48" i="4"/>
  <c r="BU48" i="4"/>
  <c r="BT48" i="4"/>
  <c r="BS48" i="4"/>
  <c r="BR48" i="4"/>
  <c r="BQ48" i="4"/>
  <c r="BP48" i="4"/>
  <c r="CA47" i="4"/>
  <c r="CA46" i="4"/>
  <c r="CA45" i="4"/>
  <c r="CA44" i="4"/>
  <c r="CA43" i="4"/>
  <c r="CA42" i="4"/>
  <c r="CA41" i="4"/>
  <c r="CA40" i="4"/>
  <c r="CA39" i="4"/>
  <c r="CA38" i="4"/>
  <c r="BJ48" i="4"/>
  <c r="BI48" i="4"/>
  <c r="BH48" i="4"/>
  <c r="BG48" i="4"/>
  <c r="BF48" i="4"/>
  <c r="BE48" i="4"/>
  <c r="BD48" i="4"/>
  <c r="BC48" i="4"/>
  <c r="BB48" i="4"/>
  <c r="BA48" i="4"/>
  <c r="AZ48" i="4"/>
  <c r="BK47" i="4"/>
  <c r="BK46" i="4"/>
  <c r="BK45" i="4"/>
  <c r="BK44" i="4"/>
  <c r="BK43" i="4"/>
  <c r="BK42" i="4"/>
  <c r="BK41" i="4"/>
  <c r="BK40" i="4"/>
  <c r="BK39" i="4"/>
  <c r="BK38" i="4"/>
  <c r="AT48" i="4"/>
  <c r="AS48" i="4"/>
  <c r="AR48" i="4"/>
  <c r="AQ48" i="4"/>
  <c r="AP48" i="4"/>
  <c r="AO48" i="4"/>
  <c r="AN48" i="4"/>
  <c r="AM48" i="4"/>
  <c r="AL48" i="4"/>
  <c r="AK48" i="4"/>
  <c r="AJ48" i="4"/>
  <c r="AU47" i="4"/>
  <c r="AU46" i="4"/>
  <c r="AU45" i="4"/>
  <c r="AU44" i="4"/>
  <c r="AU43" i="4"/>
  <c r="AU42" i="4"/>
  <c r="AU41" i="4"/>
  <c r="AU40" i="4"/>
  <c r="AU39" i="4"/>
  <c r="AU38" i="4"/>
  <c r="AD48" i="4"/>
  <c r="AC48" i="4"/>
  <c r="AB48" i="4"/>
  <c r="AA48" i="4"/>
  <c r="Z48" i="4"/>
  <c r="Y48" i="4"/>
  <c r="X48" i="4"/>
  <c r="W48" i="4"/>
  <c r="V48" i="4"/>
  <c r="U48" i="4"/>
  <c r="T48" i="4"/>
  <c r="AE47" i="4"/>
  <c r="AE46" i="4"/>
  <c r="AE45" i="4"/>
  <c r="AE44" i="4"/>
  <c r="AE43" i="4"/>
  <c r="AE42" i="4"/>
  <c r="AE41" i="4"/>
  <c r="AE40" i="4"/>
  <c r="AE39" i="4"/>
  <c r="AE38" i="4"/>
  <c r="N48" i="4"/>
  <c r="M48" i="4"/>
  <c r="L48" i="4"/>
  <c r="K48" i="4"/>
  <c r="J48" i="4"/>
  <c r="I48" i="4"/>
  <c r="H48" i="4"/>
  <c r="G48" i="4"/>
  <c r="F48" i="4"/>
  <c r="E48" i="4"/>
  <c r="D48" i="4"/>
  <c r="O47" i="4"/>
  <c r="O46" i="4"/>
  <c r="O45" i="4"/>
  <c r="O44" i="4"/>
  <c r="O43" i="4"/>
  <c r="O42" i="4"/>
  <c r="O41" i="4"/>
  <c r="O40" i="4"/>
  <c r="O39" i="4"/>
  <c r="O38" i="4"/>
  <c r="CP32" i="4"/>
  <c r="CO32" i="4"/>
  <c r="CN32" i="4"/>
  <c r="CM32" i="4"/>
  <c r="CL32" i="4"/>
  <c r="CK32" i="4"/>
  <c r="CJ32" i="4"/>
  <c r="CI32" i="4"/>
  <c r="CH32" i="4"/>
  <c r="CG32" i="4"/>
  <c r="CF32" i="4"/>
  <c r="CQ31" i="4"/>
  <c r="CQ30" i="4"/>
  <c r="CQ29" i="4"/>
  <c r="CQ28" i="4"/>
  <c r="CQ27" i="4"/>
  <c r="CQ26" i="4"/>
  <c r="CQ25" i="4"/>
  <c r="CQ24" i="4"/>
  <c r="CQ23" i="4"/>
  <c r="CQ22" i="4"/>
  <c r="BZ32" i="4"/>
  <c r="BY32" i="4"/>
  <c r="BX32" i="4"/>
  <c r="BW32" i="4"/>
  <c r="BV32" i="4"/>
  <c r="BU32" i="4"/>
  <c r="BT32" i="4"/>
  <c r="BS32" i="4"/>
  <c r="BR32" i="4"/>
  <c r="BQ32" i="4"/>
  <c r="BP32" i="4"/>
  <c r="CA31" i="4"/>
  <c r="CA30" i="4"/>
  <c r="CA29" i="4"/>
  <c r="CA28" i="4"/>
  <c r="CA27" i="4"/>
  <c r="CA26" i="4"/>
  <c r="CA25" i="4"/>
  <c r="CA24" i="4"/>
  <c r="CA23" i="4"/>
  <c r="CA22" i="4"/>
  <c r="BJ32" i="4"/>
  <c r="BI32" i="4"/>
  <c r="BH32" i="4"/>
  <c r="BG32" i="4"/>
  <c r="BF32" i="4"/>
  <c r="BE32" i="4"/>
  <c r="BD32" i="4"/>
  <c r="BC32" i="4"/>
  <c r="BB32" i="4"/>
  <c r="BA32" i="4"/>
  <c r="AZ32" i="4"/>
  <c r="BK31" i="4"/>
  <c r="BK30" i="4"/>
  <c r="BK29" i="4"/>
  <c r="BK28" i="4"/>
  <c r="BK27" i="4"/>
  <c r="BK26" i="4"/>
  <c r="BK25" i="4"/>
  <c r="BK24" i="4"/>
  <c r="BK23" i="4"/>
  <c r="BK22" i="4"/>
  <c r="AT32" i="4"/>
  <c r="AS32" i="4"/>
  <c r="AR32" i="4"/>
  <c r="AQ32" i="4"/>
  <c r="AP32" i="4"/>
  <c r="AO32" i="4"/>
  <c r="AN32" i="4"/>
  <c r="AM32" i="4"/>
  <c r="AL32" i="4"/>
  <c r="AK32" i="4"/>
  <c r="AJ32" i="4"/>
  <c r="AU31" i="4"/>
  <c r="AU30" i="4"/>
  <c r="AU29" i="4"/>
  <c r="AU28" i="4"/>
  <c r="AU27" i="4"/>
  <c r="AU26" i="4"/>
  <c r="AU25" i="4"/>
  <c r="AU24" i="4"/>
  <c r="AU23" i="4"/>
  <c r="AU22" i="4"/>
  <c r="AD32" i="4"/>
  <c r="AC32" i="4"/>
  <c r="AB32" i="4"/>
  <c r="AA32" i="4"/>
  <c r="Z32" i="4"/>
  <c r="Y32" i="4"/>
  <c r="X32" i="4"/>
  <c r="W32" i="4"/>
  <c r="V32" i="4"/>
  <c r="U32" i="4"/>
  <c r="T32" i="4"/>
  <c r="AE31" i="4"/>
  <c r="AE30" i="4"/>
  <c r="AE29" i="4"/>
  <c r="AE28" i="4"/>
  <c r="AE27" i="4"/>
  <c r="AE26" i="4"/>
  <c r="AE25" i="4"/>
  <c r="AE24" i="4"/>
  <c r="AE23" i="4"/>
  <c r="AE22" i="4"/>
  <c r="N32" i="4"/>
  <c r="M32" i="4"/>
  <c r="L32" i="4"/>
  <c r="K32" i="4"/>
  <c r="J32" i="4"/>
  <c r="I32" i="4"/>
  <c r="H32" i="4"/>
  <c r="G32" i="4"/>
  <c r="F32" i="4"/>
  <c r="E32" i="4"/>
  <c r="D32" i="4"/>
  <c r="O31" i="4"/>
  <c r="O30" i="4"/>
  <c r="O29" i="4"/>
  <c r="O28" i="4"/>
  <c r="O27" i="4"/>
  <c r="O26" i="4"/>
  <c r="O25" i="4"/>
  <c r="O24" i="4"/>
  <c r="O23" i="4"/>
  <c r="O22" i="4"/>
  <c r="CP16" i="4"/>
  <c r="CO16" i="4"/>
  <c r="CN16" i="4"/>
  <c r="CM16" i="4"/>
  <c r="CL16" i="4"/>
  <c r="CK16" i="4"/>
  <c r="CJ16" i="4"/>
  <c r="CI16" i="4"/>
  <c r="CH16" i="4"/>
  <c r="CG16" i="4"/>
  <c r="CF16" i="4"/>
  <c r="CQ15" i="4"/>
  <c r="CQ14" i="4"/>
  <c r="CQ13" i="4"/>
  <c r="CQ12" i="4"/>
  <c r="CQ11" i="4"/>
  <c r="CQ10" i="4"/>
  <c r="CQ9" i="4"/>
  <c r="CQ8" i="4"/>
  <c r="CQ7" i="4"/>
  <c r="CQ6" i="4"/>
  <c r="BZ16" i="4"/>
  <c r="BY16" i="4"/>
  <c r="BX16" i="4"/>
  <c r="BW16" i="4"/>
  <c r="BV16" i="4"/>
  <c r="BU16" i="4"/>
  <c r="BT16" i="4"/>
  <c r="BS16" i="4"/>
  <c r="BR16" i="4"/>
  <c r="BQ16" i="4"/>
  <c r="BP16" i="4"/>
  <c r="CA15" i="4"/>
  <c r="CA14" i="4"/>
  <c r="CA13" i="4"/>
  <c r="CA12" i="4"/>
  <c r="CA11" i="4"/>
  <c r="CA10" i="4"/>
  <c r="CA9" i="4"/>
  <c r="CA8" i="4"/>
  <c r="CA7" i="4"/>
  <c r="CA6" i="4"/>
  <c r="BJ16" i="4"/>
  <c r="BI16" i="4"/>
  <c r="BH16" i="4"/>
  <c r="BG16" i="4"/>
  <c r="BF16" i="4"/>
  <c r="BE16" i="4"/>
  <c r="BD16" i="4"/>
  <c r="BC16" i="4"/>
  <c r="BB16" i="4"/>
  <c r="BA16" i="4"/>
  <c r="AZ16" i="4"/>
  <c r="BK15" i="4"/>
  <c r="BK14" i="4"/>
  <c r="BK13" i="4"/>
  <c r="BK12" i="4"/>
  <c r="BK11" i="4"/>
  <c r="BK10" i="4"/>
  <c r="BK9" i="4"/>
  <c r="BK8" i="4"/>
  <c r="BK7" i="4"/>
  <c r="BK6" i="4"/>
  <c r="AT16" i="4"/>
  <c r="AS16" i="4"/>
  <c r="AR16" i="4"/>
  <c r="AQ16" i="4"/>
  <c r="AP16" i="4"/>
  <c r="AO16" i="4"/>
  <c r="AN16" i="4"/>
  <c r="AM16" i="4"/>
  <c r="AL16" i="4"/>
  <c r="AK16" i="4"/>
  <c r="AJ16" i="4"/>
  <c r="AU15" i="4"/>
  <c r="AU14" i="4"/>
  <c r="AU13" i="4"/>
  <c r="AU12" i="4"/>
  <c r="AU11" i="4"/>
  <c r="AU10" i="4"/>
  <c r="AU9" i="4"/>
  <c r="AU8" i="4"/>
  <c r="AU7" i="4"/>
  <c r="AU6" i="4"/>
  <c r="AD16" i="4"/>
  <c r="AC16" i="4"/>
  <c r="AB16" i="4"/>
  <c r="AA16" i="4"/>
  <c r="Z16" i="4"/>
  <c r="Y16" i="4"/>
  <c r="X16" i="4"/>
  <c r="W16" i="4"/>
  <c r="V16" i="4"/>
  <c r="U16" i="4"/>
  <c r="T16" i="4"/>
  <c r="AE15" i="4"/>
  <c r="AE14" i="4"/>
  <c r="AE13" i="4"/>
  <c r="AE12" i="4"/>
  <c r="AE11" i="4"/>
  <c r="AE10" i="4"/>
  <c r="AE9" i="4"/>
  <c r="AE8" i="4"/>
  <c r="AE7" i="4"/>
  <c r="AE6" i="4"/>
  <c r="N16" i="4"/>
  <c r="M16" i="4"/>
  <c r="L16" i="4"/>
  <c r="K16" i="4"/>
  <c r="J16" i="4"/>
  <c r="I16" i="4"/>
  <c r="H16" i="4"/>
  <c r="G16" i="4"/>
  <c r="F16" i="4"/>
  <c r="E16" i="4"/>
  <c r="D16" i="4"/>
  <c r="O15" i="4"/>
  <c r="O14" i="4"/>
  <c r="O13" i="4"/>
  <c r="O12" i="4"/>
  <c r="O11" i="4"/>
  <c r="O10" i="4"/>
  <c r="O9" i="4"/>
  <c r="O8" i="4"/>
  <c r="O7" i="4"/>
  <c r="O6" i="4"/>
  <c r="CA32" i="4" l="1"/>
  <c r="CQ32" i="4"/>
  <c r="BK48" i="4"/>
  <c r="AU48" i="4"/>
  <c r="BK64" i="4"/>
  <c r="AU64" i="4"/>
  <c r="CQ48" i="4"/>
  <c r="CA48" i="4"/>
  <c r="AE48" i="4"/>
  <c r="O48" i="4"/>
  <c r="AE32" i="4"/>
  <c r="O32" i="4"/>
  <c r="AE64" i="4"/>
  <c r="O64" i="4"/>
  <c r="AE16" i="4"/>
  <c r="O16" i="4"/>
  <c r="AE80" i="4"/>
  <c r="O80" i="4"/>
  <c r="BK32" i="4"/>
  <c r="AU32" i="4"/>
  <c r="CQ64" i="4"/>
  <c r="CA64" i="4"/>
  <c r="CQ16" i="4"/>
  <c r="CA16" i="4"/>
  <c r="BK16" i="4"/>
  <c r="AU16" i="4"/>
  <c r="BK80" i="4"/>
  <c r="AU80" i="4"/>
  <c r="CQ80" i="4"/>
  <c r="CA80" i="4"/>
  <c r="N16" i="3"/>
  <c r="M16" i="3"/>
  <c r="L16" i="3"/>
  <c r="K16" i="3"/>
  <c r="J16" i="3"/>
  <c r="I16" i="3"/>
  <c r="H16" i="3"/>
  <c r="G16" i="3"/>
  <c r="F16" i="3"/>
  <c r="E16" i="3"/>
  <c r="D16" i="3"/>
  <c r="O15" i="3"/>
  <c r="O14" i="3"/>
  <c r="O13" i="3"/>
  <c r="O12" i="3"/>
  <c r="O11" i="3"/>
  <c r="O10" i="3"/>
  <c r="O9" i="3"/>
  <c r="O8" i="3"/>
  <c r="O7" i="3"/>
  <c r="O6" i="3"/>
  <c r="O16" i="3" s="1"/>
  <c r="AD80" i="3"/>
  <c r="AC80" i="3"/>
  <c r="AB80" i="3"/>
  <c r="AA80" i="3"/>
  <c r="Z80" i="3"/>
  <c r="Y80" i="3"/>
  <c r="X80" i="3"/>
  <c r="W80" i="3"/>
  <c r="V80" i="3"/>
  <c r="U80" i="3"/>
  <c r="T80" i="3"/>
  <c r="AE79" i="3"/>
  <c r="AE78" i="3"/>
  <c r="AE77" i="3"/>
  <c r="AE76" i="3"/>
  <c r="AE75" i="3"/>
  <c r="AE74" i="3"/>
  <c r="AE73" i="3"/>
  <c r="AE72" i="3"/>
  <c r="AE71" i="3"/>
  <c r="AE70" i="3"/>
  <c r="N80" i="3"/>
  <c r="M80" i="3"/>
  <c r="L80" i="3"/>
  <c r="K80" i="3"/>
  <c r="J80" i="3"/>
  <c r="I80" i="3"/>
  <c r="H80" i="3"/>
  <c r="G80" i="3"/>
  <c r="F80" i="3"/>
  <c r="E80" i="3"/>
  <c r="D80" i="3"/>
  <c r="O79" i="3"/>
  <c r="O78" i="3"/>
  <c r="O77" i="3"/>
  <c r="O76" i="3"/>
  <c r="O75" i="3"/>
  <c r="O74" i="3"/>
  <c r="O73" i="3"/>
  <c r="O72" i="3"/>
  <c r="O71" i="3"/>
  <c r="O70" i="3"/>
  <c r="CP64" i="3"/>
  <c r="CO64" i="3"/>
  <c r="CN64" i="3"/>
  <c r="CM64" i="3"/>
  <c r="CL64" i="3"/>
  <c r="CK64" i="3"/>
  <c r="CJ64" i="3"/>
  <c r="CI64" i="3"/>
  <c r="CH64" i="3"/>
  <c r="CG64" i="3"/>
  <c r="CF64" i="3"/>
  <c r="CQ63" i="3"/>
  <c r="CQ62" i="3"/>
  <c r="CQ61" i="3"/>
  <c r="CQ60" i="3"/>
  <c r="CQ59" i="3"/>
  <c r="CQ58" i="3"/>
  <c r="CQ57" i="3"/>
  <c r="CQ56" i="3"/>
  <c r="CQ55" i="3"/>
  <c r="CQ54" i="3"/>
  <c r="BZ64" i="3"/>
  <c r="BY64" i="3"/>
  <c r="BX64" i="3"/>
  <c r="BW64" i="3"/>
  <c r="BV64" i="3"/>
  <c r="BU64" i="3"/>
  <c r="BT64" i="3"/>
  <c r="BS64" i="3"/>
  <c r="BR64" i="3"/>
  <c r="BQ64" i="3"/>
  <c r="BP64" i="3"/>
  <c r="CA63" i="3"/>
  <c r="CA62" i="3"/>
  <c r="CA61" i="3"/>
  <c r="CA60" i="3"/>
  <c r="CA59" i="3"/>
  <c r="CA58" i="3"/>
  <c r="CA57" i="3"/>
  <c r="CA56" i="3"/>
  <c r="CA55" i="3"/>
  <c r="CA54" i="3"/>
  <c r="BJ64" i="3"/>
  <c r="BI64" i="3"/>
  <c r="BH64" i="3"/>
  <c r="BG64" i="3"/>
  <c r="BF64" i="3"/>
  <c r="BE64" i="3"/>
  <c r="BD64" i="3"/>
  <c r="BC64" i="3"/>
  <c r="BB64" i="3"/>
  <c r="BA64" i="3"/>
  <c r="AZ64" i="3"/>
  <c r="BK63" i="3"/>
  <c r="BK62" i="3"/>
  <c r="BK61" i="3"/>
  <c r="BK60" i="3"/>
  <c r="BK59" i="3"/>
  <c r="BK58" i="3"/>
  <c r="BK57" i="3"/>
  <c r="BK56" i="3"/>
  <c r="BK55" i="3"/>
  <c r="BK54" i="3"/>
  <c r="AT64" i="3"/>
  <c r="AS64" i="3"/>
  <c r="AR64" i="3"/>
  <c r="AQ64" i="3"/>
  <c r="AP64" i="3"/>
  <c r="AO64" i="3"/>
  <c r="AN64" i="3"/>
  <c r="AM64" i="3"/>
  <c r="AL64" i="3"/>
  <c r="AK64" i="3"/>
  <c r="AJ64" i="3"/>
  <c r="AU63" i="3"/>
  <c r="AU62" i="3"/>
  <c r="AU61" i="3"/>
  <c r="AU60" i="3"/>
  <c r="AU59" i="3"/>
  <c r="AU58" i="3"/>
  <c r="AU57" i="3"/>
  <c r="AU56" i="3"/>
  <c r="AU55" i="3"/>
  <c r="AU54" i="3"/>
  <c r="AD64" i="3"/>
  <c r="AC64" i="3"/>
  <c r="AB64" i="3"/>
  <c r="AA64" i="3"/>
  <c r="Z64" i="3"/>
  <c r="Y64" i="3"/>
  <c r="X64" i="3"/>
  <c r="W64" i="3"/>
  <c r="V64" i="3"/>
  <c r="U64" i="3"/>
  <c r="T64" i="3"/>
  <c r="AE63" i="3"/>
  <c r="AE62" i="3"/>
  <c r="AE61" i="3"/>
  <c r="AE60" i="3"/>
  <c r="AE59" i="3"/>
  <c r="AE58" i="3"/>
  <c r="AE57" i="3"/>
  <c r="AE56" i="3"/>
  <c r="AE55" i="3"/>
  <c r="AE54" i="3"/>
  <c r="N64" i="3"/>
  <c r="M64" i="3"/>
  <c r="L64" i="3"/>
  <c r="K64" i="3"/>
  <c r="J64" i="3"/>
  <c r="I64" i="3"/>
  <c r="H64" i="3"/>
  <c r="G64" i="3"/>
  <c r="F64" i="3"/>
  <c r="E64" i="3"/>
  <c r="D64" i="3"/>
  <c r="O63" i="3"/>
  <c r="O62" i="3"/>
  <c r="O61" i="3"/>
  <c r="O60" i="3"/>
  <c r="O59" i="3"/>
  <c r="O58" i="3"/>
  <c r="O57" i="3"/>
  <c r="O56" i="3"/>
  <c r="O55" i="3"/>
  <c r="O54" i="3"/>
  <c r="BK64" i="3" l="1"/>
  <c r="AU64" i="3"/>
  <c r="AE80" i="3"/>
  <c r="O80" i="3"/>
  <c r="CQ64" i="3"/>
  <c r="CA64" i="3"/>
  <c r="AE64" i="3"/>
  <c r="O64" i="3"/>
  <c r="CP16" i="3"/>
  <c r="CO16" i="3"/>
  <c r="CN16" i="3"/>
  <c r="CM16" i="3"/>
  <c r="CL16" i="3"/>
  <c r="CK16" i="3"/>
  <c r="CJ16" i="3"/>
  <c r="CI16" i="3"/>
  <c r="CH16" i="3"/>
  <c r="CG16" i="3"/>
  <c r="CF16" i="3"/>
  <c r="CQ15" i="3"/>
  <c r="CQ14" i="3"/>
  <c r="CQ13" i="3"/>
  <c r="CQ12" i="3"/>
  <c r="CQ11" i="3"/>
  <c r="CQ10" i="3"/>
  <c r="CQ9" i="3"/>
  <c r="CQ8" i="3"/>
  <c r="CQ7" i="3"/>
  <c r="CQ6" i="3"/>
  <c r="BZ16" i="3"/>
  <c r="BY16" i="3"/>
  <c r="BX16" i="3"/>
  <c r="BW16" i="3"/>
  <c r="BV16" i="3"/>
  <c r="BU16" i="3"/>
  <c r="BT16" i="3"/>
  <c r="BS16" i="3"/>
  <c r="BR16" i="3"/>
  <c r="BQ16" i="3"/>
  <c r="BP16" i="3"/>
  <c r="CA15" i="3"/>
  <c r="CA14" i="3"/>
  <c r="CA13" i="3"/>
  <c r="CA12" i="3"/>
  <c r="CA11" i="3"/>
  <c r="CA10" i="3"/>
  <c r="CA9" i="3"/>
  <c r="CA8" i="3"/>
  <c r="CA7" i="3"/>
  <c r="CA6" i="3"/>
  <c r="BJ16" i="3"/>
  <c r="BI16" i="3"/>
  <c r="BH16" i="3"/>
  <c r="BG16" i="3"/>
  <c r="BF16" i="3"/>
  <c r="BE16" i="3"/>
  <c r="BD16" i="3"/>
  <c r="BC16" i="3"/>
  <c r="BB16" i="3"/>
  <c r="BA16" i="3"/>
  <c r="AZ16" i="3"/>
  <c r="AT16" i="3"/>
  <c r="AS16" i="3"/>
  <c r="AR16" i="3"/>
  <c r="AQ16" i="3"/>
  <c r="AP16" i="3"/>
  <c r="AO16" i="3"/>
  <c r="AN16" i="3"/>
  <c r="AM16" i="3"/>
  <c r="AL16" i="3"/>
  <c r="AK16" i="3"/>
  <c r="AJ16" i="3"/>
  <c r="BK15" i="3"/>
  <c r="AU15" i="3"/>
  <c r="BK14" i="3"/>
  <c r="AU14" i="3"/>
  <c r="BK13" i="3"/>
  <c r="AU13" i="3"/>
  <c r="BK12" i="3"/>
  <c r="AU12" i="3"/>
  <c r="BK11" i="3"/>
  <c r="AU11" i="3"/>
  <c r="BK10" i="3"/>
  <c r="AU10" i="3"/>
  <c r="BK9" i="3"/>
  <c r="AU9" i="3"/>
  <c r="BK8" i="3"/>
  <c r="AU8" i="3"/>
  <c r="BK7" i="3"/>
  <c r="AU7" i="3"/>
  <c r="BK6" i="3"/>
  <c r="AU6" i="3"/>
  <c r="CP48" i="3"/>
  <c r="CO48" i="3"/>
  <c r="CN48" i="3"/>
  <c r="CM48" i="3"/>
  <c r="CL48" i="3"/>
  <c r="CK48" i="3"/>
  <c r="CJ48" i="3"/>
  <c r="CI48" i="3"/>
  <c r="CH48" i="3"/>
  <c r="CG48" i="3"/>
  <c r="CF48" i="3"/>
  <c r="CQ47" i="3"/>
  <c r="CQ46" i="3"/>
  <c r="CQ45" i="3"/>
  <c r="CQ44" i="3"/>
  <c r="CQ43" i="3"/>
  <c r="CQ42" i="3"/>
  <c r="CQ41" i="3"/>
  <c r="CQ40" i="3"/>
  <c r="CQ39" i="3"/>
  <c r="CQ38" i="3"/>
  <c r="BZ48" i="3"/>
  <c r="BY48" i="3"/>
  <c r="BX48" i="3"/>
  <c r="BW48" i="3"/>
  <c r="BV48" i="3"/>
  <c r="BU48" i="3"/>
  <c r="BT48" i="3"/>
  <c r="BS48" i="3"/>
  <c r="BR48" i="3"/>
  <c r="BQ48" i="3"/>
  <c r="BP48" i="3"/>
  <c r="CA47" i="3"/>
  <c r="CA46" i="3"/>
  <c r="CA45" i="3"/>
  <c r="CA44" i="3"/>
  <c r="CA43" i="3"/>
  <c r="CA42" i="3"/>
  <c r="CA41" i="3"/>
  <c r="CA40" i="3"/>
  <c r="CA39" i="3"/>
  <c r="CA38" i="3"/>
  <c r="BJ48" i="3"/>
  <c r="BI48" i="3"/>
  <c r="BH48" i="3"/>
  <c r="BG48" i="3"/>
  <c r="BF48" i="3"/>
  <c r="BE48" i="3"/>
  <c r="BD48" i="3"/>
  <c r="BC48" i="3"/>
  <c r="BB48" i="3"/>
  <c r="BA48" i="3"/>
  <c r="AZ48" i="3"/>
  <c r="BK47" i="3"/>
  <c r="BK46" i="3"/>
  <c r="BK45" i="3"/>
  <c r="BK44" i="3"/>
  <c r="BK43" i="3"/>
  <c r="BK42" i="3"/>
  <c r="BK41" i="3"/>
  <c r="BK40" i="3"/>
  <c r="BK39" i="3"/>
  <c r="BK38" i="3"/>
  <c r="AT48" i="3"/>
  <c r="AS48" i="3"/>
  <c r="AR48" i="3"/>
  <c r="AQ48" i="3"/>
  <c r="AP48" i="3"/>
  <c r="AO48" i="3"/>
  <c r="AN48" i="3"/>
  <c r="AM48" i="3"/>
  <c r="AL48" i="3"/>
  <c r="AK48" i="3"/>
  <c r="AJ48" i="3"/>
  <c r="AU47" i="3"/>
  <c r="AU46" i="3"/>
  <c r="AU45" i="3"/>
  <c r="AU44" i="3"/>
  <c r="AU43" i="3"/>
  <c r="AU42" i="3"/>
  <c r="AU41" i="3"/>
  <c r="AU40" i="3"/>
  <c r="AU39" i="3"/>
  <c r="AU38" i="3"/>
  <c r="AD48" i="3"/>
  <c r="AC48" i="3"/>
  <c r="AB48" i="3"/>
  <c r="AA48" i="3"/>
  <c r="Z48" i="3"/>
  <c r="Y48" i="3"/>
  <c r="X48" i="3"/>
  <c r="W48" i="3"/>
  <c r="V48" i="3"/>
  <c r="U48" i="3"/>
  <c r="T48" i="3"/>
  <c r="AE47" i="3"/>
  <c r="AE46" i="3"/>
  <c r="AE45" i="3"/>
  <c r="AE44" i="3"/>
  <c r="AE43" i="3"/>
  <c r="AE42" i="3"/>
  <c r="AE41" i="3"/>
  <c r="AE40" i="3"/>
  <c r="AE39" i="3"/>
  <c r="AE38" i="3"/>
  <c r="N48" i="3"/>
  <c r="M48" i="3"/>
  <c r="L48" i="3"/>
  <c r="K48" i="3"/>
  <c r="J48" i="3"/>
  <c r="I48" i="3"/>
  <c r="H48" i="3"/>
  <c r="G48" i="3"/>
  <c r="F48" i="3"/>
  <c r="E48" i="3"/>
  <c r="D48" i="3"/>
  <c r="O47" i="3"/>
  <c r="O46" i="3"/>
  <c r="O45" i="3"/>
  <c r="O44" i="3"/>
  <c r="O43" i="3"/>
  <c r="O42" i="3"/>
  <c r="O41" i="3"/>
  <c r="O40" i="3"/>
  <c r="O39" i="3"/>
  <c r="O38" i="3"/>
  <c r="CQ48" i="3" l="1"/>
  <c r="CA48" i="3"/>
  <c r="BK48" i="3"/>
  <c r="AU48" i="3"/>
  <c r="AE48" i="3"/>
  <c r="O48" i="3"/>
  <c r="CA16" i="3"/>
  <c r="CQ16" i="3"/>
  <c r="BK16" i="3"/>
  <c r="AU16" i="3"/>
  <c r="CP80" i="3"/>
  <c r="CO80" i="3"/>
  <c r="CN80" i="3"/>
  <c r="CM80" i="3"/>
  <c r="CL80" i="3"/>
  <c r="CK80" i="3"/>
  <c r="CJ80" i="3"/>
  <c r="CI80" i="3"/>
  <c r="CH80" i="3"/>
  <c r="CG80" i="3"/>
  <c r="CF80" i="3"/>
  <c r="CQ79" i="3"/>
  <c r="CQ78" i="3"/>
  <c r="CQ77" i="3"/>
  <c r="CQ76" i="3"/>
  <c r="CQ75" i="3"/>
  <c r="CQ74" i="3"/>
  <c r="CQ73" i="3"/>
  <c r="CQ72" i="3"/>
  <c r="CQ71" i="3"/>
  <c r="CQ70" i="3"/>
  <c r="BZ80" i="3"/>
  <c r="BY80" i="3"/>
  <c r="BX80" i="3"/>
  <c r="BW80" i="3"/>
  <c r="BV80" i="3"/>
  <c r="BU80" i="3"/>
  <c r="BT80" i="3"/>
  <c r="BS80" i="3"/>
  <c r="BR80" i="3"/>
  <c r="BQ80" i="3"/>
  <c r="BP80" i="3"/>
  <c r="CA79" i="3"/>
  <c r="CA78" i="3"/>
  <c r="CA77" i="3"/>
  <c r="CA76" i="3"/>
  <c r="CA75" i="3"/>
  <c r="CA74" i="3"/>
  <c r="CA73" i="3"/>
  <c r="CA72" i="3"/>
  <c r="CA71" i="3"/>
  <c r="CA70" i="3"/>
  <c r="BJ80" i="3"/>
  <c r="BI80" i="3"/>
  <c r="BH80" i="3"/>
  <c r="BG80" i="3"/>
  <c r="BF80" i="3"/>
  <c r="BE80" i="3"/>
  <c r="BD80" i="3"/>
  <c r="BC80" i="3"/>
  <c r="BB80" i="3"/>
  <c r="BA80" i="3"/>
  <c r="AZ80" i="3"/>
  <c r="BK79" i="3"/>
  <c r="BK78" i="3"/>
  <c r="BK77" i="3"/>
  <c r="BK76" i="3"/>
  <c r="BK75" i="3"/>
  <c r="BK74" i="3"/>
  <c r="BK73" i="3"/>
  <c r="BK72" i="3"/>
  <c r="BK71" i="3"/>
  <c r="BK70" i="3"/>
  <c r="AT80" i="3"/>
  <c r="AS80" i="3"/>
  <c r="AR80" i="3"/>
  <c r="AQ80" i="3"/>
  <c r="AP80" i="3"/>
  <c r="AO80" i="3"/>
  <c r="AN80" i="3"/>
  <c r="AM80" i="3"/>
  <c r="AL80" i="3"/>
  <c r="AK80" i="3"/>
  <c r="AJ80" i="3"/>
  <c r="AU79" i="3"/>
  <c r="AU78" i="3"/>
  <c r="AU77" i="3"/>
  <c r="AU76" i="3"/>
  <c r="AU75" i="3"/>
  <c r="AU74" i="3"/>
  <c r="AU73" i="3"/>
  <c r="AU72" i="3"/>
  <c r="AU71" i="3"/>
  <c r="AU70" i="3"/>
  <c r="CP32" i="3"/>
  <c r="CO32" i="3"/>
  <c r="CN32" i="3"/>
  <c r="CM32" i="3"/>
  <c r="CL32" i="3"/>
  <c r="CK32" i="3"/>
  <c r="CJ32" i="3"/>
  <c r="CI32" i="3"/>
  <c r="CH32" i="3"/>
  <c r="CG32" i="3"/>
  <c r="CF32" i="3"/>
  <c r="CQ31" i="3"/>
  <c r="CQ30" i="3"/>
  <c r="CQ29" i="3"/>
  <c r="CQ28" i="3"/>
  <c r="CQ27" i="3"/>
  <c r="CQ26" i="3"/>
  <c r="CQ25" i="3"/>
  <c r="CQ24" i="3"/>
  <c r="CQ23" i="3"/>
  <c r="CQ22" i="3"/>
  <c r="BZ32" i="3"/>
  <c r="BY32" i="3"/>
  <c r="BX32" i="3"/>
  <c r="BW32" i="3"/>
  <c r="BV32" i="3"/>
  <c r="BU32" i="3"/>
  <c r="BT32" i="3"/>
  <c r="BS32" i="3"/>
  <c r="BR32" i="3"/>
  <c r="BQ32" i="3"/>
  <c r="BP32" i="3"/>
  <c r="CA31" i="3"/>
  <c r="CA30" i="3"/>
  <c r="CA29" i="3"/>
  <c r="CA28" i="3"/>
  <c r="CA27" i="3"/>
  <c r="CA26" i="3"/>
  <c r="CA25" i="3"/>
  <c r="CA24" i="3"/>
  <c r="CA23" i="3"/>
  <c r="CA22" i="3"/>
  <c r="BJ32" i="3"/>
  <c r="BI32" i="3"/>
  <c r="BH32" i="3"/>
  <c r="BG32" i="3"/>
  <c r="BF32" i="3"/>
  <c r="BE32" i="3"/>
  <c r="BD32" i="3"/>
  <c r="BC32" i="3"/>
  <c r="BB32" i="3"/>
  <c r="BA32" i="3"/>
  <c r="AZ32" i="3"/>
  <c r="BK31" i="3"/>
  <c r="BK30" i="3"/>
  <c r="BK29" i="3"/>
  <c r="BK28" i="3"/>
  <c r="BK27" i="3"/>
  <c r="BK26" i="3"/>
  <c r="BK25" i="3"/>
  <c r="BK24" i="3"/>
  <c r="BK23" i="3"/>
  <c r="BK22" i="3"/>
  <c r="AT32" i="3"/>
  <c r="AS32" i="3"/>
  <c r="AR32" i="3"/>
  <c r="AQ32" i="3"/>
  <c r="AP32" i="3"/>
  <c r="AO32" i="3"/>
  <c r="AN32" i="3"/>
  <c r="AM32" i="3"/>
  <c r="AL32" i="3"/>
  <c r="AK32" i="3"/>
  <c r="AJ32" i="3"/>
  <c r="AU31" i="3"/>
  <c r="AU30" i="3"/>
  <c r="AU29" i="3"/>
  <c r="AU28" i="3"/>
  <c r="AU27" i="3"/>
  <c r="AU26" i="3"/>
  <c r="AU25" i="3"/>
  <c r="AU24" i="3"/>
  <c r="AU23" i="3"/>
  <c r="AU22" i="3"/>
  <c r="AD32" i="3"/>
  <c r="AC32" i="3"/>
  <c r="AB32" i="3"/>
  <c r="AA32" i="3"/>
  <c r="Z32" i="3"/>
  <c r="Y32" i="3"/>
  <c r="X32" i="3"/>
  <c r="W32" i="3"/>
  <c r="V32" i="3"/>
  <c r="U32" i="3"/>
  <c r="T32" i="3"/>
  <c r="AE31" i="3"/>
  <c r="AE30" i="3"/>
  <c r="AE29" i="3"/>
  <c r="AE28" i="3"/>
  <c r="AE27" i="3"/>
  <c r="AE26" i="3"/>
  <c r="AE25" i="3"/>
  <c r="AE24" i="3"/>
  <c r="AE23" i="3"/>
  <c r="AE22" i="3"/>
  <c r="N32" i="3"/>
  <c r="M32" i="3"/>
  <c r="L32" i="3"/>
  <c r="K32" i="3"/>
  <c r="J32" i="3"/>
  <c r="I32" i="3"/>
  <c r="H32" i="3"/>
  <c r="G32" i="3"/>
  <c r="F32" i="3"/>
  <c r="E32" i="3"/>
  <c r="D32" i="3"/>
  <c r="O31" i="3"/>
  <c r="O30" i="3"/>
  <c r="O29" i="3"/>
  <c r="O28" i="3"/>
  <c r="O27" i="3"/>
  <c r="O26" i="3"/>
  <c r="O25" i="3"/>
  <c r="O24" i="3"/>
  <c r="O23" i="3"/>
  <c r="O22" i="3"/>
  <c r="CQ32" i="3" l="1"/>
  <c r="CA32" i="3"/>
  <c r="AU32" i="3"/>
  <c r="BK32" i="3"/>
  <c r="AE32" i="3"/>
  <c r="O32" i="3"/>
  <c r="BK80" i="3"/>
  <c r="AU80" i="3"/>
  <c r="CQ80" i="3"/>
  <c r="CA80" i="3"/>
  <c r="CQ10" i="2"/>
  <c r="AM40" i="2"/>
  <c r="CP64" i="2"/>
  <c r="CO64" i="2"/>
  <c r="CN64" i="2"/>
  <c r="CM64" i="2"/>
  <c r="CL64" i="2"/>
  <c r="CK64" i="2"/>
  <c r="CJ64" i="2"/>
  <c r="CI64" i="2"/>
  <c r="CH64" i="2"/>
  <c r="CG64" i="2"/>
  <c r="CF64" i="2"/>
  <c r="BZ64" i="2"/>
  <c r="BY64" i="2"/>
  <c r="BX64" i="2"/>
  <c r="BW64" i="2"/>
  <c r="BV64" i="2"/>
  <c r="BU64" i="2"/>
  <c r="BT64" i="2"/>
  <c r="BS64" i="2"/>
  <c r="BR64" i="2"/>
  <c r="BQ64" i="2"/>
  <c r="BP64" i="2"/>
  <c r="CQ63" i="2"/>
  <c r="CA63" i="2"/>
  <c r="CQ62" i="2"/>
  <c r="CA62" i="2"/>
  <c r="CQ61" i="2"/>
  <c r="CA61" i="2"/>
  <c r="CQ60" i="2"/>
  <c r="CA60" i="2"/>
  <c r="CQ59" i="2"/>
  <c r="CA59" i="2"/>
  <c r="CQ58" i="2"/>
  <c r="CA58" i="2"/>
  <c r="CQ57" i="2"/>
  <c r="CA57" i="2"/>
  <c r="CQ56" i="2"/>
  <c r="CA56" i="2"/>
  <c r="CQ55" i="2"/>
  <c r="CA55" i="2"/>
  <c r="CQ54" i="2"/>
  <c r="CA54" i="2"/>
  <c r="CQ64" i="2" l="1"/>
  <c r="CA64" i="2"/>
  <c r="BJ80" i="2"/>
  <c r="BI80" i="2"/>
  <c r="BH80" i="2"/>
  <c r="BG80" i="2"/>
  <c r="BF80" i="2"/>
  <c r="BE80" i="2"/>
  <c r="BD80" i="2"/>
  <c r="BC80" i="2"/>
  <c r="BB80" i="2"/>
  <c r="BA80" i="2"/>
  <c r="AZ80" i="2"/>
  <c r="BK79" i="2"/>
  <c r="BK78" i="2"/>
  <c r="BK77" i="2"/>
  <c r="BK76" i="2"/>
  <c r="BK75" i="2"/>
  <c r="BK74" i="2"/>
  <c r="BK73" i="2"/>
  <c r="BK72" i="2"/>
  <c r="BK71" i="2"/>
  <c r="BK70" i="2"/>
  <c r="AT80" i="2"/>
  <c r="AS80" i="2"/>
  <c r="AR80" i="2"/>
  <c r="AQ80" i="2"/>
  <c r="AP80" i="2"/>
  <c r="AO80" i="2"/>
  <c r="AN80" i="2"/>
  <c r="AM80" i="2"/>
  <c r="AL80" i="2"/>
  <c r="AK80" i="2"/>
  <c r="AJ80" i="2"/>
  <c r="AU79" i="2"/>
  <c r="AU78" i="2"/>
  <c r="AU77" i="2"/>
  <c r="AU76" i="2"/>
  <c r="AU75" i="2"/>
  <c r="AU74" i="2"/>
  <c r="AU73" i="2"/>
  <c r="AU72" i="2"/>
  <c r="AU71" i="2"/>
  <c r="AU70" i="2"/>
  <c r="AD80" i="2"/>
  <c r="AC80" i="2"/>
  <c r="AB80" i="2"/>
  <c r="AA80" i="2"/>
  <c r="Z80" i="2"/>
  <c r="Y80" i="2"/>
  <c r="X80" i="2"/>
  <c r="W80" i="2"/>
  <c r="V80" i="2"/>
  <c r="U80" i="2"/>
  <c r="T80" i="2"/>
  <c r="AE79" i="2"/>
  <c r="AE78" i="2"/>
  <c r="AE77" i="2"/>
  <c r="AE76" i="2"/>
  <c r="AE75" i="2"/>
  <c r="AE74" i="2"/>
  <c r="AE73" i="2"/>
  <c r="AE72" i="2"/>
  <c r="AE71" i="2"/>
  <c r="AE70" i="2"/>
  <c r="N80" i="2"/>
  <c r="M80" i="2"/>
  <c r="L80" i="2"/>
  <c r="K80" i="2"/>
  <c r="J80" i="2"/>
  <c r="I80" i="2"/>
  <c r="H80" i="2"/>
  <c r="G80" i="2"/>
  <c r="F80" i="2"/>
  <c r="E80" i="2"/>
  <c r="D80" i="2"/>
  <c r="O79" i="2"/>
  <c r="O78" i="2"/>
  <c r="O77" i="2"/>
  <c r="O76" i="2"/>
  <c r="O75" i="2"/>
  <c r="O74" i="2"/>
  <c r="O73" i="2"/>
  <c r="O72" i="2"/>
  <c r="O71" i="2"/>
  <c r="O70" i="2"/>
  <c r="BJ64" i="2"/>
  <c r="BI64" i="2"/>
  <c r="BH64" i="2"/>
  <c r="BG64" i="2"/>
  <c r="BF64" i="2"/>
  <c r="BE64" i="2"/>
  <c r="BD64" i="2"/>
  <c r="BC64" i="2"/>
  <c r="BB64" i="2"/>
  <c r="BA64" i="2"/>
  <c r="AZ64" i="2"/>
  <c r="BK63" i="2"/>
  <c r="BK62" i="2"/>
  <c r="BK61" i="2"/>
  <c r="BK60" i="2"/>
  <c r="BK59" i="2"/>
  <c r="BK58" i="2"/>
  <c r="BK57" i="2"/>
  <c r="BK56" i="2"/>
  <c r="BK55" i="2"/>
  <c r="BK54" i="2"/>
  <c r="AT64" i="2"/>
  <c r="AS64" i="2"/>
  <c r="AR64" i="2"/>
  <c r="AQ64" i="2"/>
  <c r="AP64" i="2"/>
  <c r="AO64" i="2"/>
  <c r="AN64" i="2"/>
  <c r="AM64" i="2"/>
  <c r="AL64" i="2"/>
  <c r="AK64" i="2"/>
  <c r="AJ64" i="2"/>
  <c r="AU63" i="2"/>
  <c r="AU62" i="2"/>
  <c r="AU61" i="2"/>
  <c r="AU60" i="2"/>
  <c r="AU59" i="2"/>
  <c r="AU58" i="2"/>
  <c r="AU57" i="2"/>
  <c r="AU56" i="2"/>
  <c r="AU55" i="2"/>
  <c r="AU54" i="2"/>
  <c r="AE80" i="2" l="1"/>
  <c r="O80" i="2"/>
  <c r="BK64" i="2"/>
  <c r="AU64" i="2"/>
  <c r="BK80" i="2"/>
  <c r="AU80" i="2"/>
  <c r="AD64" i="2"/>
  <c r="AC64" i="2"/>
  <c r="AB64" i="2"/>
  <c r="AA64" i="2"/>
  <c r="Z64" i="2"/>
  <c r="Y64" i="2"/>
  <c r="X64" i="2"/>
  <c r="W64" i="2"/>
  <c r="V64" i="2"/>
  <c r="U64" i="2"/>
  <c r="T64" i="2"/>
  <c r="AE63" i="2"/>
  <c r="AE62" i="2"/>
  <c r="AE61" i="2"/>
  <c r="AE60" i="2"/>
  <c r="AE59" i="2"/>
  <c r="AE58" i="2"/>
  <c r="AE57" i="2"/>
  <c r="AE56" i="2"/>
  <c r="AE55" i="2"/>
  <c r="AE54" i="2"/>
  <c r="N64" i="2"/>
  <c r="M64" i="2"/>
  <c r="L64" i="2"/>
  <c r="K64" i="2"/>
  <c r="J64" i="2"/>
  <c r="I64" i="2"/>
  <c r="H64" i="2"/>
  <c r="G64" i="2"/>
  <c r="F64" i="2"/>
  <c r="E64" i="2"/>
  <c r="D64" i="2"/>
  <c r="O63" i="2"/>
  <c r="O62" i="2"/>
  <c r="O61" i="2"/>
  <c r="O60" i="2"/>
  <c r="O59" i="2"/>
  <c r="O58" i="2"/>
  <c r="O57" i="2"/>
  <c r="O56" i="2"/>
  <c r="O55" i="2"/>
  <c r="O54" i="2"/>
  <c r="CP48" i="2"/>
  <c r="CO48" i="2"/>
  <c r="CN48" i="2"/>
  <c r="CM48" i="2"/>
  <c r="CL48" i="2"/>
  <c r="CK48" i="2"/>
  <c r="CJ48" i="2"/>
  <c r="CI48" i="2"/>
  <c r="CH48" i="2"/>
  <c r="CG48" i="2"/>
  <c r="CF48" i="2"/>
  <c r="CQ47" i="2"/>
  <c r="CQ46" i="2"/>
  <c r="CQ45" i="2"/>
  <c r="CQ44" i="2"/>
  <c r="CQ43" i="2"/>
  <c r="CQ42" i="2"/>
  <c r="CQ41" i="2"/>
  <c r="CQ40" i="2"/>
  <c r="CQ39" i="2"/>
  <c r="CQ38" i="2"/>
  <c r="BZ48" i="2"/>
  <c r="BY48" i="2"/>
  <c r="BX48" i="2"/>
  <c r="BW48" i="2"/>
  <c r="BV48" i="2"/>
  <c r="BU48" i="2"/>
  <c r="BT48" i="2"/>
  <c r="BS48" i="2"/>
  <c r="BR48" i="2"/>
  <c r="BQ48" i="2"/>
  <c r="BP48" i="2"/>
  <c r="CA47" i="2"/>
  <c r="CA46" i="2"/>
  <c r="CA45" i="2"/>
  <c r="CA44" i="2"/>
  <c r="CA43" i="2"/>
  <c r="CA42" i="2"/>
  <c r="CA41" i="2"/>
  <c r="CA40" i="2"/>
  <c r="CA39" i="2"/>
  <c r="CA38" i="2"/>
  <c r="BJ48" i="2"/>
  <c r="BI48" i="2"/>
  <c r="BH48" i="2"/>
  <c r="BG48" i="2"/>
  <c r="BF48" i="2"/>
  <c r="BE48" i="2"/>
  <c r="BD48" i="2"/>
  <c r="BC48" i="2"/>
  <c r="BB48" i="2"/>
  <c r="BA48" i="2"/>
  <c r="AZ48" i="2"/>
  <c r="BK47" i="2"/>
  <c r="BK46" i="2"/>
  <c r="BK45" i="2"/>
  <c r="BK44" i="2"/>
  <c r="BK43" i="2"/>
  <c r="BK42" i="2"/>
  <c r="BK41" i="2"/>
  <c r="BK40" i="2"/>
  <c r="BK39" i="2"/>
  <c r="BK38" i="2"/>
  <c r="AT48" i="2"/>
  <c r="AS48" i="2"/>
  <c r="AR48" i="2"/>
  <c r="AQ48" i="2"/>
  <c r="AP48" i="2"/>
  <c r="AO48" i="2"/>
  <c r="AN48" i="2"/>
  <c r="AM48" i="2"/>
  <c r="AL48" i="2"/>
  <c r="AK48" i="2"/>
  <c r="AJ48" i="2"/>
  <c r="AU47" i="2"/>
  <c r="AU46" i="2"/>
  <c r="AU45" i="2"/>
  <c r="AU44" i="2"/>
  <c r="AU43" i="2"/>
  <c r="AU42" i="2"/>
  <c r="AU41" i="2"/>
  <c r="AU40" i="2"/>
  <c r="AU39" i="2"/>
  <c r="AU38" i="2"/>
  <c r="N48" i="2"/>
  <c r="M48" i="2"/>
  <c r="L48" i="2"/>
  <c r="K48" i="2"/>
  <c r="J48" i="2"/>
  <c r="I48" i="2"/>
  <c r="H48" i="2"/>
  <c r="G48" i="2"/>
  <c r="F48" i="2"/>
  <c r="E48" i="2"/>
  <c r="D48" i="2"/>
  <c r="O47" i="2"/>
  <c r="O46" i="2"/>
  <c r="O45" i="2"/>
  <c r="O44" i="2"/>
  <c r="O43" i="2"/>
  <c r="O42" i="2"/>
  <c r="O41" i="2"/>
  <c r="O40" i="2"/>
  <c r="O39" i="2"/>
  <c r="O38" i="2"/>
  <c r="AD48" i="2"/>
  <c r="AC48" i="2"/>
  <c r="AB48" i="2"/>
  <c r="AA48" i="2"/>
  <c r="Z48" i="2"/>
  <c r="Y48" i="2"/>
  <c r="X48" i="2"/>
  <c r="W48" i="2"/>
  <c r="V48" i="2"/>
  <c r="U48" i="2"/>
  <c r="T48" i="2"/>
  <c r="AE47" i="2"/>
  <c r="AE46" i="2"/>
  <c r="AE45" i="2"/>
  <c r="AE44" i="2"/>
  <c r="AE43" i="2"/>
  <c r="AE42" i="2"/>
  <c r="AE41" i="2"/>
  <c r="AE40" i="2"/>
  <c r="AE39" i="2"/>
  <c r="AE38" i="2"/>
  <c r="AE48" i="2" s="1"/>
  <c r="CP32" i="2"/>
  <c r="CO32" i="2"/>
  <c r="CN32" i="2"/>
  <c r="CM32" i="2"/>
  <c r="CL32" i="2"/>
  <c r="CK32" i="2"/>
  <c r="CJ32" i="2"/>
  <c r="CI32" i="2"/>
  <c r="CH32" i="2"/>
  <c r="CG32" i="2"/>
  <c r="CF32" i="2"/>
  <c r="CQ31" i="2"/>
  <c r="CQ30" i="2"/>
  <c r="CQ29" i="2"/>
  <c r="CQ28" i="2"/>
  <c r="CQ27" i="2"/>
  <c r="CQ26" i="2"/>
  <c r="CQ25" i="2"/>
  <c r="CQ24" i="2"/>
  <c r="CQ23" i="2"/>
  <c r="CQ22" i="2"/>
  <c r="BZ32" i="2"/>
  <c r="BY32" i="2"/>
  <c r="BX32" i="2"/>
  <c r="BW32" i="2"/>
  <c r="BV32" i="2"/>
  <c r="BU32" i="2"/>
  <c r="BT32" i="2"/>
  <c r="BS32" i="2"/>
  <c r="BR32" i="2"/>
  <c r="BQ32" i="2"/>
  <c r="BP32" i="2"/>
  <c r="CA31" i="2"/>
  <c r="CA30" i="2"/>
  <c r="CA29" i="2"/>
  <c r="CA28" i="2"/>
  <c r="CA27" i="2"/>
  <c r="CA26" i="2"/>
  <c r="CA25" i="2"/>
  <c r="CA24" i="2"/>
  <c r="CA23" i="2"/>
  <c r="CA22" i="2"/>
  <c r="AT32" i="2"/>
  <c r="AS32" i="2"/>
  <c r="AR32" i="2"/>
  <c r="AQ32" i="2"/>
  <c r="AP32" i="2"/>
  <c r="AO32" i="2"/>
  <c r="AN32" i="2"/>
  <c r="AM32" i="2"/>
  <c r="AL32" i="2"/>
  <c r="AK32" i="2"/>
  <c r="AJ32" i="2"/>
  <c r="AU31" i="2"/>
  <c r="AU30" i="2"/>
  <c r="AU29" i="2"/>
  <c r="AU28" i="2"/>
  <c r="AU27" i="2"/>
  <c r="AU26" i="2"/>
  <c r="AU25" i="2"/>
  <c r="AU24" i="2"/>
  <c r="AU23" i="2"/>
  <c r="AU22" i="2"/>
  <c r="BJ32" i="2"/>
  <c r="BI32" i="2"/>
  <c r="BH32" i="2"/>
  <c r="BG32" i="2"/>
  <c r="BF32" i="2"/>
  <c r="BE32" i="2"/>
  <c r="BD32" i="2"/>
  <c r="BC32" i="2"/>
  <c r="BB32" i="2"/>
  <c r="BA32" i="2"/>
  <c r="AZ32" i="2"/>
  <c r="BK31" i="2"/>
  <c r="BK30" i="2"/>
  <c r="BK29" i="2"/>
  <c r="BK28" i="2"/>
  <c r="BK27" i="2"/>
  <c r="BK26" i="2"/>
  <c r="BK25" i="2"/>
  <c r="BK24" i="2"/>
  <c r="BK23" i="2"/>
  <c r="BK22" i="2"/>
  <c r="AD32" i="2"/>
  <c r="AC32" i="2"/>
  <c r="AB32" i="2"/>
  <c r="AA32" i="2"/>
  <c r="Z32" i="2"/>
  <c r="Y32" i="2"/>
  <c r="X32" i="2"/>
  <c r="W32" i="2"/>
  <c r="V32" i="2"/>
  <c r="U32" i="2"/>
  <c r="T32" i="2"/>
  <c r="AE31" i="2"/>
  <c r="AE30" i="2"/>
  <c r="AE29" i="2"/>
  <c r="AE28" i="2"/>
  <c r="AE27" i="2"/>
  <c r="AE26" i="2"/>
  <c r="AE25" i="2"/>
  <c r="AE24" i="2"/>
  <c r="AE23" i="2"/>
  <c r="AE22" i="2"/>
  <c r="N32" i="2"/>
  <c r="M32" i="2"/>
  <c r="L32" i="2"/>
  <c r="K32" i="2"/>
  <c r="J32" i="2"/>
  <c r="I32" i="2"/>
  <c r="H32" i="2"/>
  <c r="G32" i="2"/>
  <c r="F32" i="2"/>
  <c r="E32" i="2"/>
  <c r="D32" i="2"/>
  <c r="O31" i="2"/>
  <c r="O30" i="2"/>
  <c r="O29" i="2"/>
  <c r="O28" i="2"/>
  <c r="O27" i="2"/>
  <c r="O26" i="2"/>
  <c r="O25" i="2"/>
  <c r="O24" i="2"/>
  <c r="O23" i="2"/>
  <c r="O22" i="2"/>
  <c r="CP16" i="2"/>
  <c r="CO16" i="2"/>
  <c r="CN16" i="2"/>
  <c r="CM16" i="2"/>
  <c r="CL16" i="2"/>
  <c r="CK16" i="2"/>
  <c r="CJ16" i="2"/>
  <c r="CI16" i="2"/>
  <c r="CH16" i="2"/>
  <c r="CG16" i="2"/>
  <c r="CF16" i="2"/>
  <c r="CQ15" i="2"/>
  <c r="CQ14" i="2"/>
  <c r="CQ13" i="2"/>
  <c r="CQ12" i="2"/>
  <c r="CQ11" i="2"/>
  <c r="CQ9" i="2"/>
  <c r="CQ8" i="2"/>
  <c r="CQ7" i="2"/>
  <c r="CQ6" i="2"/>
  <c r="BZ16" i="2"/>
  <c r="BY16" i="2"/>
  <c r="BX16" i="2"/>
  <c r="BW16" i="2"/>
  <c r="BV16" i="2"/>
  <c r="BU16" i="2"/>
  <c r="BT16" i="2"/>
  <c r="BS16" i="2"/>
  <c r="BR16" i="2"/>
  <c r="BQ16" i="2"/>
  <c r="BP16" i="2"/>
  <c r="CA15" i="2"/>
  <c r="CA14" i="2"/>
  <c r="CA13" i="2"/>
  <c r="CA12" i="2"/>
  <c r="CA11" i="2"/>
  <c r="CA10" i="2"/>
  <c r="CA9" i="2"/>
  <c r="CA8" i="2"/>
  <c r="CA7" i="2"/>
  <c r="CA6" i="2"/>
  <c r="BJ16" i="2"/>
  <c r="BI16" i="2"/>
  <c r="BH16" i="2"/>
  <c r="BG16" i="2"/>
  <c r="BF16" i="2"/>
  <c r="BE16" i="2"/>
  <c r="BD16" i="2"/>
  <c r="BC16" i="2"/>
  <c r="BB16" i="2"/>
  <c r="BA16" i="2"/>
  <c r="AZ16" i="2"/>
  <c r="BK15" i="2"/>
  <c r="BK14" i="2"/>
  <c r="BK13" i="2"/>
  <c r="BK12" i="2"/>
  <c r="BK11" i="2"/>
  <c r="BK10" i="2"/>
  <c r="BK9" i="2"/>
  <c r="BK8" i="2"/>
  <c r="BK7" i="2"/>
  <c r="BK6" i="2"/>
  <c r="AT16" i="2"/>
  <c r="AS16" i="2"/>
  <c r="AR16" i="2"/>
  <c r="AQ16" i="2"/>
  <c r="AP16" i="2"/>
  <c r="AO16" i="2"/>
  <c r="AN16" i="2"/>
  <c r="AM16" i="2"/>
  <c r="AL16" i="2"/>
  <c r="AK16" i="2"/>
  <c r="AJ16" i="2"/>
  <c r="AU15" i="2"/>
  <c r="AU14" i="2"/>
  <c r="AU13" i="2"/>
  <c r="AU12" i="2"/>
  <c r="AU11" i="2"/>
  <c r="AU10" i="2"/>
  <c r="AU9" i="2"/>
  <c r="AU8" i="2"/>
  <c r="AU7" i="2"/>
  <c r="AU6" i="2"/>
  <c r="AD16" i="2"/>
  <c r="AC16" i="2"/>
  <c r="AB16" i="2"/>
  <c r="AA16" i="2"/>
  <c r="Z16" i="2"/>
  <c r="Y16" i="2"/>
  <c r="X16" i="2"/>
  <c r="W16" i="2"/>
  <c r="V16" i="2"/>
  <c r="U16" i="2"/>
  <c r="T16" i="2"/>
  <c r="AE15" i="2"/>
  <c r="AE14" i="2"/>
  <c r="AE13" i="2"/>
  <c r="AE12" i="2"/>
  <c r="AE11" i="2"/>
  <c r="AE10" i="2"/>
  <c r="AE9" i="2"/>
  <c r="AE8" i="2"/>
  <c r="AE7" i="2"/>
  <c r="AE6" i="2"/>
  <c r="N16" i="2"/>
  <c r="M16" i="2"/>
  <c r="L16" i="2"/>
  <c r="K16" i="2"/>
  <c r="J16" i="2"/>
  <c r="I16" i="2"/>
  <c r="H16" i="2"/>
  <c r="G16" i="2"/>
  <c r="F16" i="2"/>
  <c r="E16" i="2"/>
  <c r="D16" i="2"/>
  <c r="O15" i="2"/>
  <c r="O14" i="2"/>
  <c r="O13" i="2"/>
  <c r="O12" i="2"/>
  <c r="O11" i="2"/>
  <c r="O10" i="2"/>
  <c r="O9" i="2"/>
  <c r="O8" i="2"/>
  <c r="O7" i="2"/>
  <c r="O6" i="2"/>
  <c r="CQ48" i="2" l="1"/>
  <c r="CA48" i="2"/>
  <c r="CQ32" i="2"/>
  <c r="CA32" i="2"/>
  <c r="CA16" i="2"/>
  <c r="CQ16" i="2"/>
  <c r="AE16" i="2"/>
  <c r="O16" i="2"/>
  <c r="BK16" i="2"/>
  <c r="AU16" i="2"/>
  <c r="O64" i="2"/>
  <c r="AE64" i="2"/>
  <c r="BK48" i="2"/>
  <c r="AU48" i="2"/>
  <c r="AU32" i="2"/>
  <c r="BK32" i="2"/>
  <c r="O32" i="2"/>
  <c r="AE32" i="2"/>
  <c r="O48" i="2"/>
  <c r="BJ28" i="1"/>
  <c r="BI28" i="1"/>
  <c r="BH28" i="1"/>
  <c r="BG28" i="1"/>
  <c r="BF28" i="1"/>
  <c r="BE28" i="1"/>
  <c r="BD28" i="1"/>
  <c r="BC28" i="1"/>
  <c r="BB28" i="1"/>
  <c r="BA28" i="1"/>
  <c r="AZ28" i="1"/>
  <c r="BK27" i="1"/>
  <c r="BK26" i="1"/>
  <c r="BK25" i="1"/>
  <c r="BK24" i="1"/>
  <c r="BK23" i="1"/>
  <c r="BK22" i="1"/>
  <c r="BK21" i="1"/>
  <c r="BK20" i="1"/>
  <c r="BK19" i="1"/>
  <c r="BK18" i="1"/>
  <c r="BJ14" i="1"/>
  <c r="BI14" i="1"/>
  <c r="BH14" i="1"/>
  <c r="BG14" i="1"/>
  <c r="BF14" i="1"/>
  <c r="BE14" i="1"/>
  <c r="BD14" i="1"/>
  <c r="BC14" i="1"/>
  <c r="BB14" i="1"/>
  <c r="BA14" i="1"/>
  <c r="AZ14" i="1"/>
  <c r="BK13" i="1"/>
  <c r="BK12" i="1"/>
  <c r="BK11" i="1"/>
  <c r="BK10" i="1"/>
  <c r="BK9" i="1"/>
  <c r="BK8" i="1"/>
  <c r="BK7" i="1"/>
  <c r="BK6" i="1"/>
  <c r="BK5" i="1"/>
  <c r="BK4" i="1"/>
  <c r="BK14" i="1" l="1"/>
  <c r="BK28" i="1"/>
  <c r="AT42" i="1" l="1"/>
  <c r="AS42" i="1"/>
  <c r="AR42" i="1"/>
  <c r="AQ42" i="1"/>
  <c r="AP42" i="1"/>
  <c r="AO42" i="1"/>
  <c r="AN42" i="1"/>
  <c r="AM42" i="1"/>
  <c r="AL42" i="1"/>
  <c r="AK42" i="1"/>
  <c r="AJ42" i="1"/>
  <c r="AU41" i="1"/>
  <c r="AU40" i="1"/>
  <c r="AU39" i="1"/>
  <c r="AU38" i="1"/>
  <c r="AU37" i="1"/>
  <c r="AU36" i="1"/>
  <c r="AU35" i="1"/>
  <c r="AU34" i="1"/>
  <c r="AU33" i="1"/>
  <c r="AU32" i="1"/>
  <c r="AT28" i="1"/>
  <c r="AS28" i="1"/>
  <c r="AR28" i="1"/>
  <c r="AQ28" i="1"/>
  <c r="AP28" i="1"/>
  <c r="AO28" i="1"/>
  <c r="AN28" i="1"/>
  <c r="AM28" i="1"/>
  <c r="AL28" i="1"/>
  <c r="AK28" i="1"/>
  <c r="AJ28" i="1"/>
  <c r="AU27" i="1"/>
  <c r="AU26" i="1"/>
  <c r="AU25" i="1"/>
  <c r="AU24" i="1"/>
  <c r="AU23" i="1"/>
  <c r="AU22" i="1"/>
  <c r="AU21" i="1"/>
  <c r="AU20" i="1"/>
  <c r="AU19" i="1"/>
  <c r="AU18" i="1"/>
  <c r="AU42" i="1" l="1"/>
  <c r="AU28" i="1"/>
  <c r="AT98" i="1" l="1"/>
  <c r="AS98" i="1"/>
  <c r="AR98" i="1"/>
  <c r="AQ98" i="1"/>
  <c r="AP98" i="1"/>
  <c r="AO98" i="1"/>
  <c r="AN98" i="1"/>
  <c r="AM98" i="1"/>
  <c r="AL98" i="1"/>
  <c r="AK98" i="1"/>
  <c r="AJ98" i="1"/>
  <c r="AU97" i="1"/>
  <c r="AU96" i="1"/>
  <c r="AU95" i="1"/>
  <c r="AU94" i="1"/>
  <c r="AU93" i="1"/>
  <c r="AU92" i="1"/>
  <c r="AU91" i="1"/>
  <c r="AU90" i="1"/>
  <c r="AU89" i="1"/>
  <c r="AU88" i="1"/>
  <c r="AD140" i="1"/>
  <c r="AC140" i="1"/>
  <c r="AB140" i="1"/>
  <c r="AA140" i="1"/>
  <c r="Z140" i="1"/>
  <c r="Y140" i="1"/>
  <c r="X140" i="1"/>
  <c r="W140" i="1"/>
  <c r="V140" i="1"/>
  <c r="U140" i="1"/>
  <c r="T140" i="1"/>
  <c r="AE139" i="1"/>
  <c r="AE138" i="1"/>
  <c r="AE137" i="1"/>
  <c r="AE136" i="1"/>
  <c r="AE135" i="1"/>
  <c r="AE134" i="1"/>
  <c r="AE133" i="1"/>
  <c r="AE132" i="1"/>
  <c r="AE131" i="1"/>
  <c r="AE130" i="1"/>
  <c r="AD98" i="1"/>
  <c r="AC98" i="1"/>
  <c r="AB98" i="1"/>
  <c r="AA98" i="1"/>
  <c r="Z98" i="1"/>
  <c r="Y98" i="1"/>
  <c r="X98" i="1"/>
  <c r="W98" i="1"/>
  <c r="V98" i="1"/>
  <c r="U98" i="1"/>
  <c r="T98" i="1"/>
  <c r="AE97" i="1"/>
  <c r="AE96" i="1"/>
  <c r="AE95" i="1"/>
  <c r="AE94" i="1"/>
  <c r="AE93" i="1"/>
  <c r="AE92" i="1"/>
  <c r="AE91" i="1"/>
  <c r="AE90" i="1"/>
  <c r="AE89" i="1"/>
  <c r="AE88" i="1"/>
  <c r="AU98" i="1" l="1"/>
  <c r="AE140" i="1"/>
  <c r="AE98" i="1"/>
  <c r="BJ126" i="1" l="1"/>
  <c r="BI126" i="1"/>
  <c r="BH126" i="1"/>
  <c r="BG126" i="1"/>
  <c r="BF126" i="1"/>
  <c r="BE126" i="1"/>
  <c r="BD126" i="1"/>
  <c r="BC126" i="1"/>
  <c r="BB126" i="1"/>
  <c r="BA126" i="1"/>
  <c r="AZ126" i="1"/>
  <c r="AT126" i="1"/>
  <c r="AS126" i="1"/>
  <c r="AR126" i="1"/>
  <c r="AQ126" i="1"/>
  <c r="AP126" i="1"/>
  <c r="AO126" i="1"/>
  <c r="AN126" i="1"/>
  <c r="AM126" i="1"/>
  <c r="AL126" i="1"/>
  <c r="AK126" i="1"/>
  <c r="AJ126" i="1"/>
  <c r="BK125" i="1"/>
  <c r="AU125" i="1"/>
  <c r="BK124" i="1"/>
  <c r="AU124" i="1"/>
  <c r="BK123" i="1"/>
  <c r="AU123" i="1"/>
  <c r="BK122" i="1"/>
  <c r="AU122" i="1"/>
  <c r="BK121" i="1"/>
  <c r="AU121" i="1"/>
  <c r="BK120" i="1"/>
  <c r="AU120" i="1"/>
  <c r="BK119" i="1"/>
  <c r="AU119" i="1"/>
  <c r="BK118" i="1"/>
  <c r="AU118" i="1"/>
  <c r="BK117" i="1"/>
  <c r="AU117" i="1"/>
  <c r="BK116" i="1"/>
  <c r="AU116" i="1"/>
  <c r="BJ112" i="1"/>
  <c r="BI112" i="1"/>
  <c r="BH112" i="1"/>
  <c r="BG112" i="1"/>
  <c r="BF112" i="1"/>
  <c r="BE112" i="1"/>
  <c r="BD112" i="1"/>
  <c r="BC112" i="1"/>
  <c r="BB112" i="1"/>
  <c r="BA112" i="1"/>
  <c r="AZ112" i="1"/>
  <c r="AT112" i="1"/>
  <c r="AS112" i="1"/>
  <c r="AR112" i="1"/>
  <c r="AQ112" i="1"/>
  <c r="AP112" i="1"/>
  <c r="AO112" i="1"/>
  <c r="AN112" i="1"/>
  <c r="AM112" i="1"/>
  <c r="AL112" i="1"/>
  <c r="AK112" i="1"/>
  <c r="AJ112" i="1"/>
  <c r="AD112" i="1"/>
  <c r="AC112" i="1"/>
  <c r="AB112" i="1"/>
  <c r="AA112" i="1"/>
  <c r="Z112" i="1"/>
  <c r="Y112" i="1"/>
  <c r="X112" i="1"/>
  <c r="W112" i="1"/>
  <c r="V112" i="1"/>
  <c r="U112" i="1"/>
  <c r="T112" i="1"/>
  <c r="BK111" i="1"/>
  <c r="AU111" i="1"/>
  <c r="AE111" i="1"/>
  <c r="BK110" i="1"/>
  <c r="AU110" i="1"/>
  <c r="AE110" i="1"/>
  <c r="BK109" i="1"/>
  <c r="AU109" i="1"/>
  <c r="AE109" i="1"/>
  <c r="BK108" i="1"/>
  <c r="AU108" i="1"/>
  <c r="AE108" i="1"/>
  <c r="BK107" i="1"/>
  <c r="AU107" i="1"/>
  <c r="AE107" i="1"/>
  <c r="BK106" i="1"/>
  <c r="AU106" i="1"/>
  <c r="AE106" i="1"/>
  <c r="BK105" i="1"/>
  <c r="AU105" i="1"/>
  <c r="AE105" i="1"/>
  <c r="BK104" i="1"/>
  <c r="AU104" i="1"/>
  <c r="AE104" i="1"/>
  <c r="BK103" i="1"/>
  <c r="AU103" i="1"/>
  <c r="AE103" i="1"/>
  <c r="BK102" i="1"/>
  <c r="AU102" i="1"/>
  <c r="AE102" i="1"/>
  <c r="BJ98" i="1"/>
  <c r="BI98" i="1"/>
  <c r="BH98" i="1"/>
  <c r="BG98" i="1"/>
  <c r="BF98" i="1"/>
  <c r="BE98" i="1"/>
  <c r="BD98" i="1"/>
  <c r="BC98" i="1"/>
  <c r="BB98" i="1"/>
  <c r="BA98" i="1"/>
  <c r="AZ98" i="1"/>
  <c r="N84" i="1"/>
  <c r="M84" i="1"/>
  <c r="L84" i="1"/>
  <c r="K84" i="1"/>
  <c r="J84" i="1"/>
  <c r="I84" i="1"/>
  <c r="H84" i="1"/>
  <c r="G84" i="1"/>
  <c r="F84" i="1"/>
  <c r="E84" i="1"/>
  <c r="D84" i="1"/>
  <c r="BK97" i="1"/>
  <c r="O83" i="1"/>
  <c r="BK96" i="1"/>
  <c r="O82" i="1"/>
  <c r="BK95" i="1"/>
  <c r="O81" i="1"/>
  <c r="BK94" i="1"/>
  <c r="O80" i="1"/>
  <c r="BK93" i="1"/>
  <c r="O79" i="1"/>
  <c r="BK92" i="1"/>
  <c r="O78" i="1"/>
  <c r="BK91" i="1"/>
  <c r="O77" i="1"/>
  <c r="BK90" i="1"/>
  <c r="O76" i="1"/>
  <c r="BK89" i="1"/>
  <c r="O75" i="1"/>
  <c r="BK88" i="1"/>
  <c r="O74" i="1"/>
  <c r="BJ84" i="1"/>
  <c r="BI84" i="1"/>
  <c r="BH84" i="1"/>
  <c r="BG84" i="1"/>
  <c r="BF84" i="1"/>
  <c r="BE84" i="1"/>
  <c r="BD84" i="1"/>
  <c r="BC84" i="1"/>
  <c r="BB84" i="1"/>
  <c r="BA84" i="1"/>
  <c r="AZ84" i="1"/>
  <c r="AT84" i="1"/>
  <c r="AS84" i="1"/>
  <c r="AR84" i="1"/>
  <c r="AQ84" i="1"/>
  <c r="AP84" i="1"/>
  <c r="AO84" i="1"/>
  <c r="AN84" i="1"/>
  <c r="AM84" i="1"/>
  <c r="AL84" i="1"/>
  <c r="AK84" i="1"/>
  <c r="AJ84" i="1"/>
  <c r="AD84" i="1"/>
  <c r="AC84" i="1"/>
  <c r="AB84" i="1"/>
  <c r="AA84" i="1"/>
  <c r="Z84" i="1"/>
  <c r="Y84" i="1"/>
  <c r="X84" i="1"/>
  <c r="W84" i="1"/>
  <c r="V84" i="1"/>
  <c r="U84" i="1"/>
  <c r="T84" i="1"/>
  <c r="BK83" i="1"/>
  <c r="AU83" i="1"/>
  <c r="AE83" i="1"/>
  <c r="BK82" i="1"/>
  <c r="AU82" i="1"/>
  <c r="AE82" i="1"/>
  <c r="BK81" i="1"/>
  <c r="AU81" i="1"/>
  <c r="AE81" i="1"/>
  <c r="BK80" i="1"/>
  <c r="AU80" i="1"/>
  <c r="AE80" i="1"/>
  <c r="BK79" i="1"/>
  <c r="AU79" i="1"/>
  <c r="AE79" i="1"/>
  <c r="BK78" i="1"/>
  <c r="AU78" i="1"/>
  <c r="AE78" i="1"/>
  <c r="BK77" i="1"/>
  <c r="AU77" i="1"/>
  <c r="AE77" i="1"/>
  <c r="BK76" i="1"/>
  <c r="AU76" i="1"/>
  <c r="AE76" i="1"/>
  <c r="BK75" i="1"/>
  <c r="AU75" i="1"/>
  <c r="AE75" i="1"/>
  <c r="BK74" i="1"/>
  <c r="AU74" i="1"/>
  <c r="AE74" i="1"/>
  <c r="BJ70" i="1"/>
  <c r="BI70" i="1"/>
  <c r="BH70" i="1"/>
  <c r="BG70" i="1"/>
  <c r="BF70" i="1"/>
  <c r="BE70" i="1"/>
  <c r="BD70" i="1"/>
  <c r="BC70" i="1"/>
  <c r="BB70" i="1"/>
  <c r="BA70" i="1"/>
  <c r="AZ70" i="1"/>
  <c r="AT70" i="1"/>
  <c r="AS70" i="1"/>
  <c r="AR70" i="1"/>
  <c r="AQ70" i="1"/>
  <c r="AP70" i="1"/>
  <c r="AO70" i="1"/>
  <c r="AN70" i="1"/>
  <c r="AM70" i="1"/>
  <c r="AL70" i="1"/>
  <c r="AK70" i="1"/>
  <c r="AJ70" i="1"/>
  <c r="AD70" i="1"/>
  <c r="AC70" i="1"/>
  <c r="AB70" i="1"/>
  <c r="AA70" i="1"/>
  <c r="Z70" i="1"/>
  <c r="Y70" i="1"/>
  <c r="X70" i="1"/>
  <c r="W70" i="1"/>
  <c r="V70" i="1"/>
  <c r="U70" i="1"/>
  <c r="T70" i="1"/>
  <c r="N70" i="1"/>
  <c r="M70" i="1"/>
  <c r="L70" i="1"/>
  <c r="K70" i="1"/>
  <c r="J70" i="1"/>
  <c r="I70" i="1"/>
  <c r="H70" i="1"/>
  <c r="G70" i="1"/>
  <c r="F70" i="1"/>
  <c r="E70" i="1"/>
  <c r="D70" i="1"/>
  <c r="BK69" i="1"/>
  <c r="AU69" i="1"/>
  <c r="AE69" i="1"/>
  <c r="O69" i="1"/>
  <c r="BK68" i="1"/>
  <c r="AU68" i="1"/>
  <c r="AE68" i="1"/>
  <c r="O68" i="1"/>
  <c r="BK67" i="1"/>
  <c r="AU67" i="1"/>
  <c r="AE67" i="1"/>
  <c r="O67" i="1"/>
  <c r="BK66" i="1"/>
  <c r="AU66" i="1"/>
  <c r="AE66" i="1"/>
  <c r="O66" i="1"/>
  <c r="BK65" i="1"/>
  <c r="AU65" i="1"/>
  <c r="AE65" i="1"/>
  <c r="O65" i="1"/>
  <c r="BK64" i="1"/>
  <c r="AU64" i="1"/>
  <c r="AE64" i="1"/>
  <c r="O64" i="1"/>
  <c r="BK63" i="1"/>
  <c r="AU63" i="1"/>
  <c r="AE63" i="1"/>
  <c r="O63" i="1"/>
  <c r="BK62" i="1"/>
  <c r="AU62" i="1"/>
  <c r="AE62" i="1"/>
  <c r="O62" i="1"/>
  <c r="BK61" i="1"/>
  <c r="AU61" i="1"/>
  <c r="AE61" i="1"/>
  <c r="O61" i="1"/>
  <c r="BK60" i="1"/>
  <c r="AU60" i="1"/>
  <c r="AE60" i="1"/>
  <c r="O60" i="1"/>
  <c r="BJ56" i="1"/>
  <c r="BI56" i="1"/>
  <c r="BH56" i="1"/>
  <c r="BG56" i="1"/>
  <c r="BF56" i="1"/>
  <c r="BE56" i="1"/>
  <c r="BD56" i="1"/>
  <c r="BC56" i="1"/>
  <c r="BB56" i="1"/>
  <c r="BA56" i="1"/>
  <c r="AZ56" i="1"/>
  <c r="AT56" i="1"/>
  <c r="AS56" i="1"/>
  <c r="AR56" i="1"/>
  <c r="AQ56" i="1"/>
  <c r="AP56" i="1"/>
  <c r="AO56" i="1"/>
  <c r="AN56" i="1"/>
  <c r="AM56" i="1"/>
  <c r="AL56" i="1"/>
  <c r="AK56" i="1"/>
  <c r="AJ56" i="1"/>
  <c r="AD56" i="1"/>
  <c r="AC56" i="1"/>
  <c r="AB56" i="1"/>
  <c r="AA56" i="1"/>
  <c r="Z56" i="1"/>
  <c r="Y56" i="1"/>
  <c r="X56" i="1"/>
  <c r="W56" i="1"/>
  <c r="V56" i="1"/>
  <c r="U56" i="1"/>
  <c r="T56" i="1"/>
  <c r="N56" i="1"/>
  <c r="M56" i="1"/>
  <c r="L56" i="1"/>
  <c r="K56" i="1"/>
  <c r="J56" i="1"/>
  <c r="I56" i="1"/>
  <c r="H56" i="1"/>
  <c r="G56" i="1"/>
  <c r="F56" i="1"/>
  <c r="E56" i="1"/>
  <c r="D56" i="1"/>
  <c r="BK55" i="1"/>
  <c r="AU55" i="1"/>
  <c r="AE55" i="1"/>
  <c r="O55" i="1"/>
  <c r="BK54" i="1"/>
  <c r="AU54" i="1"/>
  <c r="AE54" i="1"/>
  <c r="O54" i="1"/>
  <c r="BK53" i="1"/>
  <c r="AU53" i="1"/>
  <c r="AE53" i="1"/>
  <c r="O53" i="1"/>
  <c r="BK52" i="1"/>
  <c r="AU52" i="1"/>
  <c r="AE52" i="1"/>
  <c r="O52" i="1"/>
  <c r="BK51" i="1"/>
  <c r="AU51" i="1"/>
  <c r="AE51" i="1"/>
  <c r="O51" i="1"/>
  <c r="BK50" i="1"/>
  <c r="AU50" i="1"/>
  <c r="AE50" i="1"/>
  <c r="O50" i="1"/>
  <c r="BK49" i="1"/>
  <c r="AU49" i="1"/>
  <c r="AE49" i="1"/>
  <c r="O49" i="1"/>
  <c r="BK48" i="1"/>
  <c r="AU48" i="1"/>
  <c r="AE48" i="1"/>
  <c r="O48" i="1"/>
  <c r="BK47" i="1"/>
  <c r="AU47" i="1"/>
  <c r="AE47" i="1"/>
  <c r="O47" i="1"/>
  <c r="BK46" i="1"/>
  <c r="AU46" i="1"/>
  <c r="AE46" i="1"/>
  <c r="O46" i="1"/>
  <c r="BJ42" i="1"/>
  <c r="BI42" i="1"/>
  <c r="BH42" i="1"/>
  <c r="BG42" i="1"/>
  <c r="BF42" i="1"/>
  <c r="BE42" i="1"/>
  <c r="BD42" i="1"/>
  <c r="BC42" i="1"/>
  <c r="BB42" i="1"/>
  <c r="BA42" i="1"/>
  <c r="AZ42" i="1"/>
  <c r="AD42" i="1"/>
  <c r="AC42" i="1"/>
  <c r="AB42" i="1"/>
  <c r="AA42" i="1"/>
  <c r="Z42" i="1"/>
  <c r="Y42" i="1"/>
  <c r="X42" i="1"/>
  <c r="W42" i="1"/>
  <c r="V42" i="1"/>
  <c r="U42" i="1"/>
  <c r="T42" i="1"/>
  <c r="N42" i="1"/>
  <c r="M42" i="1"/>
  <c r="L42" i="1"/>
  <c r="K42" i="1"/>
  <c r="J42" i="1"/>
  <c r="I42" i="1"/>
  <c r="H42" i="1"/>
  <c r="G42" i="1"/>
  <c r="F42" i="1"/>
  <c r="E42" i="1"/>
  <c r="D42" i="1"/>
  <c r="BK41" i="1"/>
  <c r="AE41" i="1"/>
  <c r="O41" i="1"/>
  <c r="BK40" i="1"/>
  <c r="AE40" i="1"/>
  <c r="O40" i="1"/>
  <c r="BK39" i="1"/>
  <c r="AE39" i="1"/>
  <c r="O39" i="1"/>
  <c r="BK38" i="1"/>
  <c r="AE38" i="1"/>
  <c r="O38" i="1"/>
  <c r="BK37" i="1"/>
  <c r="AE37" i="1"/>
  <c r="O37" i="1"/>
  <c r="BK36" i="1"/>
  <c r="AE36" i="1"/>
  <c r="O36" i="1"/>
  <c r="BK35" i="1"/>
  <c r="AE35" i="1"/>
  <c r="O35" i="1"/>
  <c r="BK34" i="1"/>
  <c r="AE34" i="1"/>
  <c r="O34" i="1"/>
  <c r="BK33" i="1"/>
  <c r="AE33" i="1"/>
  <c r="O33" i="1"/>
  <c r="BK32" i="1"/>
  <c r="AE32" i="1"/>
  <c r="O32" i="1"/>
  <c r="AD28" i="1"/>
  <c r="AC28" i="1"/>
  <c r="AB28" i="1"/>
  <c r="AA28" i="1"/>
  <c r="Z28" i="1"/>
  <c r="Y28" i="1"/>
  <c r="X28" i="1"/>
  <c r="W28" i="1"/>
  <c r="V28" i="1"/>
  <c r="U28" i="1"/>
  <c r="T28" i="1"/>
  <c r="N28" i="1"/>
  <c r="M28" i="1"/>
  <c r="L28" i="1"/>
  <c r="K28" i="1"/>
  <c r="J28" i="1"/>
  <c r="I28" i="1"/>
  <c r="H28" i="1"/>
  <c r="G28" i="1"/>
  <c r="F28" i="1"/>
  <c r="E28" i="1"/>
  <c r="D28" i="1"/>
  <c r="AE27" i="1"/>
  <c r="O27" i="1"/>
  <c r="AE26" i="1"/>
  <c r="O26" i="1"/>
  <c r="AE25" i="1"/>
  <c r="O25" i="1"/>
  <c r="AE24" i="1"/>
  <c r="O24" i="1"/>
  <c r="AE23" i="1"/>
  <c r="O23" i="1"/>
  <c r="AE22" i="1"/>
  <c r="O22" i="1"/>
  <c r="AE21" i="1"/>
  <c r="O21" i="1"/>
  <c r="AE20" i="1"/>
  <c r="O20" i="1"/>
  <c r="AE19" i="1"/>
  <c r="O19" i="1"/>
  <c r="AE18" i="1"/>
  <c r="O18" i="1"/>
  <c r="AT14" i="1"/>
  <c r="AS14" i="1"/>
  <c r="AR14" i="1"/>
  <c r="AQ14" i="1"/>
  <c r="AP14" i="1"/>
  <c r="AO14" i="1"/>
  <c r="AN14" i="1"/>
  <c r="AM14" i="1"/>
  <c r="AL14" i="1"/>
  <c r="AK14" i="1"/>
  <c r="AJ14" i="1"/>
  <c r="AD14" i="1"/>
  <c r="AC14" i="1"/>
  <c r="AB14" i="1"/>
  <c r="AA14" i="1"/>
  <c r="Z14" i="1"/>
  <c r="Y14" i="1"/>
  <c r="X14" i="1"/>
  <c r="W14" i="1"/>
  <c r="V14" i="1"/>
  <c r="U14" i="1"/>
  <c r="T14" i="1"/>
  <c r="N14" i="1"/>
  <c r="M14" i="1"/>
  <c r="L14" i="1"/>
  <c r="K14" i="1"/>
  <c r="J14" i="1"/>
  <c r="I14" i="1"/>
  <c r="H14" i="1"/>
  <c r="G14" i="1"/>
  <c r="F14" i="1"/>
  <c r="E14" i="1"/>
  <c r="D14" i="1"/>
  <c r="AU13" i="1"/>
  <c r="AE13" i="1"/>
  <c r="O13" i="1"/>
  <c r="AU12" i="1"/>
  <c r="AE12" i="1"/>
  <c r="O12" i="1"/>
  <c r="AU11" i="1"/>
  <c r="AE11" i="1"/>
  <c r="O11" i="1"/>
  <c r="AU10" i="1"/>
  <c r="AE10" i="1"/>
  <c r="O10" i="1"/>
  <c r="AU9" i="1"/>
  <c r="AE9" i="1"/>
  <c r="O9" i="1"/>
  <c r="AU8" i="1"/>
  <c r="AE8" i="1"/>
  <c r="O8" i="1"/>
  <c r="AU7" i="1"/>
  <c r="AE7" i="1"/>
  <c r="O7" i="1"/>
  <c r="AU6" i="1"/>
  <c r="AE6" i="1"/>
  <c r="O6" i="1"/>
  <c r="AU5" i="1"/>
  <c r="AE5" i="1"/>
  <c r="O5" i="1"/>
  <c r="AU4" i="1"/>
  <c r="AE4" i="1"/>
  <c r="O4" i="1"/>
  <c r="O70" i="1" l="1"/>
  <c r="O42" i="1"/>
  <c r="AU70" i="1"/>
  <c r="AE56" i="1"/>
  <c r="BK98" i="1"/>
  <c r="O28" i="1"/>
  <c r="BK56" i="1"/>
  <c r="AE28" i="1"/>
  <c r="O84" i="1"/>
  <c r="O56" i="1"/>
  <c r="AE84" i="1"/>
  <c r="BK42" i="1"/>
  <c r="AU56" i="1"/>
  <c r="O14" i="1"/>
  <c r="BK70" i="1"/>
  <c r="AU126" i="1"/>
  <c r="AE14" i="1"/>
  <c r="AE42" i="1"/>
  <c r="AU112" i="1"/>
  <c r="AE112" i="1"/>
  <c r="BK112" i="1"/>
  <c r="BK126" i="1"/>
  <c r="AU84" i="1"/>
  <c r="AU14" i="1"/>
  <c r="AE70" i="1"/>
  <c r="BK84" i="1"/>
</calcChain>
</file>

<file path=xl/sharedStrings.xml><?xml version="1.0" encoding="utf-8"?>
<sst xmlns="http://schemas.openxmlformats.org/spreadsheetml/2006/main" count="8777" uniqueCount="617">
  <si>
    <t>Div 4</t>
  </si>
  <si>
    <t>Div 3</t>
  </si>
  <si>
    <t>Div 2</t>
  </si>
  <si>
    <t>Div 1</t>
  </si>
  <si>
    <t>Buckets &amp; Bricks</t>
  </si>
  <si>
    <t>Titans</t>
  </si>
  <si>
    <t>AKOM</t>
  </si>
  <si>
    <t>#</t>
  </si>
  <si>
    <t>Name</t>
  </si>
  <si>
    <t>Surname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</si>
  <si>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</si>
  <si>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</si>
  <si>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</si>
  <si>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</si>
  <si>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</si>
  <si>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</si>
  <si>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</si>
  <si>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</si>
  <si>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</si>
  <si>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</si>
  <si>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MVP</t>
  </si>
  <si>
    <t>PTS</t>
  </si>
  <si>
    <t>Andrew</t>
  </si>
  <si>
    <t>Yeung</t>
  </si>
  <si>
    <t>Ryan</t>
  </si>
  <si>
    <t>Maguire</t>
  </si>
  <si>
    <t>Michael</t>
  </si>
  <si>
    <t>Pierre</t>
  </si>
  <si>
    <t>Johannessen</t>
  </si>
  <si>
    <t>Stuart</t>
  </si>
  <si>
    <t>Faunt</t>
  </si>
  <si>
    <t>Aaron</t>
  </si>
  <si>
    <t>David</t>
  </si>
  <si>
    <t>Duong</t>
  </si>
  <si>
    <t>Brad</t>
  </si>
  <si>
    <t>Lachlan</t>
  </si>
  <si>
    <t>Adrian</t>
  </si>
  <si>
    <t>Siu</t>
  </si>
  <si>
    <t>McDonald</t>
  </si>
  <si>
    <t>Sam</t>
  </si>
  <si>
    <t>Richardson</t>
  </si>
  <si>
    <t>James</t>
  </si>
  <si>
    <t>Gaukroger</t>
  </si>
  <si>
    <t>Patrick</t>
  </si>
  <si>
    <t>Maher</t>
  </si>
  <si>
    <t>Matthew</t>
  </si>
  <si>
    <t>Galbraith</t>
  </si>
  <si>
    <t>Calvin</t>
  </si>
  <si>
    <t>Wicks</t>
  </si>
  <si>
    <t>Chris</t>
  </si>
  <si>
    <t>Kuhn</t>
  </si>
  <si>
    <t>Riley</t>
  </si>
  <si>
    <t>Leigh</t>
  </si>
  <si>
    <t>Gittoes</t>
  </si>
  <si>
    <t>Tim</t>
  </si>
  <si>
    <t>Zuber</t>
  </si>
  <si>
    <t>Paul</t>
  </si>
  <si>
    <t>Edwards</t>
  </si>
  <si>
    <t>Glen</t>
  </si>
  <si>
    <t>Segeri</t>
  </si>
  <si>
    <t>Alex</t>
  </si>
  <si>
    <t>Burnett</t>
  </si>
  <si>
    <t>Stanton</t>
  </si>
  <si>
    <t>Simon</t>
  </si>
  <si>
    <t>Frommel</t>
  </si>
  <si>
    <t>Callum</t>
  </si>
  <si>
    <t xml:space="preserve"> </t>
  </si>
  <si>
    <t>Totals</t>
  </si>
  <si>
    <t>FC Mules</t>
  </si>
  <si>
    <t>Dapper Frogs</t>
  </si>
  <si>
    <t>Beavers</t>
  </si>
  <si>
    <t>Darren</t>
  </si>
  <si>
    <t>Yong</t>
  </si>
  <si>
    <t>Jake</t>
  </si>
  <si>
    <t>Lauritz</t>
  </si>
  <si>
    <t>Joshua</t>
  </si>
  <si>
    <t>Barclay</t>
  </si>
  <si>
    <t>Tumurbaatar</t>
  </si>
  <si>
    <t>Tommy</t>
  </si>
  <si>
    <t>Nguyen</t>
  </si>
  <si>
    <t>Jacob</t>
  </si>
  <si>
    <t>McCarthy</t>
  </si>
  <si>
    <t>Daniel</t>
  </si>
  <si>
    <t>Jones</t>
  </si>
  <si>
    <t>Geoff</t>
  </si>
  <si>
    <t>Brown</t>
  </si>
  <si>
    <t>Benjamin</t>
  </si>
  <si>
    <t>Rice</t>
  </si>
  <si>
    <t>Steven</t>
  </si>
  <si>
    <t>Josh</t>
  </si>
  <si>
    <t>Reynolds</t>
  </si>
  <si>
    <t>Steve</t>
  </si>
  <si>
    <t>Le Cerf</t>
  </si>
  <si>
    <t>Minh</t>
  </si>
  <si>
    <t>Phan</t>
  </si>
  <si>
    <t>Nicholas</t>
  </si>
  <si>
    <t>Biddle</t>
  </si>
  <si>
    <t>Favell</t>
  </si>
  <si>
    <t>Luke</t>
  </si>
  <si>
    <t>Taunton-Stelzner</t>
  </si>
  <si>
    <t>Ben</t>
  </si>
  <si>
    <t>Dixon</t>
  </si>
  <si>
    <t>Block</t>
  </si>
  <si>
    <t>Zac</t>
  </si>
  <si>
    <t>Brill-Luck</t>
  </si>
  <si>
    <t>Rao</t>
  </si>
  <si>
    <t>Grant</t>
  </si>
  <si>
    <t>Dave</t>
  </si>
  <si>
    <t>Peters</t>
  </si>
  <si>
    <t>Ganbaatar</t>
  </si>
  <si>
    <t>Damien</t>
  </si>
  <si>
    <t>Waters</t>
  </si>
  <si>
    <t>Phillip</t>
  </si>
  <si>
    <t>Jonas</t>
  </si>
  <si>
    <t>Leif</t>
  </si>
  <si>
    <t>Nilsson</t>
  </si>
  <si>
    <t>Nicol</t>
  </si>
  <si>
    <t>Bolos</t>
  </si>
  <si>
    <t>Dan</t>
  </si>
  <si>
    <t>Astles</t>
  </si>
  <si>
    <t>Mitch</t>
  </si>
  <si>
    <t>Erkhtur</t>
  </si>
  <si>
    <t>Erdenebileg</t>
  </si>
  <si>
    <t>Ring Stingers</t>
  </si>
  <si>
    <t>5 Out</t>
  </si>
  <si>
    <t>Brownies</t>
  </si>
  <si>
    <t>Cannons</t>
  </si>
  <si>
    <t>Hanlon</t>
  </si>
  <si>
    <t>Will</t>
  </si>
  <si>
    <t>Colebatch</t>
  </si>
  <si>
    <t>Mooch</t>
  </si>
  <si>
    <t>Brendan</t>
  </si>
  <si>
    <t>Clark</t>
  </si>
  <si>
    <t>Jason</t>
  </si>
  <si>
    <t>John</t>
  </si>
  <si>
    <t>Southwell</t>
  </si>
  <si>
    <t>McLauchlan</t>
  </si>
  <si>
    <t>McMillan</t>
  </si>
  <si>
    <t>Schubert</t>
  </si>
  <si>
    <t>Condon</t>
  </si>
  <si>
    <t>Gabe</t>
  </si>
  <si>
    <t>Haynes</t>
  </si>
  <si>
    <t>Herring</t>
  </si>
  <si>
    <t>Anthony</t>
  </si>
  <si>
    <t>Pronin</t>
  </si>
  <si>
    <t>Brett</t>
  </si>
  <si>
    <t>Ariston</t>
  </si>
  <si>
    <t>Sillana</t>
  </si>
  <si>
    <t>Holcroft</t>
  </si>
  <si>
    <t>Marc</t>
  </si>
  <si>
    <t>Jono</t>
  </si>
  <si>
    <t>Miller</t>
  </si>
  <si>
    <t>Hall</t>
  </si>
  <si>
    <t>Jac</t>
  </si>
  <si>
    <t>Turner</t>
  </si>
  <si>
    <t>Jei</t>
  </si>
  <si>
    <t>Welsh</t>
  </si>
  <si>
    <t>Dylan</t>
  </si>
  <si>
    <t>Stalley</t>
  </si>
  <si>
    <t>Meme Team</t>
  </si>
  <si>
    <t>Waterboys</t>
  </si>
  <si>
    <t>Funguys</t>
  </si>
  <si>
    <t>Hawks</t>
  </si>
  <si>
    <t>Justin</t>
  </si>
  <si>
    <t>Koenig</t>
  </si>
  <si>
    <t>Connor</t>
  </si>
  <si>
    <t>Brownlie</t>
  </si>
  <si>
    <t>00</t>
  </si>
  <si>
    <t>Toby</t>
  </si>
  <si>
    <t>Conroy</t>
  </si>
  <si>
    <t>Royston</t>
  </si>
  <si>
    <t>Thomas</t>
  </si>
  <si>
    <t>Cole</t>
  </si>
  <si>
    <t>Kai</t>
  </si>
  <si>
    <t>Palmer</t>
  </si>
  <si>
    <t>Papp</t>
  </si>
  <si>
    <t>Hopkin</t>
  </si>
  <si>
    <t>Jayson</t>
  </si>
  <si>
    <t>Mesman</t>
  </si>
  <si>
    <t>Coddington</t>
  </si>
  <si>
    <t>Mak</t>
  </si>
  <si>
    <t>Kobarg</t>
  </si>
  <si>
    <t>Isaac</t>
  </si>
  <si>
    <t>Artan</t>
  </si>
  <si>
    <t>Cani</t>
  </si>
  <si>
    <t>Adam</t>
  </si>
  <si>
    <t>Murphy</t>
  </si>
  <si>
    <t>Todd</t>
  </si>
  <si>
    <t>Matthews</t>
  </si>
  <si>
    <t>Parkins</t>
  </si>
  <si>
    <t>Eric</t>
  </si>
  <si>
    <t>Malcolm</t>
  </si>
  <si>
    <t>O'Brien</t>
  </si>
  <si>
    <t>Alister</t>
  </si>
  <si>
    <t>Hobson</t>
  </si>
  <si>
    <t>Ciantar</t>
  </si>
  <si>
    <t>Ashton</t>
  </si>
  <si>
    <t>Jayden</t>
  </si>
  <si>
    <t>Lumley</t>
  </si>
  <si>
    <t>Tom</t>
  </si>
  <si>
    <t>Byrne</t>
  </si>
  <si>
    <t>Dwyer</t>
  </si>
  <si>
    <t>Casey</t>
  </si>
  <si>
    <t>Baines</t>
  </si>
  <si>
    <t>Braydon</t>
  </si>
  <si>
    <t>Toms</t>
  </si>
  <si>
    <t>Copley</t>
  </si>
  <si>
    <t>Aleksandar</t>
  </si>
  <si>
    <t>Gjorsoski</t>
  </si>
  <si>
    <t>Dragons</t>
  </si>
  <si>
    <t>SBU</t>
  </si>
  <si>
    <t>Hornets</t>
  </si>
  <si>
    <t>Pork Swords</t>
  </si>
  <si>
    <t>McGrath</t>
  </si>
  <si>
    <t>Griffin</t>
  </si>
  <si>
    <t>Armitage</t>
  </si>
  <si>
    <t>Ash</t>
  </si>
  <si>
    <t>Brettell</t>
  </si>
  <si>
    <t>Jordan</t>
  </si>
  <si>
    <t>Sembel</t>
  </si>
  <si>
    <t>Hobbs</t>
  </si>
  <si>
    <t>Aiden</t>
  </si>
  <si>
    <t>McLean</t>
  </si>
  <si>
    <t>Heaney</t>
  </si>
  <si>
    <t>Sid</t>
  </si>
  <si>
    <t>Street</t>
  </si>
  <si>
    <t>Oscar</t>
  </si>
  <si>
    <t>Farfan</t>
  </si>
  <si>
    <t>Trevor</t>
  </si>
  <si>
    <t>Stephenson</t>
  </si>
  <si>
    <t>Jared</t>
  </si>
  <si>
    <t>Cox</t>
  </si>
  <si>
    <t>Samuel</t>
  </si>
  <si>
    <t>Colosimo</t>
  </si>
  <si>
    <t>Joe</t>
  </si>
  <si>
    <t>Gleeson</t>
  </si>
  <si>
    <t>Blake</t>
  </si>
  <si>
    <t>Talsma</t>
  </si>
  <si>
    <t>Brynn</t>
  </si>
  <si>
    <t>Williams</t>
  </si>
  <si>
    <t>Grame</t>
  </si>
  <si>
    <t>Fuller</t>
  </si>
  <si>
    <t>Hoang</t>
  </si>
  <si>
    <t>Darmody</t>
  </si>
  <si>
    <t>Zo</t>
  </si>
  <si>
    <t>Nunes</t>
  </si>
  <si>
    <t>Declan</t>
  </si>
  <si>
    <t>Kain</t>
  </si>
  <si>
    <t>Goodyer</t>
  </si>
  <si>
    <t>Pete</t>
  </si>
  <si>
    <t>Maddocks</t>
  </si>
  <si>
    <t>Boyd</t>
  </si>
  <si>
    <t>Ricci</t>
  </si>
  <si>
    <t>Llenos</t>
  </si>
  <si>
    <t>Nick</t>
  </si>
  <si>
    <t>Wilkinson</t>
  </si>
  <si>
    <t>Kalokerinos</t>
  </si>
  <si>
    <t>Saunders</t>
  </si>
  <si>
    <t>The Revolution</t>
  </si>
  <si>
    <t>Raiders</t>
  </si>
  <si>
    <t>Phantoms</t>
  </si>
  <si>
    <t>Storch</t>
  </si>
  <si>
    <t>Joel</t>
  </si>
  <si>
    <t>Youngberry</t>
  </si>
  <si>
    <t>Flynn</t>
  </si>
  <si>
    <t>Bermingham</t>
  </si>
  <si>
    <t>Abhi</t>
  </si>
  <si>
    <t>Kashyap</t>
  </si>
  <si>
    <t>Baguley</t>
  </si>
  <si>
    <t>Doyle</t>
  </si>
  <si>
    <t>Buchaniec</t>
  </si>
  <si>
    <t>Brian</t>
  </si>
  <si>
    <t>Christensen</t>
  </si>
  <si>
    <t>Jonathan</t>
  </si>
  <si>
    <t>Lang</t>
  </si>
  <si>
    <t>Artuso</t>
  </si>
  <si>
    <t>Hal</t>
  </si>
  <si>
    <t>Painter</t>
  </si>
  <si>
    <t>Van Meurs</t>
  </si>
  <si>
    <t>Wilson</t>
  </si>
  <si>
    <t>Lewis</t>
  </si>
  <si>
    <t>Carmichael</t>
  </si>
  <si>
    <t>Kitchener</t>
  </si>
  <si>
    <t>Kyle</t>
  </si>
  <si>
    <t>Matt</t>
  </si>
  <si>
    <t>Northcott</t>
  </si>
  <si>
    <t>Richards</t>
  </si>
  <si>
    <t>Bawden</t>
  </si>
  <si>
    <t>Paule</t>
  </si>
  <si>
    <t>Radulovich</t>
  </si>
  <si>
    <t>Dino</t>
  </si>
  <si>
    <t>Hladenki</t>
  </si>
  <si>
    <t>Morgan</t>
  </si>
  <si>
    <t>Edward</t>
  </si>
  <si>
    <t>Craft</t>
  </si>
  <si>
    <t>Harry</t>
  </si>
  <si>
    <t>Faure</t>
  </si>
  <si>
    <t>Koehne</t>
  </si>
  <si>
    <t>Yucatan Yetis</t>
  </si>
  <si>
    <t>Thunder</t>
  </si>
  <si>
    <t>Fakers</t>
  </si>
  <si>
    <t>Bailey</t>
  </si>
  <si>
    <t>Travis</t>
  </si>
  <si>
    <t>Naden</t>
  </si>
  <si>
    <t>Russel</t>
  </si>
  <si>
    <t>Dungganon</t>
  </si>
  <si>
    <t>Archer</t>
  </si>
  <si>
    <t>Mark</t>
  </si>
  <si>
    <t>Rebetzke</t>
  </si>
  <si>
    <t>Bradley</t>
  </si>
  <si>
    <t>Matheson</t>
  </si>
  <si>
    <t>Revilla</t>
  </si>
  <si>
    <t>Dale</t>
  </si>
  <si>
    <t>Sheehan</t>
  </si>
  <si>
    <t>Crowe</t>
  </si>
  <si>
    <t>Dunne</t>
  </si>
  <si>
    <t>Trent</t>
  </si>
  <si>
    <t>Jiang</t>
  </si>
  <si>
    <t>Joses</t>
  </si>
  <si>
    <t>Idehen</t>
  </si>
  <si>
    <t>Barron</t>
  </si>
  <si>
    <t>Perkov</t>
  </si>
  <si>
    <t>Jackson</t>
  </si>
  <si>
    <t>Peach</t>
  </si>
  <si>
    <t>Val</t>
  </si>
  <si>
    <t>Baxter</t>
  </si>
  <si>
    <t>Sov</t>
  </si>
  <si>
    <t>Nov</t>
  </si>
  <si>
    <t>Peter</t>
  </si>
  <si>
    <t>Flint</t>
  </si>
  <si>
    <t>Scott</t>
  </si>
  <si>
    <t>Attard</t>
  </si>
  <si>
    <t>Hart</t>
  </si>
  <si>
    <t>Morris</t>
  </si>
  <si>
    <t>Cregan</t>
  </si>
  <si>
    <t>Greg</t>
  </si>
  <si>
    <t>Anderson</t>
  </si>
  <si>
    <t>Clarence</t>
  </si>
  <si>
    <t>Burns</t>
  </si>
  <si>
    <t>WaterMalones</t>
  </si>
  <si>
    <t>Chicken Dinners</t>
  </si>
  <si>
    <t>Jomel</t>
  </si>
  <si>
    <t>Montaos</t>
  </si>
  <si>
    <t>Ian</t>
  </si>
  <si>
    <t>Meagher</t>
  </si>
  <si>
    <t>Leonard</t>
  </si>
  <si>
    <t>Branch</t>
  </si>
  <si>
    <t>Dat</t>
  </si>
  <si>
    <t>Forlin</t>
  </si>
  <si>
    <t>Jay</t>
  </si>
  <si>
    <t>Fernandez</t>
  </si>
  <si>
    <t>Llewellyn</t>
  </si>
  <si>
    <t>Davies</t>
  </si>
  <si>
    <t>Rudic</t>
  </si>
  <si>
    <t>Pain</t>
  </si>
  <si>
    <t>Lowden</t>
  </si>
  <si>
    <t>Tony</t>
  </si>
  <si>
    <t>Fleming</t>
  </si>
  <si>
    <t>Tragics</t>
  </si>
  <si>
    <t>TBA</t>
  </si>
  <si>
    <t>McKenzie</t>
  </si>
  <si>
    <t>Howard</t>
  </si>
  <si>
    <t>Ruman</t>
  </si>
  <si>
    <t>Hulm</t>
  </si>
  <si>
    <t>Parish</t>
  </si>
  <si>
    <t>Bartholomew</t>
  </si>
  <si>
    <t>McIntosh</t>
  </si>
  <si>
    <t>Holloway</t>
  </si>
  <si>
    <t>Trystan</t>
  </si>
  <si>
    <t>Zafico</t>
  </si>
  <si>
    <t>Pogson</t>
  </si>
  <si>
    <t>Hisham</t>
  </si>
  <si>
    <t>Attar</t>
  </si>
  <si>
    <t>Deady</t>
  </si>
  <si>
    <t>REG</t>
  </si>
  <si>
    <t>7:00PM</t>
  </si>
  <si>
    <t>8:00PM</t>
  </si>
  <si>
    <t>9:00PM</t>
  </si>
  <si>
    <t>OT1</t>
  </si>
  <si>
    <t>OT2</t>
  </si>
  <si>
    <t>VS</t>
  </si>
  <si>
    <t>Duty Team:</t>
  </si>
  <si>
    <t>Officials:</t>
  </si>
  <si>
    <t>Fyfe</t>
  </si>
  <si>
    <t>Craig</t>
  </si>
  <si>
    <t>Hill</t>
  </si>
  <si>
    <t>Anwar</t>
  </si>
  <si>
    <t>Arif</t>
  </si>
  <si>
    <t>Merton</t>
  </si>
  <si>
    <t>Pender</t>
  </si>
  <si>
    <t>Dennis</t>
  </si>
  <si>
    <t>Benny</t>
  </si>
  <si>
    <t>Marr</t>
  </si>
  <si>
    <t>Johnstone</t>
  </si>
  <si>
    <t>Fisher</t>
  </si>
  <si>
    <t>Perez</t>
  </si>
  <si>
    <t>Della Vedova</t>
  </si>
  <si>
    <t>Jakson</t>
  </si>
  <si>
    <t>Alder</t>
  </si>
  <si>
    <t>Finn</t>
  </si>
  <si>
    <t>Manasa</t>
  </si>
  <si>
    <t>Rounds</t>
  </si>
  <si>
    <t>Price</t>
  </si>
  <si>
    <t>Hakam</t>
  </si>
  <si>
    <t>Cosan</t>
  </si>
  <si>
    <t>Lees</t>
  </si>
  <si>
    <t>Djurasovic</t>
  </si>
  <si>
    <t>Culpit</t>
  </si>
  <si>
    <t>Canberra Celtics</t>
  </si>
  <si>
    <t>Lancaster</t>
  </si>
  <si>
    <t>Cody</t>
  </si>
  <si>
    <t>Rousell</t>
  </si>
  <si>
    <t>Phil</t>
  </si>
  <si>
    <t>Henderson</t>
  </si>
  <si>
    <t>Cusack</t>
  </si>
  <si>
    <t>Graeme</t>
  </si>
  <si>
    <t>Dickson</t>
  </si>
  <si>
    <t>North</t>
  </si>
  <si>
    <t>Roberts</t>
  </si>
  <si>
    <t>Aidan</t>
  </si>
  <si>
    <t>Tandy</t>
  </si>
  <si>
    <t>Garang</t>
  </si>
  <si>
    <t>Bul</t>
  </si>
  <si>
    <t>Jordon</t>
  </si>
  <si>
    <t>Benson</t>
  </si>
  <si>
    <t>Sean</t>
  </si>
  <si>
    <t>Lenaghan</t>
  </si>
  <si>
    <t>Cleary</t>
  </si>
  <si>
    <t>Rankin</t>
  </si>
  <si>
    <t>Bowden</t>
  </si>
  <si>
    <t>Googong Hogs</t>
  </si>
  <si>
    <t>Kurt</t>
  </si>
  <si>
    <t>Jorgensen</t>
  </si>
  <si>
    <t>Skinner</t>
  </si>
  <si>
    <t>Gladwin</t>
  </si>
  <si>
    <t>Frabakah Elite</t>
  </si>
  <si>
    <t>Mallitt</t>
  </si>
  <si>
    <t>Bryan</t>
  </si>
  <si>
    <t>Neequaye</t>
  </si>
  <si>
    <t>French</t>
  </si>
  <si>
    <t>Marcus</t>
  </si>
  <si>
    <t>Toni</t>
  </si>
  <si>
    <t>Bandilovski</t>
  </si>
  <si>
    <t>Plunket</t>
  </si>
  <si>
    <t>Khanthavivone</t>
  </si>
  <si>
    <t>Tevin</t>
  </si>
  <si>
    <t>Miro</t>
  </si>
  <si>
    <t>Ewan</t>
  </si>
  <si>
    <t>Kennedy</t>
  </si>
  <si>
    <t>Gombosuren</t>
  </si>
  <si>
    <t>Lkhamsuren</t>
  </si>
  <si>
    <t>Paanaa</t>
  </si>
  <si>
    <t>Ayurzana</t>
  </si>
  <si>
    <t>Tuvshinbagana</t>
  </si>
  <si>
    <t>Munkhjargal</t>
  </si>
  <si>
    <t>Batadorj</t>
  </si>
  <si>
    <t>Purevbaatar</t>
  </si>
  <si>
    <t>Narantuya</t>
  </si>
  <si>
    <t>Turbat</t>
  </si>
  <si>
    <t>Bassansuren</t>
  </si>
  <si>
    <t>Goldenlight Warriors</t>
  </si>
  <si>
    <t>Merchant</t>
  </si>
  <si>
    <t>Goralewski</t>
  </si>
  <si>
    <t>Graetz</t>
  </si>
  <si>
    <t>Anfelo</t>
  </si>
  <si>
    <t>Laco</t>
  </si>
  <si>
    <t>Dewey</t>
  </si>
  <si>
    <t>Hambly</t>
  </si>
  <si>
    <t>Foley</t>
  </si>
  <si>
    <t>Strugglers</t>
  </si>
  <si>
    <t>Tsiokantas</t>
  </si>
  <si>
    <t>Constantinos</t>
  </si>
  <si>
    <t>Hannan</t>
  </si>
  <si>
    <t>Arjun</t>
  </si>
  <si>
    <t>The Bucket Warehouse</t>
  </si>
  <si>
    <t>Mike</t>
  </si>
  <si>
    <t>Hunt</t>
  </si>
  <si>
    <t>Heath</t>
  </si>
  <si>
    <t>Galer</t>
  </si>
  <si>
    <t>Ash K / Mitch R</t>
  </si>
  <si>
    <t>Ash T / James S</t>
  </si>
  <si>
    <t>Kat S / Brodie R</t>
  </si>
  <si>
    <t>Reeves A / Brad C</t>
  </si>
  <si>
    <t>Reeves A / Stuart F</t>
  </si>
  <si>
    <t>Grace C / Tameka S</t>
  </si>
  <si>
    <t>Montana</t>
  </si>
  <si>
    <t>Baker</t>
  </si>
  <si>
    <t>Pielle</t>
  </si>
  <si>
    <t>Kaiden</t>
  </si>
  <si>
    <t>Mathew</t>
  </si>
  <si>
    <t>Jenson</t>
  </si>
  <si>
    <t>Jenard</t>
  </si>
  <si>
    <t>Enriquez</t>
  </si>
  <si>
    <t>Toledo</t>
  </si>
  <si>
    <t>Villatiz</t>
  </si>
  <si>
    <t>Sherwin</t>
  </si>
  <si>
    <t>Velasco</t>
  </si>
  <si>
    <t>Jhandy</t>
  </si>
  <si>
    <t>Debulgado</t>
  </si>
  <si>
    <t>CJ</t>
  </si>
  <si>
    <t>IA</t>
  </si>
  <si>
    <t>Cajes</t>
  </si>
  <si>
    <t>Alfred</t>
  </si>
  <si>
    <t>Arnqiz</t>
  </si>
  <si>
    <t>Max</t>
  </si>
  <si>
    <t>Wu</t>
  </si>
  <si>
    <t>Jon</t>
  </si>
  <si>
    <t>Harris</t>
  </si>
  <si>
    <t>Goodwin</t>
  </si>
  <si>
    <t>Ralph</t>
  </si>
  <si>
    <t>Wreckit</t>
  </si>
  <si>
    <t>Dean</t>
  </si>
  <si>
    <t>Abbott</t>
  </si>
  <si>
    <t>Pradela</t>
  </si>
  <si>
    <t>Tremaine</t>
  </si>
  <si>
    <t>Overs</t>
  </si>
  <si>
    <t>Jarrod</t>
  </si>
  <si>
    <t>Lisman</t>
  </si>
  <si>
    <t>Ethan</t>
  </si>
  <si>
    <t>Cunningham</t>
  </si>
  <si>
    <t>Tristn</t>
  </si>
  <si>
    <t>Du Toit</t>
  </si>
  <si>
    <t>Plunkett</t>
  </si>
  <si>
    <t xml:space="preserve"> 2026 Box Scores - 3 February 2026</t>
  </si>
  <si>
    <t xml:space="preserve"> 2026 Box Scores - 10 February 2026</t>
  </si>
  <si>
    <t>FunGuys</t>
  </si>
  <si>
    <t>Johno</t>
  </si>
  <si>
    <t>Warren</t>
  </si>
  <si>
    <t>Ash T / Tameka S</t>
  </si>
  <si>
    <t>Clifford</t>
  </si>
  <si>
    <t>Eade</t>
  </si>
  <si>
    <t>Ajo</t>
  </si>
  <si>
    <t>Varghese</t>
  </si>
  <si>
    <t>Ezra</t>
  </si>
  <si>
    <t>Adisa</t>
  </si>
  <si>
    <t>Jakeb</t>
  </si>
  <si>
    <t>Harri</t>
  </si>
  <si>
    <t>Frogley</t>
  </si>
  <si>
    <t>Rain</t>
  </si>
  <si>
    <t>Sajo</t>
  </si>
  <si>
    <t>Lyle</t>
  </si>
  <si>
    <t>Pramod</t>
  </si>
  <si>
    <t>Owen</t>
  </si>
  <si>
    <t>Carroll</t>
  </si>
  <si>
    <t>Clint R / Stuart F</t>
  </si>
  <si>
    <t>Clint R / Brodie R</t>
  </si>
  <si>
    <t>Brodie R / Mitch R</t>
  </si>
  <si>
    <t>Nebauer</t>
  </si>
  <si>
    <t>Raplh</t>
  </si>
  <si>
    <t>Quizon</t>
  </si>
  <si>
    <t>Magnai</t>
  </si>
  <si>
    <t>Muukhbat</t>
  </si>
  <si>
    <t>Lloyd</t>
  </si>
  <si>
    <t>Mick</t>
  </si>
  <si>
    <t>Withers</t>
  </si>
  <si>
    <t>Hawke</t>
  </si>
  <si>
    <t>Grace C / Kat S</t>
  </si>
  <si>
    <t>Ash T / Mitch R</t>
  </si>
  <si>
    <t>Ash T / Brad C</t>
  </si>
  <si>
    <t>Forfeit</t>
  </si>
  <si>
    <t>Penalty</t>
  </si>
  <si>
    <t>Culpitt</t>
  </si>
  <si>
    <t>Russell</t>
  </si>
  <si>
    <t xml:space="preserve"> 2026 Box Scores - 17 February 2026</t>
  </si>
  <si>
    <t>WaterBoys</t>
  </si>
  <si>
    <t>4</t>
  </si>
  <si>
    <t>Tristan</t>
  </si>
  <si>
    <t>Percival</t>
  </si>
  <si>
    <t>Debooy</t>
  </si>
  <si>
    <t>Gogala</t>
  </si>
  <si>
    <t>Clint R / Tameka S</t>
  </si>
  <si>
    <t>Mitch R / Grace C</t>
  </si>
  <si>
    <t>James S / Ash T</t>
  </si>
  <si>
    <t>Geoff B / Reeves A</t>
  </si>
  <si>
    <t>Geoff B / Nick B</t>
  </si>
  <si>
    <t>Ivan</t>
  </si>
  <si>
    <t>Topp</t>
  </si>
  <si>
    <t>Aideu</t>
  </si>
  <si>
    <t>Raude</t>
  </si>
  <si>
    <t>Worth</t>
  </si>
  <si>
    <t>Lankester</t>
  </si>
  <si>
    <t xml:space="preserve"> 2026 Box Scores - 24 February 2026</t>
  </si>
  <si>
    <t>Ash T / Stuart F</t>
  </si>
  <si>
    <t>Kat S / Stuart F</t>
  </si>
  <si>
    <t>Hunter</t>
  </si>
  <si>
    <t>Hayden</t>
  </si>
  <si>
    <t>Allen</t>
  </si>
  <si>
    <t>Ash K / Geoff B</t>
  </si>
  <si>
    <t>Ash K / John S</t>
  </si>
  <si>
    <t>Clint R / Matt K</t>
  </si>
  <si>
    <t>Clint R / John S</t>
  </si>
  <si>
    <t>Kat S / Mitch D</t>
  </si>
  <si>
    <t>Randall</t>
  </si>
  <si>
    <t>Cano</t>
  </si>
  <si>
    <t>Cameron</t>
  </si>
  <si>
    <t>Kogul</t>
  </si>
  <si>
    <t>Komi</t>
  </si>
  <si>
    <t>Hawkins</t>
  </si>
  <si>
    <t>Whithers</t>
  </si>
  <si>
    <t>Surtees</t>
  </si>
  <si>
    <t>Tonkovic</t>
  </si>
  <si>
    <t xml:space="preserve"> 2026 Box Scores - 3 March 2026</t>
  </si>
  <si>
    <t xml:space="preserve"> 2026 Box Scores - 10 March 2026</t>
  </si>
  <si>
    <t xml:space="preserve"> 2026 Box Scores - 17 March 2026</t>
  </si>
  <si>
    <t>Goldnelight Warriors</t>
  </si>
  <si>
    <t>Viali</t>
  </si>
  <si>
    <t>Hugh</t>
  </si>
  <si>
    <t>Mackay</t>
  </si>
  <si>
    <t>Place</t>
  </si>
  <si>
    <t>Kat S / Mitch R</t>
  </si>
  <si>
    <t>Ash K / Brodie R</t>
  </si>
  <si>
    <t>Stuart F / Tameka S</t>
  </si>
  <si>
    <t>Stuart F / Geoff B</t>
  </si>
  <si>
    <t>Grace C / Brad C</t>
  </si>
  <si>
    <t>Hallet</t>
  </si>
  <si>
    <t/>
  </si>
  <si>
    <t>Ctitior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</si>
</sst>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4"/>
      <name val="Arial"/>
      <family val="2"/>
    </font>
    <font>
      <b/>
      <sz val="11"/>
      <color rgb="FF7030A0"/>
      <name val="Arial"/>
      <family val="2"/>
    </font>
    <font>
      <b/>
      <sz val="11"/>
      <color rgb="FF0066FF"/>
      <name val="Arial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b/>
      <sz val="11"/>
      <color rgb="FFFF00FF"/>
      <name val="Arial"/>
      <family val="2"/>
    </font>
    <font>
      <b/>
      <sz val="11"/>
      <color rgb="FF00CC9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rgb="FFFFFF00"/>
      <name val="Arial"/>
      <family val="2"/>
    </font>
    <font>
      <b/>
      <sz val="11"/>
      <color theme="5"/>
      <name val="Arial"/>
      <family val="2"/>
    </font>
    <font>
      <b/>
      <sz val="11"/>
      <color rgb="FFFFFFCC"/>
      <name val="Arial"/>
      <family val="2"/>
    </font>
    <font>
      <b/>
      <sz val="11"/>
      <color rgb="FF00B050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4" tint="0.79998168889431442"/>
      <name val="Arial"/>
      <family val="2"/>
    </font>
    <font>
      <b/>
      <sz val="11"/>
      <color rgb="FF0070C0"/>
      <name val="Arial"/>
      <family val="2"/>
    </font>
    <font>
      <b/>
      <sz val="20"/>
      <name val="Arial"/>
      <family val="2"/>
    </font>
    <font>
      <sz val="11"/>
      <color rgb="FFFF0000"/>
      <name val="Arial"/>
      <family val="2"/>
    </font>
    <font>
      <b/>
      <sz val="11"/>
      <color theme="7" tint="0.3999755851924192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1"/>
        <bgColor auto="1"/>
      </patternFill>
    </fill>
    <fill>
      <patternFill patternType="solid">
        <fgColor rgb="FFFFFF00"/>
        <bgColor auto="1"/>
      </patternFill>
    </fill>
    <fill>
      <gradientFill>
        <stop position="0">
          <color theme="1"/>
        </stop>
        <stop position="0.5">
          <color theme="0"/>
        </stop>
        <stop position="1">
          <color theme="1"/>
        </stop>
      </gradient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rgb="FF21436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70BA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4987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8080"/>
      </left>
      <right style="thin">
        <color auto="1"/>
      </right>
      <top style="thick">
        <color rgb="FF008080"/>
      </top>
      <bottom style="thick">
        <color rgb="FF008080"/>
      </bottom>
      <diagonal/>
    </border>
    <border>
      <left style="thin">
        <color auto="1"/>
      </left>
      <right style="thin">
        <color auto="1"/>
      </right>
      <top style="thick">
        <color rgb="FF008080"/>
      </top>
      <bottom style="thick">
        <color rgb="FF008080"/>
      </bottom>
      <diagonal/>
    </border>
    <border>
      <left style="thin">
        <color auto="1"/>
      </left>
      <right style="thick">
        <color rgb="FF008080"/>
      </right>
      <top style="thick">
        <color rgb="FF008080"/>
      </top>
      <bottom style="thick">
        <color rgb="FF0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0000"/>
      </left>
      <right style="thin">
        <color auto="1"/>
      </right>
      <top/>
      <bottom/>
      <diagonal/>
    </border>
    <border>
      <left style="thick">
        <color theme="5"/>
      </left>
      <right style="thin">
        <color auto="1"/>
      </right>
      <top style="thick">
        <color theme="5"/>
      </top>
      <bottom style="thick">
        <color theme="5"/>
      </bottom>
      <diagonal/>
    </border>
    <border>
      <left style="thin">
        <color auto="1"/>
      </left>
      <right style="thin">
        <color auto="1"/>
      </right>
      <top style="thick">
        <color theme="5"/>
      </top>
      <bottom style="thick">
        <color theme="5"/>
      </bottom>
      <diagonal/>
    </border>
    <border>
      <left style="thin">
        <color auto="1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1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0" fontId="6" fillId="0" borderId="1" xfId="0" applyFont="1" applyBorder="1" applyAlignment="1">
      <alignment horizontal="center" shrinkToFit="1"/>
    </xf>
    <xf numFmtId="1" fontId="5" fillId="0" borderId="1" xfId="0" applyNumberFormat="1" applyFont="1" applyBorder="1" applyAlignment="1">
      <alignment horizontal="center" shrinkToFit="1"/>
    </xf>
    <xf numFmtId="0" fontId="5" fillId="0" borderId="1" xfId="0" quotePrefix="1" applyFont="1" applyBorder="1" applyAlignment="1">
      <alignment horizontal="center" shrinkToFit="1"/>
    </xf>
    <xf numFmtId="49" fontId="5" fillId="0" borderId="1" xfId="0" applyNumberFormat="1" applyFont="1" applyBorder="1" applyAlignment="1">
      <alignment horizontal="center" shrinkToFit="1"/>
    </xf>
    <xf numFmtId="0" fontId="6" fillId="0" borderId="0" xfId="0" applyFont="1" applyAlignment="1">
      <alignment shrinkToFit="1"/>
    </xf>
    <xf numFmtId="0" fontId="6" fillId="23" borderId="0" xfId="0" applyFont="1" applyFill="1" applyAlignment="1">
      <alignment shrinkToFit="1"/>
    </xf>
    <xf numFmtId="0" fontId="4" fillId="22" borderId="5" xfId="0" applyFont="1" applyFill="1" applyBorder="1" applyAlignment="1">
      <alignment horizontal="center" shrinkToFit="1"/>
    </xf>
    <xf numFmtId="0" fontId="4" fillId="22" borderId="14" xfId="0" applyFont="1" applyFill="1" applyBorder="1" applyAlignment="1">
      <alignment horizontal="center" shrinkToFit="1"/>
    </xf>
    <xf numFmtId="0" fontId="4" fillId="22" borderId="15" xfId="0" applyFont="1" applyFill="1" applyBorder="1" applyAlignment="1">
      <alignment horizontal="center" shrinkToFit="1"/>
    </xf>
    <xf numFmtId="0" fontId="4" fillId="22" borderId="1" xfId="0" applyFont="1" applyFill="1" applyBorder="1" applyAlignment="1">
      <alignment horizontal="center" shrinkToFit="1"/>
    </xf>
    <xf numFmtId="0" fontId="6" fillId="23" borderId="5" xfId="0" applyFont="1" applyFill="1" applyBorder="1" applyAlignment="1">
      <alignment horizontal="center" shrinkToFit="1"/>
    </xf>
    <xf numFmtId="0" fontId="6" fillId="23" borderId="6" xfId="0" applyFont="1" applyFill="1" applyBorder="1" applyAlignment="1">
      <alignment horizontal="center" shrinkToFit="1"/>
    </xf>
    <xf numFmtId="0" fontId="6" fillId="23" borderId="19" xfId="0" applyFont="1" applyFill="1" applyBorder="1" applyAlignment="1">
      <alignment shrinkToFit="1"/>
    </xf>
    <xf numFmtId="0" fontId="6" fillId="23" borderId="13" xfId="0" applyFont="1" applyFill="1" applyBorder="1" applyAlignment="1">
      <alignment shrinkToFit="1"/>
    </xf>
    <xf numFmtId="1" fontId="20" fillId="24" borderId="1" xfId="0" applyNumberFormat="1" applyFont="1" applyFill="1" applyBorder="1" applyAlignment="1">
      <alignment horizontal="center" shrinkToFit="1"/>
    </xf>
    <xf numFmtId="0" fontId="20" fillId="24" borderId="1" xfId="0" applyFont="1" applyFill="1" applyBorder="1" applyAlignment="1">
      <alignment horizontal="center" shrinkToFit="1"/>
    </xf>
    <xf numFmtId="1" fontId="20" fillId="0" borderId="1" xfId="0" applyNumberFormat="1" applyFont="1" applyBorder="1" applyAlignment="1">
      <alignment horizontal="center" shrinkToFit="1"/>
    </xf>
    <xf numFmtId="0" fontId="4" fillId="22" borderId="6" xfId="0" applyFont="1" applyFill="1" applyBorder="1" applyAlignment="1">
      <alignment horizontal="center" shrinkToFit="1"/>
    </xf>
    <xf numFmtId="0" fontId="19" fillId="0" borderId="1" xfId="0" applyFont="1" applyBorder="1" applyAlignment="1">
      <alignment horizontal="center" shrinkToFit="1"/>
    </xf>
    <xf numFmtId="0" fontId="19" fillId="22" borderId="8" xfId="0" applyFont="1" applyFill="1" applyBorder="1" applyAlignment="1">
      <alignment horizontal="center" shrinkToFit="1"/>
    </xf>
    <xf numFmtId="0" fontId="19" fillId="22" borderId="1" xfId="0" applyFont="1" applyFill="1" applyBorder="1" applyAlignment="1">
      <alignment horizontal="center" shrinkToFit="1"/>
    </xf>
    <xf numFmtId="0" fontId="6" fillId="23" borderId="12" xfId="0" applyFont="1" applyFill="1" applyBorder="1" applyAlignment="1">
      <alignment horizontal="center" shrinkToFit="1"/>
    </xf>
    <xf numFmtId="0" fontId="6" fillId="23" borderId="13" xfId="0" applyFont="1" applyFill="1" applyBorder="1" applyAlignment="1">
      <alignment horizontal="center" shrinkToFit="1"/>
    </xf>
    <xf numFmtId="0" fontId="6" fillId="23" borderId="0" xfId="0" applyFont="1" applyFill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9" fillId="0" borderId="5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4" fillId="16" borderId="5" xfId="0" applyFont="1" applyFill="1" applyBorder="1" applyAlignment="1">
      <alignment horizontal="center" shrinkToFit="1"/>
    </xf>
    <xf numFmtId="0" fontId="4" fillId="16" borderId="6" xfId="0" applyFont="1" applyFill="1" applyBorder="1" applyAlignment="1">
      <alignment horizontal="center" shrinkToFit="1"/>
    </xf>
    <xf numFmtId="0" fontId="4" fillId="16" borderId="7" xfId="0" applyFont="1" applyFill="1" applyBorder="1" applyAlignment="1">
      <alignment horizontal="center" shrinkToFit="1"/>
    </xf>
    <xf numFmtId="0" fontId="9" fillId="7" borderId="5" xfId="0" applyFont="1" applyFill="1" applyBorder="1" applyAlignment="1">
      <alignment horizontal="center" shrinkToFit="1"/>
    </xf>
    <xf numFmtId="0" fontId="9" fillId="7" borderId="6" xfId="0" applyFont="1" applyFill="1" applyBorder="1" applyAlignment="1">
      <alignment horizontal="center" shrinkToFit="1"/>
    </xf>
    <xf numFmtId="0" fontId="9" fillId="7" borderId="7" xfId="0" applyFont="1" applyFill="1" applyBorder="1" applyAlignment="1">
      <alignment horizontal="center" shrinkToFit="1"/>
    </xf>
    <xf numFmtId="0" fontId="9" fillId="13" borderId="5" xfId="0" applyFont="1" applyFill="1" applyBorder="1" applyAlignment="1">
      <alignment horizontal="center" shrinkToFit="1"/>
    </xf>
    <xf numFmtId="0" fontId="9" fillId="13" borderId="6" xfId="0" applyFont="1" applyFill="1" applyBorder="1" applyAlignment="1">
      <alignment horizontal="center" shrinkToFit="1"/>
    </xf>
    <xf numFmtId="0" fontId="9" fillId="13" borderId="7" xfId="0" applyFont="1" applyFill="1" applyBorder="1" applyAlignment="1">
      <alignment horizontal="center" shrinkToFit="1"/>
    </xf>
    <xf numFmtId="0" fontId="11" fillId="11" borderId="5" xfId="0" applyFont="1" applyFill="1" applyBorder="1" applyAlignment="1">
      <alignment horizontal="center" shrinkToFit="1"/>
    </xf>
    <xf numFmtId="0" fontId="11" fillId="11" borderId="6" xfId="0" applyFont="1" applyFill="1" applyBorder="1" applyAlignment="1">
      <alignment horizontal="center" shrinkToFit="1"/>
    </xf>
    <xf numFmtId="0" fontId="11" fillId="11" borderId="7" xfId="0" applyFont="1" applyFill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4" fillId="22" borderId="5" xfId="0" applyFont="1" applyFill="1" applyBorder="1" applyAlignment="1">
      <alignment horizontal="center" shrinkToFit="1"/>
    </xf>
    <xf numFmtId="0" fontId="4" fillId="22" borderId="7" xfId="0" applyFont="1" applyFill="1" applyBorder="1" applyAlignment="1">
      <alignment horizontal="center" shrinkToFit="1"/>
    </xf>
    <xf numFmtId="0" fontId="6" fillId="22" borderId="5" xfId="0" applyFont="1" applyFill="1" applyBorder="1" applyAlignment="1">
      <alignment horizontal="left" shrinkToFit="1"/>
    </xf>
    <xf numFmtId="0" fontId="6" fillId="22" borderId="6" xfId="0" applyFont="1" applyFill="1" applyBorder="1" applyAlignment="1">
      <alignment horizontal="left" shrinkToFit="1"/>
    </xf>
    <xf numFmtId="0" fontId="6" fillId="22" borderId="7" xfId="0" applyFont="1" applyFill="1" applyBorder="1" applyAlignment="1">
      <alignment horizontal="left" shrinkToFit="1"/>
    </xf>
    <xf numFmtId="0" fontId="4" fillId="22" borderId="1" xfId="0" applyFont="1" applyFill="1" applyBorder="1" applyAlignment="1">
      <alignment horizontal="center" shrinkToFit="1"/>
    </xf>
    <xf numFmtId="0" fontId="6" fillId="23" borderId="5" xfId="0" applyFont="1" applyFill="1" applyBorder="1" applyAlignment="1">
      <alignment horizontal="center" shrinkToFit="1"/>
    </xf>
    <xf numFmtId="0" fontId="6" fillId="23" borderId="6" xfId="0" applyFont="1" applyFill="1" applyBorder="1" applyAlignment="1">
      <alignment horizontal="center" shrinkToFit="1"/>
    </xf>
    <xf numFmtId="0" fontId="15" fillId="18" borderId="5" xfId="0" applyFont="1" applyFill="1" applyBorder="1" applyAlignment="1">
      <alignment horizontal="center" shrinkToFit="1"/>
    </xf>
    <xf numFmtId="0" fontId="15" fillId="18" borderId="6" xfId="0" applyFont="1" applyFill="1" applyBorder="1" applyAlignment="1">
      <alignment horizontal="center" shrinkToFit="1"/>
    </xf>
    <xf numFmtId="0" fontId="15" fillId="18" borderId="7" xfId="0" applyFont="1" applyFill="1" applyBorder="1" applyAlignment="1">
      <alignment horizontal="center" shrinkToFit="1"/>
    </xf>
    <xf numFmtId="0" fontId="12" fillId="14" borderId="1" xfId="0" applyFont="1" applyFill="1" applyBorder="1" applyAlignment="1">
      <alignment horizontal="center" shrinkToFit="1"/>
    </xf>
    <xf numFmtId="0" fontId="9" fillId="21" borderId="1" xfId="0" applyFont="1" applyFill="1" applyBorder="1" applyAlignment="1">
      <alignment horizontal="center" shrinkToFit="1"/>
    </xf>
    <xf numFmtId="0" fontId="11" fillId="19" borderId="1" xfId="0" applyFont="1" applyFill="1" applyBorder="1" applyAlignment="1">
      <alignment horizontal="center" shrinkToFit="1"/>
    </xf>
    <xf numFmtId="0" fontId="14" fillId="15" borderId="1" xfId="0" applyFont="1" applyFill="1" applyBorder="1" applyAlignment="1">
      <alignment horizontal="center" shrinkToFit="1"/>
    </xf>
    <xf numFmtId="0" fontId="9" fillId="20" borderId="1" xfId="0" applyFont="1" applyFill="1" applyBorder="1" applyAlignment="1">
      <alignment horizontal="center" shrinkToFit="1"/>
    </xf>
    <xf numFmtId="0" fontId="4" fillId="22" borderId="16" xfId="0" applyFont="1" applyFill="1" applyBorder="1" applyAlignment="1">
      <alignment horizontal="center" shrinkToFit="1"/>
    </xf>
    <xf numFmtId="0" fontId="4" fillId="22" borderId="17" xfId="0" applyFont="1" applyFill="1" applyBorder="1" applyAlignment="1">
      <alignment horizontal="center" shrinkToFit="1"/>
    </xf>
    <xf numFmtId="0" fontId="6" fillId="22" borderId="16" xfId="0" applyFont="1" applyFill="1" applyBorder="1" applyAlignment="1">
      <alignment horizontal="left" shrinkToFit="1"/>
    </xf>
    <xf numFmtId="0" fontId="6" fillId="22" borderId="18" xfId="0" applyFont="1" applyFill="1" applyBorder="1" applyAlignment="1">
      <alignment horizontal="left" shrinkToFit="1"/>
    </xf>
    <xf numFmtId="0" fontId="6" fillId="22" borderId="17" xfId="0" applyFont="1" applyFill="1" applyBorder="1" applyAlignment="1">
      <alignment horizontal="left" shrinkToFit="1"/>
    </xf>
    <xf numFmtId="0" fontId="12" fillId="12" borderId="1" xfId="0" applyFont="1" applyFill="1" applyBorder="1" applyAlignment="1">
      <alignment horizontal="center" shrinkToFit="1"/>
    </xf>
    <xf numFmtId="0" fontId="2" fillId="3" borderId="2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7" fillId="13" borderId="5" xfId="0" applyFont="1" applyFill="1" applyBorder="1" applyAlignment="1">
      <alignment horizontal="center" shrinkToFit="1"/>
    </xf>
    <xf numFmtId="0" fontId="7" fillId="13" borderId="6" xfId="0" applyFont="1" applyFill="1" applyBorder="1" applyAlignment="1">
      <alignment horizontal="center" shrinkToFit="1"/>
    </xf>
    <xf numFmtId="0" fontId="7" fillId="13" borderId="7" xfId="0" applyFont="1" applyFill="1" applyBorder="1" applyAlignment="1">
      <alignment horizontal="center" shrinkToFit="1"/>
    </xf>
    <xf numFmtId="0" fontId="10" fillId="9" borderId="5" xfId="0" applyFont="1" applyFill="1" applyBorder="1" applyAlignment="1">
      <alignment horizontal="center" shrinkToFit="1"/>
    </xf>
    <xf numFmtId="0" fontId="10" fillId="9" borderId="6" xfId="0" applyFont="1" applyFill="1" applyBorder="1" applyAlignment="1">
      <alignment horizontal="center" shrinkToFit="1"/>
    </xf>
    <xf numFmtId="0" fontId="10" fillId="9" borderId="7" xfId="0" applyFont="1" applyFill="1" applyBorder="1" applyAlignment="1">
      <alignment horizontal="center" shrinkToFit="1"/>
    </xf>
    <xf numFmtId="0" fontId="17" fillId="19" borderId="5" xfId="0" applyFont="1" applyFill="1" applyBorder="1" applyAlignment="1">
      <alignment horizontal="center" shrinkToFit="1"/>
    </xf>
    <xf numFmtId="0" fontId="17" fillId="19" borderId="6" xfId="0" applyFont="1" applyFill="1" applyBorder="1" applyAlignment="1">
      <alignment horizontal="center" shrinkToFit="1"/>
    </xf>
    <xf numFmtId="0" fontId="17" fillId="19" borderId="7" xfId="0" applyFont="1" applyFill="1" applyBorder="1" applyAlignment="1">
      <alignment horizontal="center" shrinkToFit="1"/>
    </xf>
    <xf numFmtId="0" fontId="12" fillId="2" borderId="1" xfId="0" applyFont="1" applyFill="1" applyBorder="1" applyAlignment="1">
      <alignment horizontal="center" shrinkToFit="1"/>
    </xf>
    <xf numFmtId="0" fontId="6" fillId="22" borderId="1" xfId="0" applyFont="1" applyFill="1" applyBorder="1" applyAlignment="1">
      <alignment horizontal="left" shrinkToFit="1"/>
    </xf>
    <xf numFmtId="0" fontId="2" fillId="6" borderId="1" xfId="0" applyFont="1" applyFill="1" applyBorder="1" applyAlignment="1">
      <alignment horizontal="center" shrinkToFit="1"/>
    </xf>
    <xf numFmtId="0" fontId="7" fillId="5" borderId="5" xfId="0" applyFont="1" applyFill="1" applyBorder="1" applyAlignment="1">
      <alignment horizontal="center" shrinkToFit="1"/>
    </xf>
    <xf numFmtId="0" fontId="7" fillId="5" borderId="6" xfId="0" applyFont="1" applyFill="1" applyBorder="1" applyAlignment="1">
      <alignment horizontal="center" shrinkToFit="1"/>
    </xf>
    <xf numFmtId="0" fontId="7" fillId="5" borderId="7" xfId="0" applyFont="1" applyFill="1" applyBorder="1" applyAlignment="1">
      <alignment horizontal="center" shrinkToFit="1"/>
    </xf>
    <xf numFmtId="0" fontId="9" fillId="12" borderId="5" xfId="0" applyFont="1" applyFill="1" applyBorder="1" applyAlignment="1">
      <alignment horizontal="center" shrinkToFit="1"/>
    </xf>
    <xf numFmtId="0" fontId="9" fillId="12" borderId="6" xfId="0" applyFont="1" applyFill="1" applyBorder="1" applyAlignment="1">
      <alignment horizontal="center" shrinkToFit="1"/>
    </xf>
    <xf numFmtId="0" fontId="9" fillId="12" borderId="7" xfId="0" applyFont="1" applyFill="1" applyBorder="1" applyAlignment="1">
      <alignment horizontal="center" shrinkToFit="1"/>
    </xf>
    <xf numFmtId="0" fontId="11" fillId="5" borderId="1" xfId="0" applyFont="1" applyFill="1" applyBorder="1" applyAlignment="1">
      <alignment horizontal="center" shrinkToFit="1"/>
    </xf>
    <xf numFmtId="0" fontId="8" fillId="6" borderId="1" xfId="0" applyFont="1" applyFill="1" applyBorder="1" applyAlignment="1">
      <alignment horizontal="center" shrinkToFit="1"/>
    </xf>
    <xf numFmtId="0" fontId="18" fillId="6" borderId="1" xfId="0" applyFont="1" applyFill="1" applyBorder="1" applyAlignment="1">
      <alignment horizontal="center" shrinkToFit="1"/>
    </xf>
    <xf numFmtId="0" fontId="9" fillId="25" borderId="1" xfId="0" applyFont="1" applyFill="1" applyBorder="1" applyAlignment="1">
      <alignment horizontal="center" shrinkToFit="1"/>
    </xf>
    <xf numFmtId="0" fontId="21" fillId="14" borderId="1" xfId="0" applyFont="1" applyFill="1" applyBorder="1" applyAlignment="1">
      <alignment horizontal="center" shrinkToFit="1"/>
    </xf>
    <xf numFmtId="0" fontId="3" fillId="4" borderId="1" xfId="0" applyFont="1" applyFill="1" applyBorder="1" applyAlignment="1">
      <alignment horizontal="center" shrinkToFit="1"/>
    </xf>
    <xf numFmtId="0" fontId="12" fillId="17" borderId="1" xfId="0" applyFont="1" applyFill="1" applyBorder="1" applyAlignment="1">
      <alignment horizontal="center" shrinkToFit="1"/>
    </xf>
    <xf numFmtId="0" fontId="13" fillId="5" borderId="1" xfId="0" applyFont="1" applyFill="1" applyBorder="1" applyAlignment="1">
      <alignment horizontal="center" shrinkToFit="1"/>
    </xf>
    <xf numFmtId="0" fontId="10" fillId="8" borderId="1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6" fillId="6" borderId="9" xfId="0" applyFont="1" applyFill="1" applyBorder="1" applyAlignment="1">
      <alignment horizontal="center" shrinkToFit="1"/>
    </xf>
    <xf numFmtId="0" fontId="16" fillId="6" borderId="10" xfId="0" applyFont="1" applyFill="1" applyBorder="1" applyAlignment="1">
      <alignment horizontal="center" shrinkToFit="1"/>
    </xf>
    <xf numFmtId="0" fontId="16" fillId="6" borderId="11" xfId="0" applyFont="1" applyFill="1" applyBorder="1" applyAlignment="1">
      <alignment horizontal="center" shrinkToFit="1"/>
    </xf>
    <xf numFmtId="0" fontId="10" fillId="10" borderId="5" xfId="0" applyFont="1" applyFill="1" applyBorder="1" applyAlignment="1">
      <alignment horizontal="center" shrinkToFit="1"/>
    </xf>
    <xf numFmtId="0" fontId="10" fillId="10" borderId="6" xfId="0" applyFont="1" applyFill="1" applyBorder="1" applyAlignment="1">
      <alignment horizontal="center" shrinkToFit="1"/>
    </xf>
    <xf numFmtId="0" fontId="10" fillId="10" borderId="7" xfId="0" applyFont="1" applyFill="1" applyBorder="1" applyAlignment="1">
      <alignment horizontal="center" shrinkToFit="1"/>
    </xf>
    <xf numFmtId="0" fontId="6" fillId="23" borderId="16" xfId="0" applyFont="1" applyFill="1" applyBorder="1" applyAlignment="1">
      <alignment horizontal="center" shrinkToFit="1"/>
    </xf>
    <xf numFmtId="0" fontId="6" fillId="23" borderId="18" xfId="0" applyFont="1" applyFill="1" applyBorder="1" applyAlignment="1">
      <alignment horizontal="center" shrinkToFit="1"/>
    </xf>
    <xf numFmtId="0" fontId="10" fillId="26" borderId="23" xfId="0" applyFont="1" applyFill="1" applyBorder="1" applyAlignment="1">
      <alignment horizontal="center" shrinkToFit="1"/>
    </xf>
    <xf numFmtId="0" fontId="10" fillId="26" borderId="24" xfId="0" applyFont="1" applyFill="1" applyBorder="1" applyAlignment="1">
      <alignment horizontal="center" shrinkToFit="1"/>
    </xf>
    <xf numFmtId="0" fontId="10" fillId="26" borderId="25" xfId="0" applyFont="1" applyFill="1" applyBorder="1" applyAlignment="1">
      <alignment horizontal="center" shrinkToFit="1"/>
    </xf>
    <xf numFmtId="0" fontId="9" fillId="15" borderId="5" xfId="0" applyFont="1" applyFill="1" applyBorder="1" applyAlignment="1">
      <alignment horizontal="center" shrinkToFit="1"/>
    </xf>
    <xf numFmtId="0" fontId="9" fillId="15" borderId="6" xfId="0" applyFont="1" applyFill="1" applyBorder="1" applyAlignment="1">
      <alignment horizontal="center" shrinkToFit="1"/>
    </xf>
    <xf numFmtId="0" fontId="9" fillId="15" borderId="7" xfId="0" applyFont="1" applyFill="1" applyBorder="1" applyAlignment="1">
      <alignment horizontal="center" shrinkToFit="1"/>
    </xf>
    <xf numFmtId="0" fontId="10" fillId="27" borderId="20" xfId="0" applyFont="1" applyFill="1" applyBorder="1" applyAlignment="1">
      <alignment horizontal="center" shrinkToFit="1"/>
    </xf>
    <xf numFmtId="0" fontId="10" fillId="27" borderId="21" xfId="0" applyFont="1" applyFill="1" applyBorder="1" applyAlignment="1">
      <alignment horizontal="center" shrinkToFit="1"/>
    </xf>
    <xf numFmtId="0" fontId="10" fillId="27" borderId="22" xfId="0" applyFont="1" applyFill="1" applyBorder="1" applyAlignment="1">
      <alignment horizontal="center" shrinkToFit="1"/>
    </xf>
    <xf numFmtId="0" fontId="18" fillId="6" borderId="5" xfId="0" applyFont="1" applyFill="1" applyBorder="1" applyAlignment="1">
      <alignment horizontal="center" shrinkToFit="1"/>
    </xf>
    <xf numFmtId="0" fontId="18" fillId="6" borderId="6" xfId="0" applyFont="1" applyFill="1" applyBorder="1" applyAlignment="1">
      <alignment horizontal="center" shrinkToFit="1"/>
    </xf>
    <xf numFmtId="0" fontId="18" fillId="6" borderId="7" xfId="0" applyFont="1" applyFill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0" fontId="6" fillId="0" borderId="1" xfId="0" applyFont="1" applyBorder="1" applyAlignment="1">
      <alignment horizontal="center" shrinkToFit="1"/>
    </xf>
    <xf numFmtId="1" fontId="5" fillId="0" borderId="1" xfId="0" applyNumberFormat="1" applyFont="1" applyBorder="1" applyAlignment="1">
      <alignment horizontal="center" shrinkToFit="1"/>
    </xf>
    <xf numFmtId="1" fontId="20" fillId="24" borderId="1" xfId="0" applyNumberFormat="1" applyFont="1" applyFill="1" applyBorder="1" applyAlignment="1">
      <alignment horizontal="center" shrinkToFit="1"/>
    </xf>
    <xf numFmtId="0" fontId="20" fillId="24" borderId="1" xfId="0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00FFFF"/>
      <color rgb="FF14987F"/>
      <color rgb="FF139167"/>
      <color rgb="FF78A68A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CF45-87BB-4264-89DC-46CB61D191EC}">
  <dimension ref="A1:CU98"/>
  <sheetViews>
    <sheetView topLeftCell="A38" zoomScale="80" zoomScaleNormal="80" workbookViewId="0">
      <selection activeCell="C82" sqref="C82:AE82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23" t="s">
        <v>523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U1" s="9" t="s">
        <v>374</v>
      </c>
    </row>
    <row r="2" spans="1:99" ht="26.25" x14ac:dyDescent="0.4">
      <c r="A2" s="24" t="s">
        <v>375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10"/>
      <c r="AG2" s="25" t="s">
        <v>376</v>
      </c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10"/>
      <c r="BM2" s="25" t="s">
        <v>377</v>
      </c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U2" s="9" t="s">
        <v>378</v>
      </c>
    </row>
    <row r="3" spans="1:99" x14ac:dyDescent="0.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0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10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U3" s="9" t="s">
        <v>379</v>
      </c>
    </row>
    <row r="4" spans="1:99" ht="15" x14ac:dyDescent="0.25">
      <c r="A4" s="32" t="s">
        <v>435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11" t="s">
        <v>380</v>
      </c>
      <c r="Q4" s="35" t="s">
        <v>212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7"/>
      <c r="AF4" s="10"/>
      <c r="AG4" s="38" t="s">
        <v>70</v>
      </c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40"/>
      <c r="AV4" s="11" t="s">
        <v>380</v>
      </c>
      <c r="AW4" s="41" t="s">
        <v>162</v>
      </c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3"/>
      <c r="BL4" s="10"/>
      <c r="BM4" s="44" t="s">
        <v>126</v>
      </c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6"/>
      <c r="CB4" s="11" t="s">
        <v>380</v>
      </c>
      <c r="CC4" s="47" t="s">
        <v>474</v>
      </c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</row>
    <row r="5" spans="1:99" ht="15" x14ac:dyDescent="0.25">
      <c r="A5" s="1" t="s">
        <v>7</v>
      </c>
      <c r="B5" s="1" t="s">
        <v>8</v>
      </c>
      <c r="C5" s="1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1" t="s">
        <v>7</v>
      </c>
      <c r="AH5" s="1" t="s">
        <v>8</v>
      </c>
      <c r="AI5" s="1" t="s">
        <v>9</v>
      </c>
      <c r="AJ5" s="1" t="s">
        <v>10</v>
      </c>
      <c r="AK5" s="1" t="s">
        <v>11</v>
      </c>
      <c r="AL5" s="1" t="s">
        <v>12</v>
      </c>
      <c r="AM5" s="1" t="s">
        <v>13</v>
      </c>
      <c r="AN5" s="1" t="s">
        <v>14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19</v>
      </c>
      <c r="AT5" s="1" t="s">
        <v>20</v>
      </c>
      <c r="AU5" s="1" t="s">
        <v>21</v>
      </c>
      <c r="AV5" s="12"/>
      <c r="AW5" s="2" t="s">
        <v>7</v>
      </c>
      <c r="AX5" s="2" t="s">
        <v>8</v>
      </c>
      <c r="AY5" s="2" t="s">
        <v>9</v>
      </c>
      <c r="AZ5" s="2" t="s">
        <v>10</v>
      </c>
      <c r="BA5" s="2" t="s">
        <v>11</v>
      </c>
      <c r="BB5" s="2" t="s">
        <v>12</v>
      </c>
      <c r="BC5" s="2" t="s">
        <v>13</v>
      </c>
      <c r="BD5" s="2" t="s">
        <v>14</v>
      </c>
      <c r="BE5" s="2" t="s">
        <v>15</v>
      </c>
      <c r="BF5" s="2" t="s">
        <v>16</v>
      </c>
      <c r="BG5" s="2" t="s">
        <v>17</v>
      </c>
      <c r="BH5" s="2" t="s">
        <v>18</v>
      </c>
      <c r="BI5" s="2" t="s">
        <v>19</v>
      </c>
      <c r="BJ5" s="2" t="s">
        <v>20</v>
      </c>
      <c r="BK5" s="2" t="s">
        <v>21</v>
      </c>
      <c r="BL5" s="10"/>
      <c r="BM5" s="1" t="s">
        <v>7</v>
      </c>
      <c r="BN5" s="1" t="s">
        <v>8</v>
      </c>
      <c r="BO5" s="1" t="s">
        <v>9</v>
      </c>
      <c r="BP5" s="2" t="s">
        <v>10</v>
      </c>
      <c r="BQ5" s="2" t="s">
        <v>11</v>
      </c>
      <c r="BR5" s="2" t="s">
        <v>12</v>
      </c>
      <c r="BS5" s="2" t="s">
        <v>13</v>
      </c>
      <c r="BT5" s="2" t="s">
        <v>14</v>
      </c>
      <c r="BU5" s="2" t="s">
        <v>15</v>
      </c>
      <c r="BV5" s="2" t="s">
        <v>16</v>
      </c>
      <c r="BW5" s="2" t="s">
        <v>17</v>
      </c>
      <c r="BX5" s="2" t="s">
        <v>18</v>
      </c>
      <c r="BY5" s="2" t="s">
        <v>19</v>
      </c>
      <c r="BZ5" s="2" t="s">
        <v>20</v>
      </c>
      <c r="CA5" s="2" t="s">
        <v>21</v>
      </c>
      <c r="CB5" s="12"/>
      <c r="CC5" s="2" t="s">
        <v>7</v>
      </c>
      <c r="CD5" s="2" t="s">
        <v>8</v>
      </c>
      <c r="CE5" s="2" t="s">
        <v>9</v>
      </c>
      <c r="CF5" s="2" t="s">
        <v>10</v>
      </c>
      <c r="CG5" s="2" t="s">
        <v>11</v>
      </c>
      <c r="CH5" s="2" t="s">
        <v>12</v>
      </c>
      <c r="CI5" s="2" t="s">
        <v>13</v>
      </c>
      <c r="CJ5" s="2" t="s">
        <v>14</v>
      </c>
      <c r="CK5" s="2" t="s">
        <v>15</v>
      </c>
      <c r="CL5" s="2" t="s">
        <v>16</v>
      </c>
      <c r="CM5" s="2" t="s">
        <v>17</v>
      </c>
      <c r="CN5" s="2" t="s">
        <v>18</v>
      </c>
      <c r="CO5" s="2" t="s">
        <v>19</v>
      </c>
      <c r="CP5" s="2" t="s">
        <v>20</v>
      </c>
      <c r="CQ5" s="2" t="s">
        <v>21</v>
      </c>
    </row>
    <row r="6" spans="1:99" ht="15" x14ac:dyDescent="0.25">
      <c r="A6" s="6">
        <v>8</v>
      </c>
      <c r="B6" s="4" t="s">
        <v>301</v>
      </c>
      <c r="C6" s="4" t="s">
        <v>436</v>
      </c>
      <c r="D6" s="5"/>
      <c r="E6" s="5"/>
      <c r="F6" s="5"/>
      <c r="G6" s="5">
        <v>2</v>
      </c>
      <c r="H6" s="5"/>
      <c r="I6" s="5"/>
      <c r="J6" s="5"/>
      <c r="K6" s="5"/>
      <c r="L6" s="5"/>
      <c r="M6" s="5"/>
      <c r="N6" s="5"/>
      <c r="O6" s="5">
        <f t="shared" ref="O6:O15" si="0">IF(B6="","",(D6*2)+(E6*3)+F6*1)</f>
        <v>0</v>
      </c>
      <c r="P6" s="13"/>
      <c r="Q6" s="3">
        <v>1</v>
      </c>
      <c r="R6" s="4" t="s">
        <v>218</v>
      </c>
      <c r="S6" s="4" t="s">
        <v>219</v>
      </c>
      <c r="T6" s="5">
        <v>2</v>
      </c>
      <c r="U6" s="5"/>
      <c r="V6" s="5">
        <v>1</v>
      </c>
      <c r="W6" s="5">
        <v>2</v>
      </c>
      <c r="X6" s="5">
        <v>2</v>
      </c>
      <c r="Y6" s="5">
        <v>3</v>
      </c>
      <c r="Z6" s="5">
        <v>2</v>
      </c>
      <c r="AA6" s="5">
        <v>1</v>
      </c>
      <c r="AB6" s="5"/>
      <c r="AC6" s="5"/>
      <c r="AD6" s="5">
        <v>1</v>
      </c>
      <c r="AE6" s="5">
        <f t="shared" ref="AE6:AE15" si="1">IF(R6="","",(T6*2)+(U6*3)+V6*1)</f>
        <v>5</v>
      </c>
      <c r="AF6" s="10"/>
      <c r="AG6" s="3"/>
      <c r="AH6" s="4"/>
      <c r="AI6" s="4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 t="str">
        <f t="shared" ref="AU6:AU15" si="2">IF(AH6="","",(AJ6*2)+(AK6*3)+AL6*1)</f>
        <v/>
      </c>
      <c r="AV6" s="13"/>
      <c r="AW6" s="6"/>
      <c r="AX6" s="4"/>
      <c r="AY6" s="4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 t="str">
        <f t="shared" ref="BK6:BK15" si="3">IF(AX6="","",(AZ6*2)+(BA6*3)+BB6*1)</f>
        <v/>
      </c>
      <c r="BL6" s="10"/>
      <c r="BM6" s="6">
        <v>1</v>
      </c>
      <c r="BN6" s="4" t="s">
        <v>130</v>
      </c>
      <c r="BO6" s="4" t="s">
        <v>83</v>
      </c>
      <c r="BP6" s="5"/>
      <c r="BQ6" s="5"/>
      <c r="BR6" s="5">
        <v>1</v>
      </c>
      <c r="BS6" s="5">
        <v>3</v>
      </c>
      <c r="BT6" s="5"/>
      <c r="BU6" s="5"/>
      <c r="BV6" s="5">
        <v>1</v>
      </c>
      <c r="BW6" s="5">
        <v>2</v>
      </c>
      <c r="BX6" s="5"/>
      <c r="BY6" s="5"/>
      <c r="BZ6" s="5"/>
      <c r="CA6" s="5">
        <f t="shared" ref="CA6:CA15" si="4">IF(BN6="","",(BP6*2)+(BQ6*3)+BR6*1)</f>
        <v>1</v>
      </c>
      <c r="CB6" s="13"/>
      <c r="CC6" s="3">
        <v>10</v>
      </c>
      <c r="CD6" s="4" t="s">
        <v>470</v>
      </c>
      <c r="CE6" s="4" t="s">
        <v>471</v>
      </c>
      <c r="CF6" s="5">
        <v>2</v>
      </c>
      <c r="CG6" s="5">
        <v>3</v>
      </c>
      <c r="CH6" s="5">
        <v>3</v>
      </c>
      <c r="CI6" s="5">
        <v>14</v>
      </c>
      <c r="CJ6" s="5">
        <v>2</v>
      </c>
      <c r="CK6" s="5"/>
      <c r="CL6" s="5"/>
      <c r="CM6" s="5">
        <v>1</v>
      </c>
      <c r="CN6" s="5"/>
      <c r="CO6" s="5"/>
      <c r="CP6" s="5">
        <v>1</v>
      </c>
      <c r="CQ6" s="5">
        <f t="shared" ref="CQ6:CQ15" si="5">IF(CD6="","",(CF6*2)+(CG6*3)+CH6*1)</f>
        <v>16</v>
      </c>
    </row>
    <row r="7" spans="1:99" ht="15" x14ac:dyDescent="0.25">
      <c r="A7" s="6">
        <v>12</v>
      </c>
      <c r="B7" s="4" t="s">
        <v>437</v>
      </c>
      <c r="C7" s="4" t="s">
        <v>438</v>
      </c>
      <c r="D7" s="5">
        <v>1</v>
      </c>
      <c r="E7" s="5"/>
      <c r="F7" s="5"/>
      <c r="G7" s="5">
        <v>2</v>
      </c>
      <c r="H7" s="5"/>
      <c r="I7" s="5"/>
      <c r="J7" s="5"/>
      <c r="K7" s="5">
        <v>2</v>
      </c>
      <c r="L7" s="5"/>
      <c r="M7" s="5"/>
      <c r="N7" s="5"/>
      <c r="O7" s="5">
        <f t="shared" si="0"/>
        <v>2</v>
      </c>
      <c r="P7" s="13"/>
      <c r="Q7" s="3">
        <v>4</v>
      </c>
      <c r="R7" s="4" t="s">
        <v>224</v>
      </c>
      <c r="S7" s="4" t="s">
        <v>225</v>
      </c>
      <c r="T7" s="5">
        <v>2</v>
      </c>
      <c r="U7" s="5"/>
      <c r="V7" s="5">
        <v>2</v>
      </c>
      <c r="W7" s="5">
        <v>4</v>
      </c>
      <c r="X7" s="5">
        <v>1</v>
      </c>
      <c r="Y7" s="5"/>
      <c r="Z7" s="5"/>
      <c r="AA7" s="5">
        <v>1</v>
      </c>
      <c r="AB7" s="5"/>
      <c r="AC7" s="5"/>
      <c r="AD7" s="5"/>
      <c r="AE7" s="5">
        <f t="shared" si="1"/>
        <v>6</v>
      </c>
      <c r="AF7" s="10"/>
      <c r="AG7" s="3"/>
      <c r="AH7" s="4"/>
      <c r="AI7" s="4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 t="str">
        <f t="shared" si="2"/>
        <v/>
      </c>
      <c r="AV7" s="13"/>
      <c r="AW7" s="6">
        <v>7</v>
      </c>
      <c r="AX7" s="4" t="s">
        <v>31</v>
      </c>
      <c r="AY7" s="4" t="s">
        <v>179</v>
      </c>
      <c r="AZ7" s="5">
        <v>3</v>
      </c>
      <c r="BA7" s="5">
        <v>1</v>
      </c>
      <c r="BB7" s="5">
        <v>2</v>
      </c>
      <c r="BC7" s="5">
        <v>9</v>
      </c>
      <c r="BD7" s="5">
        <v>2</v>
      </c>
      <c r="BE7" s="5"/>
      <c r="BF7" s="5">
        <v>1</v>
      </c>
      <c r="BG7" s="5">
        <v>1</v>
      </c>
      <c r="BH7" s="5"/>
      <c r="BI7" s="5"/>
      <c r="BJ7" s="5"/>
      <c r="BK7" s="5">
        <f t="shared" si="3"/>
        <v>11</v>
      </c>
      <c r="BL7" s="10"/>
      <c r="BM7" s="6">
        <v>3</v>
      </c>
      <c r="BN7" s="4" t="s">
        <v>134</v>
      </c>
      <c r="BO7" s="4" t="s">
        <v>135</v>
      </c>
      <c r="BP7" s="5"/>
      <c r="BQ7" s="5">
        <v>1</v>
      </c>
      <c r="BR7" s="5"/>
      <c r="BS7" s="5">
        <v>5</v>
      </c>
      <c r="BT7" s="5">
        <v>4</v>
      </c>
      <c r="BU7" s="5"/>
      <c r="BV7" s="5"/>
      <c r="BW7" s="5"/>
      <c r="BX7" s="5"/>
      <c r="BY7" s="5"/>
      <c r="BZ7" s="5"/>
      <c r="CA7" s="5">
        <f t="shared" si="4"/>
        <v>3</v>
      </c>
      <c r="CB7" s="13"/>
      <c r="CC7" s="6">
        <v>8</v>
      </c>
      <c r="CD7" s="4" t="s">
        <v>355</v>
      </c>
      <c r="CE7" s="4" t="s">
        <v>284</v>
      </c>
      <c r="CF7" s="5">
        <v>1</v>
      </c>
      <c r="CG7" s="5">
        <v>1</v>
      </c>
      <c r="CH7" s="5">
        <v>1</v>
      </c>
      <c r="CI7" s="5">
        <v>3</v>
      </c>
      <c r="CJ7" s="5"/>
      <c r="CK7" s="5"/>
      <c r="CL7" s="5"/>
      <c r="CM7" s="5">
        <v>1</v>
      </c>
      <c r="CN7" s="5"/>
      <c r="CO7" s="5"/>
      <c r="CP7" s="5"/>
      <c r="CQ7" s="5">
        <f t="shared" si="5"/>
        <v>6</v>
      </c>
    </row>
    <row r="8" spans="1:99" ht="15" x14ac:dyDescent="0.25">
      <c r="A8" s="6">
        <v>13</v>
      </c>
      <c r="B8" s="4" t="s">
        <v>337</v>
      </c>
      <c r="C8" s="4" t="s">
        <v>311</v>
      </c>
      <c r="D8" s="5">
        <v>4</v>
      </c>
      <c r="E8" s="5">
        <v>2</v>
      </c>
      <c r="F8" s="5">
        <v>1</v>
      </c>
      <c r="G8" s="5">
        <v>8</v>
      </c>
      <c r="H8" s="5"/>
      <c r="I8" s="5">
        <v>4</v>
      </c>
      <c r="J8" s="5"/>
      <c r="K8" s="5">
        <v>1</v>
      </c>
      <c r="L8" s="5"/>
      <c r="M8" s="5"/>
      <c r="N8" s="5"/>
      <c r="O8" s="5">
        <f t="shared" si="0"/>
        <v>15</v>
      </c>
      <c r="P8" s="13"/>
      <c r="Q8" s="3">
        <v>6</v>
      </c>
      <c r="R8" s="4" t="s">
        <v>232</v>
      </c>
      <c r="S8" s="4" t="s">
        <v>233</v>
      </c>
      <c r="T8" s="5">
        <v>1</v>
      </c>
      <c r="U8" s="5"/>
      <c r="V8" s="5"/>
      <c r="W8" s="5">
        <v>4</v>
      </c>
      <c r="X8" s="5"/>
      <c r="Y8" s="5">
        <v>2</v>
      </c>
      <c r="Z8" s="5"/>
      <c r="AA8" s="5">
        <v>2</v>
      </c>
      <c r="AB8" s="5"/>
      <c r="AC8" s="5"/>
      <c r="AD8" s="5"/>
      <c r="AE8" s="5">
        <f t="shared" si="1"/>
        <v>2</v>
      </c>
      <c r="AF8" s="10"/>
      <c r="AG8" s="3"/>
      <c r="AH8" s="4"/>
      <c r="AI8" s="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 t="str">
        <f t="shared" si="2"/>
        <v/>
      </c>
      <c r="AV8" s="13"/>
      <c r="AW8" s="3">
        <v>9</v>
      </c>
      <c r="AX8" s="4" t="s">
        <v>182</v>
      </c>
      <c r="AY8" s="4" t="s">
        <v>443</v>
      </c>
      <c r="AZ8" s="5">
        <v>2</v>
      </c>
      <c r="BA8" s="5">
        <v>4</v>
      </c>
      <c r="BB8" s="5">
        <v>1</v>
      </c>
      <c r="BC8" s="5">
        <v>2</v>
      </c>
      <c r="BD8" s="5">
        <v>1</v>
      </c>
      <c r="BE8" s="5"/>
      <c r="BF8" s="5"/>
      <c r="BG8" s="5"/>
      <c r="BH8" s="5"/>
      <c r="BI8" s="5"/>
      <c r="BJ8" s="5">
        <v>1</v>
      </c>
      <c r="BK8" s="5">
        <f t="shared" si="3"/>
        <v>17</v>
      </c>
      <c r="BL8" s="10"/>
      <c r="BM8" s="6">
        <v>7</v>
      </c>
      <c r="BN8" s="4" t="s">
        <v>98</v>
      </c>
      <c r="BO8" s="4" t="s">
        <v>99</v>
      </c>
      <c r="BP8" s="5">
        <v>3</v>
      </c>
      <c r="BQ8" s="5"/>
      <c r="BR8" s="5"/>
      <c r="BS8" s="5">
        <v>6</v>
      </c>
      <c r="BT8" s="5">
        <v>1</v>
      </c>
      <c r="BU8" s="5">
        <v>2</v>
      </c>
      <c r="BV8" s="5">
        <v>1</v>
      </c>
      <c r="BW8" s="5">
        <v>1</v>
      </c>
      <c r="BX8" s="5"/>
      <c r="BY8" s="5"/>
      <c r="BZ8" s="5"/>
      <c r="CA8" s="5">
        <f t="shared" si="4"/>
        <v>6</v>
      </c>
      <c r="CB8" s="13"/>
      <c r="CC8" s="6">
        <v>35</v>
      </c>
      <c r="CD8" s="4" t="s">
        <v>27</v>
      </c>
      <c r="CE8" s="4" t="s">
        <v>354</v>
      </c>
      <c r="CF8" s="5">
        <v>2</v>
      </c>
      <c r="CG8" s="5"/>
      <c r="CH8" s="5"/>
      <c r="CI8" s="5">
        <v>4</v>
      </c>
      <c r="CJ8" s="5">
        <v>2</v>
      </c>
      <c r="CK8" s="5"/>
      <c r="CL8" s="5"/>
      <c r="CM8" s="5">
        <v>1</v>
      </c>
      <c r="CN8" s="5"/>
      <c r="CO8" s="5"/>
      <c r="CP8" s="5"/>
      <c r="CQ8" s="5">
        <f t="shared" si="5"/>
        <v>4</v>
      </c>
    </row>
    <row r="9" spans="1:99" ht="15" x14ac:dyDescent="0.25">
      <c r="A9" s="6">
        <v>9</v>
      </c>
      <c r="B9" s="4" t="s">
        <v>318</v>
      </c>
      <c r="C9" s="4" t="s">
        <v>319</v>
      </c>
      <c r="D9" s="5">
        <v>4</v>
      </c>
      <c r="E9" s="5"/>
      <c r="F9" s="5">
        <v>5</v>
      </c>
      <c r="G9" s="5">
        <v>3</v>
      </c>
      <c r="H9" s="5">
        <v>3</v>
      </c>
      <c r="I9" s="5"/>
      <c r="J9" s="5"/>
      <c r="K9" s="5">
        <v>2</v>
      </c>
      <c r="L9" s="5"/>
      <c r="M9" s="5"/>
      <c r="N9" s="5"/>
      <c r="O9" s="5">
        <f t="shared" si="0"/>
        <v>13</v>
      </c>
      <c r="P9" s="13"/>
      <c r="Q9" s="3">
        <v>7</v>
      </c>
      <c r="R9" s="4" t="s">
        <v>238</v>
      </c>
      <c r="S9" s="4" t="s">
        <v>239</v>
      </c>
      <c r="T9" s="5">
        <v>3</v>
      </c>
      <c r="U9" s="5">
        <v>3</v>
      </c>
      <c r="V9" s="5">
        <v>3</v>
      </c>
      <c r="W9" s="5">
        <v>6</v>
      </c>
      <c r="X9" s="5">
        <v>1</v>
      </c>
      <c r="Y9" s="5">
        <v>1</v>
      </c>
      <c r="Z9" s="5"/>
      <c r="AA9" s="5">
        <v>1</v>
      </c>
      <c r="AB9" s="5"/>
      <c r="AC9" s="5"/>
      <c r="AD9" s="5">
        <v>2</v>
      </c>
      <c r="AE9" s="5">
        <f t="shared" si="1"/>
        <v>18</v>
      </c>
      <c r="AF9" s="10"/>
      <c r="AG9" s="6"/>
      <c r="AH9" s="4"/>
      <c r="AI9" s="4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 t="str">
        <f t="shared" si="2"/>
        <v/>
      </c>
      <c r="AV9" s="13"/>
      <c r="AW9" s="6">
        <v>10</v>
      </c>
      <c r="AX9" s="4" t="s">
        <v>22</v>
      </c>
      <c r="AY9" s="4" t="s">
        <v>186</v>
      </c>
      <c r="AZ9" s="5">
        <v>1</v>
      </c>
      <c r="BA9" s="5">
        <v>1</v>
      </c>
      <c r="BB9" s="5"/>
      <c r="BC9" s="5">
        <v>10</v>
      </c>
      <c r="BD9" s="5">
        <v>1</v>
      </c>
      <c r="BE9" s="5">
        <v>1</v>
      </c>
      <c r="BF9" s="5"/>
      <c r="BG9" s="5">
        <v>1</v>
      </c>
      <c r="BH9" s="5"/>
      <c r="BI9" s="5"/>
      <c r="BJ9" s="5">
        <v>2</v>
      </c>
      <c r="BK9" s="5">
        <f t="shared" si="3"/>
        <v>5</v>
      </c>
      <c r="BL9" s="10"/>
      <c r="BM9" s="6">
        <v>5</v>
      </c>
      <c r="BN9" s="4" t="s">
        <v>140</v>
      </c>
      <c r="BO9" s="4" t="s">
        <v>141</v>
      </c>
      <c r="BP9" s="5">
        <v>1</v>
      </c>
      <c r="BQ9" s="5"/>
      <c r="BR9" s="5">
        <v>1</v>
      </c>
      <c r="BS9" s="5">
        <v>1</v>
      </c>
      <c r="BT9" s="5">
        <v>3</v>
      </c>
      <c r="BU9" s="5"/>
      <c r="BV9" s="5"/>
      <c r="BW9" s="5"/>
      <c r="BX9" s="5"/>
      <c r="BY9" s="5"/>
      <c r="BZ9" s="5"/>
      <c r="CA9" s="5">
        <f t="shared" si="4"/>
        <v>3</v>
      </c>
      <c r="CB9" s="13"/>
      <c r="CC9" s="6">
        <v>4</v>
      </c>
      <c r="CD9" s="4" t="s">
        <v>368</v>
      </c>
      <c r="CE9" s="4" t="s">
        <v>369</v>
      </c>
      <c r="CF9" s="5">
        <v>3</v>
      </c>
      <c r="CG9" s="5">
        <v>2</v>
      </c>
      <c r="CH9" s="5"/>
      <c r="CI9" s="5"/>
      <c r="CJ9" s="5">
        <v>3</v>
      </c>
      <c r="CK9" s="5">
        <v>1</v>
      </c>
      <c r="CL9" s="5"/>
      <c r="CM9" s="5">
        <v>1</v>
      </c>
      <c r="CN9" s="5"/>
      <c r="CO9" s="5"/>
      <c r="CP9" s="5">
        <v>2</v>
      </c>
      <c r="CQ9" s="5">
        <f t="shared" si="5"/>
        <v>12</v>
      </c>
    </row>
    <row r="10" spans="1:99" ht="15" x14ac:dyDescent="0.25">
      <c r="A10" s="7">
        <v>6</v>
      </c>
      <c r="B10" s="4" t="s">
        <v>35</v>
      </c>
      <c r="C10" s="4" t="s">
        <v>439</v>
      </c>
      <c r="D10" s="5"/>
      <c r="E10" s="5"/>
      <c r="F10" s="5"/>
      <c r="G10" s="5">
        <v>3</v>
      </c>
      <c r="H10" s="5">
        <v>1</v>
      </c>
      <c r="I10" s="5"/>
      <c r="J10" s="5"/>
      <c r="K10" s="5">
        <v>2</v>
      </c>
      <c r="L10" s="5"/>
      <c r="M10" s="5"/>
      <c r="N10" s="5"/>
      <c r="O10" s="5">
        <f t="shared" si="0"/>
        <v>0</v>
      </c>
      <c r="P10" s="13"/>
      <c r="Q10" s="6">
        <v>8</v>
      </c>
      <c r="R10" s="4" t="s">
        <v>131</v>
      </c>
      <c r="S10" s="4" t="s">
        <v>242</v>
      </c>
      <c r="T10" s="5">
        <v>6</v>
      </c>
      <c r="U10" s="5">
        <v>1</v>
      </c>
      <c r="V10" s="5">
        <v>4</v>
      </c>
      <c r="W10" s="5">
        <v>5</v>
      </c>
      <c r="X10" s="5">
        <v>2</v>
      </c>
      <c r="Y10" s="5">
        <v>2</v>
      </c>
      <c r="Z10" s="5"/>
      <c r="AA10" s="5">
        <v>1</v>
      </c>
      <c r="AB10" s="5"/>
      <c r="AC10" s="5"/>
      <c r="AD10" s="5">
        <v>2</v>
      </c>
      <c r="AE10" s="5">
        <f t="shared" si="1"/>
        <v>19</v>
      </c>
      <c r="AF10" s="10"/>
      <c r="AG10" s="3">
        <v>6</v>
      </c>
      <c r="AH10" s="4" t="s">
        <v>88</v>
      </c>
      <c r="AI10" s="4" t="s">
        <v>97</v>
      </c>
      <c r="AJ10" s="5">
        <v>4</v>
      </c>
      <c r="AK10" s="5"/>
      <c r="AL10" s="5"/>
      <c r="AM10" s="5">
        <v>3</v>
      </c>
      <c r="AN10" s="5">
        <v>1</v>
      </c>
      <c r="AO10" s="5"/>
      <c r="AP10" s="5"/>
      <c r="AQ10" s="5">
        <v>2</v>
      </c>
      <c r="AR10" s="5"/>
      <c r="AS10" s="5"/>
      <c r="AT10" s="5"/>
      <c r="AU10" s="5">
        <f t="shared" si="2"/>
        <v>8</v>
      </c>
      <c r="AV10" s="13"/>
      <c r="AW10" s="6">
        <v>13</v>
      </c>
      <c r="AX10" s="4" t="s">
        <v>190</v>
      </c>
      <c r="AY10" s="4" t="s">
        <v>191</v>
      </c>
      <c r="AZ10" s="5">
        <v>1</v>
      </c>
      <c r="BA10" s="5">
        <v>1</v>
      </c>
      <c r="BB10" s="5">
        <v>1</v>
      </c>
      <c r="BC10" s="5">
        <v>7</v>
      </c>
      <c r="BD10" s="5">
        <v>2</v>
      </c>
      <c r="BE10" s="5">
        <v>1</v>
      </c>
      <c r="BF10" s="5"/>
      <c r="BG10" s="5"/>
      <c r="BH10" s="5"/>
      <c r="BI10" s="5"/>
      <c r="BJ10" s="5"/>
      <c r="BK10" s="5">
        <f t="shared" si="3"/>
        <v>6</v>
      </c>
      <c r="BL10" s="10"/>
      <c r="BM10" s="7">
        <v>8</v>
      </c>
      <c r="BN10" s="4" t="s">
        <v>143</v>
      </c>
      <c r="BO10" s="4" t="s">
        <v>144</v>
      </c>
      <c r="BP10" s="5">
        <v>6</v>
      </c>
      <c r="BQ10" s="5">
        <v>3</v>
      </c>
      <c r="BR10" s="5">
        <v>3</v>
      </c>
      <c r="BS10" s="5">
        <v>7</v>
      </c>
      <c r="BT10" s="5">
        <v>4</v>
      </c>
      <c r="BU10" s="5">
        <v>2</v>
      </c>
      <c r="BV10" s="5"/>
      <c r="BW10" s="5">
        <v>3</v>
      </c>
      <c r="BX10" s="5"/>
      <c r="BY10" s="5"/>
      <c r="BZ10" s="5"/>
      <c r="CA10" s="5">
        <f t="shared" si="4"/>
        <v>24</v>
      </c>
      <c r="CB10" s="13"/>
      <c r="CC10" s="6">
        <v>13</v>
      </c>
      <c r="CD10" s="4" t="s">
        <v>182</v>
      </c>
      <c r="CE10" s="4" t="s">
        <v>44</v>
      </c>
      <c r="CF10" s="5">
        <v>2</v>
      </c>
      <c r="CG10" s="5">
        <v>3</v>
      </c>
      <c r="CH10" s="5"/>
      <c r="CI10" s="5">
        <v>4</v>
      </c>
      <c r="CJ10" s="5">
        <v>4</v>
      </c>
      <c r="CK10" s="5">
        <v>1</v>
      </c>
      <c r="CL10" s="5"/>
      <c r="CM10" s="5">
        <v>1</v>
      </c>
      <c r="CN10" s="5"/>
      <c r="CO10" s="5"/>
      <c r="CP10" s="5">
        <v>1</v>
      </c>
      <c r="CQ10" s="5">
        <f t="shared" si="5"/>
        <v>13</v>
      </c>
    </row>
    <row r="11" spans="1:99" ht="15" x14ac:dyDescent="0.25">
      <c r="A11" s="6">
        <v>5</v>
      </c>
      <c r="B11" s="4" t="s">
        <v>440</v>
      </c>
      <c r="C11" s="4" t="s">
        <v>32</v>
      </c>
      <c r="D11" s="5"/>
      <c r="E11" s="5"/>
      <c r="F11" s="5"/>
      <c r="G11" s="5"/>
      <c r="H11" s="5"/>
      <c r="I11" s="5"/>
      <c r="J11" s="5"/>
      <c r="K11" s="5">
        <v>1</v>
      </c>
      <c r="L11" s="5"/>
      <c r="M11" s="5"/>
      <c r="N11" s="5"/>
      <c r="O11" s="5">
        <f t="shared" si="0"/>
        <v>0</v>
      </c>
      <c r="P11" s="13"/>
      <c r="Q11" s="3">
        <v>10</v>
      </c>
      <c r="R11" s="4" t="s">
        <v>246</v>
      </c>
      <c r="S11" s="4" t="s">
        <v>247</v>
      </c>
      <c r="T11" s="5"/>
      <c r="U11" s="5"/>
      <c r="V11" s="5"/>
      <c r="W11" s="5"/>
      <c r="X11" s="5">
        <v>2</v>
      </c>
      <c r="Y11" s="5"/>
      <c r="Z11" s="5"/>
      <c r="AA11" s="5"/>
      <c r="AB11" s="5"/>
      <c r="AC11" s="5"/>
      <c r="AD11" s="5"/>
      <c r="AE11" s="5">
        <f t="shared" si="1"/>
        <v>0</v>
      </c>
      <c r="AF11" s="10"/>
      <c r="AG11" s="3">
        <v>1</v>
      </c>
      <c r="AH11" s="4" t="s">
        <v>103</v>
      </c>
      <c r="AI11" s="4" t="s">
        <v>104</v>
      </c>
      <c r="AJ11" s="5">
        <v>3</v>
      </c>
      <c r="AK11" s="5">
        <v>4</v>
      </c>
      <c r="AL11" s="5"/>
      <c r="AM11" s="5">
        <v>7</v>
      </c>
      <c r="AN11" s="5">
        <v>1</v>
      </c>
      <c r="AO11" s="5">
        <v>2</v>
      </c>
      <c r="AP11" s="5"/>
      <c r="AQ11" s="5">
        <v>3</v>
      </c>
      <c r="AR11" s="5"/>
      <c r="AS11" s="5"/>
      <c r="AT11" s="5"/>
      <c r="AU11" s="5">
        <f t="shared" si="2"/>
        <v>18</v>
      </c>
      <c r="AV11" s="13"/>
      <c r="AW11" s="6">
        <v>17</v>
      </c>
      <c r="AX11" s="4" t="s">
        <v>390</v>
      </c>
      <c r="AY11" s="4" t="s">
        <v>444</v>
      </c>
      <c r="AZ11" s="5">
        <v>1</v>
      </c>
      <c r="BA11" s="5">
        <v>1</v>
      </c>
      <c r="BB11" s="5">
        <v>4</v>
      </c>
      <c r="BC11" s="5">
        <v>3</v>
      </c>
      <c r="BD11" s="5">
        <v>1</v>
      </c>
      <c r="BE11" s="5"/>
      <c r="BF11" s="5"/>
      <c r="BG11" s="5"/>
      <c r="BH11" s="5"/>
      <c r="BI11" s="5"/>
      <c r="BJ11" s="5">
        <v>1</v>
      </c>
      <c r="BK11" s="5">
        <f t="shared" si="3"/>
        <v>9</v>
      </c>
      <c r="BL11" s="10"/>
      <c r="BM11" s="20" t="s">
        <v>500</v>
      </c>
      <c r="BN11" s="4" t="s">
        <v>146</v>
      </c>
      <c r="BO11" s="4" t="s">
        <v>147</v>
      </c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>
        <f t="shared" si="4"/>
        <v>0</v>
      </c>
      <c r="CB11" s="13"/>
      <c r="CC11" s="6"/>
      <c r="CD11" s="4"/>
      <c r="CE11" s="4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 t="str">
        <f t="shared" si="5"/>
        <v/>
      </c>
    </row>
    <row r="12" spans="1:99" ht="15" x14ac:dyDescent="0.25">
      <c r="A12" s="6">
        <v>10</v>
      </c>
      <c r="B12" s="4" t="s">
        <v>24</v>
      </c>
      <c r="C12" s="4" t="s">
        <v>314</v>
      </c>
      <c r="D12" s="5">
        <v>1</v>
      </c>
      <c r="E12" s="5">
        <v>2</v>
      </c>
      <c r="F12" s="5"/>
      <c r="G12" s="5">
        <v>7</v>
      </c>
      <c r="H12" s="5">
        <v>1</v>
      </c>
      <c r="I12" s="5">
        <v>1</v>
      </c>
      <c r="J12" s="5"/>
      <c r="K12" s="5">
        <v>1</v>
      </c>
      <c r="L12" s="5"/>
      <c r="M12" s="5"/>
      <c r="N12" s="5"/>
      <c r="O12" s="5">
        <f t="shared" si="0"/>
        <v>8</v>
      </c>
      <c r="P12" s="13"/>
      <c r="Q12" s="6">
        <v>11</v>
      </c>
      <c r="R12" s="4" t="s">
        <v>163</v>
      </c>
      <c r="S12" s="4" t="s">
        <v>178</v>
      </c>
      <c r="T12" s="5"/>
      <c r="U12" s="5"/>
      <c r="V12" s="5"/>
      <c r="W12" s="5">
        <v>6</v>
      </c>
      <c r="X12" s="5">
        <v>1</v>
      </c>
      <c r="Y12" s="5">
        <v>1</v>
      </c>
      <c r="Z12" s="5"/>
      <c r="AA12" s="5"/>
      <c r="AB12" s="5"/>
      <c r="AC12" s="5"/>
      <c r="AD12" s="5"/>
      <c r="AE12" s="5">
        <f t="shared" si="1"/>
        <v>0</v>
      </c>
      <c r="AF12" s="10"/>
      <c r="AG12" s="3">
        <v>24</v>
      </c>
      <c r="AH12" s="4" t="s">
        <v>107</v>
      </c>
      <c r="AI12" s="4" t="s">
        <v>108</v>
      </c>
      <c r="AJ12" s="5">
        <v>1</v>
      </c>
      <c r="AK12" s="5">
        <v>4</v>
      </c>
      <c r="AL12" s="5"/>
      <c r="AM12" s="5">
        <v>9</v>
      </c>
      <c r="AN12" s="5">
        <v>1</v>
      </c>
      <c r="AO12" s="5">
        <v>1</v>
      </c>
      <c r="AP12" s="5"/>
      <c r="AQ12" s="5">
        <v>1</v>
      </c>
      <c r="AR12" s="5"/>
      <c r="AS12" s="5"/>
      <c r="AT12" s="5"/>
      <c r="AU12" s="5">
        <f t="shared" si="2"/>
        <v>14</v>
      </c>
      <c r="AV12" s="13"/>
      <c r="AW12" s="20" t="s">
        <v>500</v>
      </c>
      <c r="AX12" s="4" t="s">
        <v>26</v>
      </c>
      <c r="AY12" s="4" t="s">
        <v>196</v>
      </c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>
        <f t="shared" si="3"/>
        <v>0</v>
      </c>
      <c r="BL12" s="10"/>
      <c r="BM12" s="6">
        <v>12</v>
      </c>
      <c r="BN12" s="4" t="s">
        <v>150</v>
      </c>
      <c r="BO12" s="4" t="s">
        <v>151</v>
      </c>
      <c r="BP12" s="5">
        <v>7</v>
      </c>
      <c r="BQ12" s="5"/>
      <c r="BR12" s="5">
        <v>1</v>
      </c>
      <c r="BS12" s="5">
        <v>5</v>
      </c>
      <c r="BT12" s="5"/>
      <c r="BU12" s="5">
        <v>1</v>
      </c>
      <c r="BV12" s="5">
        <v>1</v>
      </c>
      <c r="BW12" s="5">
        <v>2</v>
      </c>
      <c r="BX12" s="5"/>
      <c r="BY12" s="5"/>
      <c r="BZ12" s="5"/>
      <c r="CA12" s="5">
        <f t="shared" si="4"/>
        <v>15</v>
      </c>
      <c r="CB12" s="13"/>
      <c r="CC12" s="3">
        <v>5</v>
      </c>
      <c r="CD12" s="4" t="s">
        <v>116</v>
      </c>
      <c r="CE12" s="4" t="s">
        <v>117</v>
      </c>
      <c r="CF12" s="5"/>
      <c r="CG12" s="5">
        <v>1</v>
      </c>
      <c r="CH12" s="5">
        <v>1</v>
      </c>
      <c r="CI12" s="5">
        <v>6</v>
      </c>
      <c r="CJ12" s="5">
        <v>2</v>
      </c>
      <c r="CK12" s="5">
        <v>2</v>
      </c>
      <c r="CL12" s="5"/>
      <c r="CM12" s="5"/>
      <c r="CN12" s="5"/>
      <c r="CO12" s="5"/>
      <c r="CP12" s="5"/>
      <c r="CQ12" s="5">
        <f t="shared" si="5"/>
        <v>4</v>
      </c>
    </row>
    <row r="13" spans="1:99" ht="15" x14ac:dyDescent="0.25">
      <c r="A13" s="3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 t="shared" si="0"/>
        <v/>
      </c>
      <c r="P13" s="13"/>
      <c r="Q13" s="6">
        <v>5</v>
      </c>
      <c r="R13" s="4" t="s">
        <v>445</v>
      </c>
      <c r="S13" s="4" t="s">
        <v>446</v>
      </c>
      <c r="T13" s="5"/>
      <c r="U13" s="5">
        <v>3</v>
      </c>
      <c r="V13" s="5"/>
      <c r="W13" s="5"/>
      <c r="X13" s="5"/>
      <c r="Y13" s="5">
        <v>1</v>
      </c>
      <c r="Z13" s="5"/>
      <c r="AA13" s="5"/>
      <c r="AB13" s="5"/>
      <c r="AC13" s="5"/>
      <c r="AD13" s="5"/>
      <c r="AE13" s="5">
        <f t="shared" si="1"/>
        <v>9</v>
      </c>
      <c r="AF13" s="10"/>
      <c r="AG13" s="3" t="s">
        <v>167</v>
      </c>
      <c r="AH13" s="4" t="s">
        <v>114</v>
      </c>
      <c r="AI13" s="4" t="s">
        <v>115</v>
      </c>
      <c r="AJ13" s="5"/>
      <c r="AK13" s="5">
        <v>1</v>
      </c>
      <c r="AL13" s="5"/>
      <c r="AM13" s="5">
        <v>2</v>
      </c>
      <c r="AN13" s="5"/>
      <c r="AO13" s="5"/>
      <c r="AP13" s="5"/>
      <c r="AQ13" s="5"/>
      <c r="AR13" s="5"/>
      <c r="AS13" s="5"/>
      <c r="AT13" s="5"/>
      <c r="AU13" s="5">
        <f t="shared" si="2"/>
        <v>3</v>
      </c>
      <c r="AV13" s="13"/>
      <c r="AW13" s="20" t="s">
        <v>500</v>
      </c>
      <c r="AX13" s="4" t="s">
        <v>202</v>
      </c>
      <c r="AY13" s="4" t="s">
        <v>203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f t="shared" si="3"/>
        <v>0</v>
      </c>
      <c r="BL13" s="10"/>
      <c r="BM13" s="3">
        <v>10</v>
      </c>
      <c r="BN13" s="4" t="s">
        <v>31</v>
      </c>
      <c r="BO13" s="4" t="s">
        <v>137</v>
      </c>
      <c r="BP13" s="5">
        <v>2</v>
      </c>
      <c r="BQ13" s="5"/>
      <c r="BR13" s="5"/>
      <c r="BS13" s="5">
        <v>3</v>
      </c>
      <c r="BT13" s="5">
        <v>1</v>
      </c>
      <c r="BU13" s="5">
        <v>3</v>
      </c>
      <c r="BV13" s="5"/>
      <c r="BW13" s="5">
        <v>3</v>
      </c>
      <c r="BX13" s="5"/>
      <c r="BY13" s="5"/>
      <c r="BZ13" s="5"/>
      <c r="CA13" s="5">
        <f t="shared" si="4"/>
        <v>4</v>
      </c>
      <c r="CB13" s="13"/>
      <c r="CC13" s="6">
        <v>7</v>
      </c>
      <c r="CD13" s="4" t="s">
        <v>168</v>
      </c>
      <c r="CE13" s="4" t="s">
        <v>472</v>
      </c>
      <c r="CF13" s="5">
        <v>2</v>
      </c>
      <c r="CG13" s="5">
        <v>2</v>
      </c>
      <c r="CH13" s="5">
        <v>1</v>
      </c>
      <c r="CI13" s="5">
        <v>4</v>
      </c>
      <c r="CJ13" s="5">
        <v>1</v>
      </c>
      <c r="CK13" s="5"/>
      <c r="CL13" s="5">
        <v>2</v>
      </c>
      <c r="CM13" s="5">
        <v>2</v>
      </c>
      <c r="CN13" s="5"/>
      <c r="CO13" s="5"/>
      <c r="CP13" s="5"/>
      <c r="CQ13" s="5">
        <f t="shared" si="5"/>
        <v>11</v>
      </c>
    </row>
    <row r="14" spans="1:99" ht="15" x14ac:dyDescent="0.25">
      <c r="A14" s="6">
        <v>11</v>
      </c>
      <c r="B14" s="4" t="s">
        <v>441</v>
      </c>
      <c r="C14" s="4" t="s">
        <v>442</v>
      </c>
      <c r="D14" s="5">
        <v>2</v>
      </c>
      <c r="E14" s="5">
        <v>1</v>
      </c>
      <c r="F14" s="5"/>
      <c r="G14" s="5">
        <v>3</v>
      </c>
      <c r="H14" s="5"/>
      <c r="I14" s="5">
        <v>1</v>
      </c>
      <c r="J14" s="5"/>
      <c r="K14" s="5">
        <v>1</v>
      </c>
      <c r="L14" s="5"/>
      <c r="M14" s="5"/>
      <c r="N14" s="5"/>
      <c r="O14" s="5">
        <f t="shared" si="0"/>
        <v>7</v>
      </c>
      <c r="P14" s="13"/>
      <c r="Q14" s="3"/>
      <c r="R14" s="4"/>
      <c r="S14" s="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 t="str">
        <f t="shared" si="1"/>
        <v/>
      </c>
      <c r="AF14" s="10"/>
      <c r="AG14" s="6">
        <v>21</v>
      </c>
      <c r="AH14" s="4" t="s">
        <v>120</v>
      </c>
      <c r="AI14" s="4" t="s">
        <v>85</v>
      </c>
      <c r="AJ14" s="5"/>
      <c r="AK14" s="5"/>
      <c r="AL14" s="5"/>
      <c r="AM14" s="5">
        <v>7</v>
      </c>
      <c r="AN14" s="5">
        <v>3</v>
      </c>
      <c r="AO14" s="5"/>
      <c r="AP14" s="5">
        <v>2</v>
      </c>
      <c r="AQ14" s="5">
        <v>1</v>
      </c>
      <c r="AR14" s="5"/>
      <c r="AS14" s="5"/>
      <c r="AT14" s="5"/>
      <c r="AU14" s="5">
        <f t="shared" si="2"/>
        <v>0</v>
      </c>
      <c r="AV14" s="13"/>
      <c r="AW14" s="6">
        <v>5</v>
      </c>
      <c r="AX14" s="4" t="s">
        <v>54</v>
      </c>
      <c r="AY14" s="4" t="s">
        <v>175</v>
      </c>
      <c r="AZ14" s="5">
        <v>2</v>
      </c>
      <c r="BA14" s="5"/>
      <c r="BB14" s="5"/>
      <c r="BC14" s="5">
        <v>5</v>
      </c>
      <c r="BD14" s="5">
        <v>1</v>
      </c>
      <c r="BE14" s="5"/>
      <c r="BF14" s="5"/>
      <c r="BG14" s="5">
        <v>1</v>
      </c>
      <c r="BH14" s="5"/>
      <c r="BI14" s="5"/>
      <c r="BJ14" s="5"/>
      <c r="BK14" s="5">
        <f t="shared" si="3"/>
        <v>4</v>
      </c>
      <c r="BL14" s="10"/>
      <c r="BM14" s="6">
        <v>21</v>
      </c>
      <c r="BN14" s="4" t="s">
        <v>511</v>
      </c>
      <c r="BO14" s="4" t="s">
        <v>512</v>
      </c>
      <c r="BP14" s="5"/>
      <c r="BQ14" s="5"/>
      <c r="BR14" s="5"/>
      <c r="BS14" s="5">
        <v>1</v>
      </c>
      <c r="BT14" s="5">
        <v>1</v>
      </c>
      <c r="BU14" s="5">
        <v>1</v>
      </c>
      <c r="BV14" s="5"/>
      <c r="BW14" s="5"/>
      <c r="BX14" s="5"/>
      <c r="BY14" s="5"/>
      <c r="BZ14" s="5">
        <v>1</v>
      </c>
      <c r="CA14" s="5">
        <f t="shared" si="4"/>
        <v>0</v>
      </c>
      <c r="CB14" s="13"/>
      <c r="CC14" s="6">
        <v>12</v>
      </c>
      <c r="CD14" s="4" t="s">
        <v>39</v>
      </c>
      <c r="CE14" s="4" t="s">
        <v>346</v>
      </c>
      <c r="CF14" s="5"/>
      <c r="CG14" s="5"/>
      <c r="CH14" s="5"/>
      <c r="CI14" s="5">
        <v>3</v>
      </c>
      <c r="CJ14" s="5">
        <v>1</v>
      </c>
      <c r="CK14" s="5"/>
      <c r="CL14" s="5"/>
      <c r="CM14" s="5">
        <v>2</v>
      </c>
      <c r="CN14" s="5"/>
      <c r="CO14" s="5"/>
      <c r="CP14" s="5"/>
      <c r="CQ14" s="5">
        <f t="shared" si="5"/>
        <v>0</v>
      </c>
    </row>
    <row r="15" spans="1:99" ht="15" x14ac:dyDescent="0.25">
      <c r="A15" s="6">
        <v>4</v>
      </c>
      <c r="B15" s="4" t="s">
        <v>510</v>
      </c>
      <c r="C15" s="4" t="s">
        <v>509</v>
      </c>
      <c r="D15" s="5">
        <v>2</v>
      </c>
      <c r="E15" s="5">
        <v>2</v>
      </c>
      <c r="F15" s="5"/>
      <c r="G15" s="5"/>
      <c r="H15" s="5"/>
      <c r="I15" s="5">
        <v>3</v>
      </c>
      <c r="J15" s="5"/>
      <c r="K15" s="5">
        <v>1</v>
      </c>
      <c r="L15" s="5"/>
      <c r="M15" s="5"/>
      <c r="N15" s="5"/>
      <c r="O15" s="5">
        <f t="shared" si="0"/>
        <v>10</v>
      </c>
      <c r="P15" s="13"/>
      <c r="Q15" s="3" t="s">
        <v>66</v>
      </c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 t="str">
        <f t="shared" si="1"/>
        <v/>
      </c>
      <c r="AF15" s="10"/>
      <c r="AG15" s="3">
        <v>2</v>
      </c>
      <c r="AH15" s="4" t="s">
        <v>506</v>
      </c>
      <c r="AI15" s="4" t="s">
        <v>507</v>
      </c>
      <c r="AJ15" s="5">
        <v>4</v>
      </c>
      <c r="AK15" s="5"/>
      <c r="AL15" s="5">
        <v>2</v>
      </c>
      <c r="AM15" s="5">
        <v>6</v>
      </c>
      <c r="AN15" s="5">
        <v>4</v>
      </c>
      <c r="AO15" s="5">
        <v>1</v>
      </c>
      <c r="AP15" s="5"/>
      <c r="AQ15" s="5">
        <v>1</v>
      </c>
      <c r="AR15" s="5"/>
      <c r="AS15" s="5"/>
      <c r="AT15" s="5">
        <v>1</v>
      </c>
      <c r="AU15" s="5">
        <f t="shared" si="2"/>
        <v>10</v>
      </c>
      <c r="AV15" s="13"/>
      <c r="AW15" s="3">
        <v>55</v>
      </c>
      <c r="AX15" s="4" t="s">
        <v>45</v>
      </c>
      <c r="AY15" s="4" t="s">
        <v>508</v>
      </c>
      <c r="AZ15" s="5">
        <v>1</v>
      </c>
      <c r="BA15" s="5"/>
      <c r="BB15" s="5"/>
      <c r="BC15" s="5">
        <v>5</v>
      </c>
      <c r="BD15" s="5">
        <v>2</v>
      </c>
      <c r="BE15" s="5"/>
      <c r="BF15" s="5"/>
      <c r="BG15" s="5">
        <v>1</v>
      </c>
      <c r="BH15" s="5"/>
      <c r="BI15" s="5"/>
      <c r="BJ15" s="5"/>
      <c r="BK15" s="5">
        <f t="shared" si="3"/>
        <v>2</v>
      </c>
      <c r="BL15" s="10"/>
      <c r="BM15" s="6"/>
      <c r="BN15" s="4"/>
      <c r="BO15" s="4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 t="str">
        <f t="shared" si="4"/>
        <v/>
      </c>
      <c r="CB15" s="13"/>
      <c r="CC15" s="6">
        <v>11</v>
      </c>
      <c r="CD15" s="4" t="s">
        <v>473</v>
      </c>
      <c r="CE15" s="4" t="s">
        <v>105</v>
      </c>
      <c r="CF15" s="5">
        <v>1</v>
      </c>
      <c r="CG15" s="5">
        <v>1</v>
      </c>
      <c r="CH15" s="5">
        <v>1</v>
      </c>
      <c r="CI15" s="5">
        <v>3</v>
      </c>
      <c r="CJ15" s="5">
        <v>2</v>
      </c>
      <c r="CK15" s="5"/>
      <c r="CL15" s="5"/>
      <c r="CM15" s="5"/>
      <c r="CN15" s="5"/>
      <c r="CO15" s="5"/>
      <c r="CP15" s="5"/>
      <c r="CQ15" s="5">
        <f t="shared" si="5"/>
        <v>6</v>
      </c>
    </row>
    <row r="16" spans="1:99" ht="15" x14ac:dyDescent="0.25">
      <c r="A16" s="29" t="s">
        <v>67</v>
      </c>
      <c r="B16" s="30"/>
      <c r="C16" s="31"/>
      <c r="D16" s="5">
        <f t="shared" ref="D16:O16" si="6">SUM(D6:D15)</f>
        <v>14</v>
      </c>
      <c r="E16" s="5">
        <f t="shared" si="6"/>
        <v>7</v>
      </c>
      <c r="F16" s="5">
        <f t="shared" si="6"/>
        <v>6</v>
      </c>
      <c r="G16" s="5">
        <f t="shared" si="6"/>
        <v>28</v>
      </c>
      <c r="H16" s="5">
        <f t="shared" si="6"/>
        <v>5</v>
      </c>
      <c r="I16" s="5">
        <f t="shared" si="6"/>
        <v>9</v>
      </c>
      <c r="J16" s="5">
        <f t="shared" si="6"/>
        <v>0</v>
      </c>
      <c r="K16" s="5">
        <f t="shared" si="6"/>
        <v>11</v>
      </c>
      <c r="L16" s="5">
        <f t="shared" si="6"/>
        <v>0</v>
      </c>
      <c r="M16" s="5">
        <f t="shared" si="6"/>
        <v>0</v>
      </c>
      <c r="N16" s="5">
        <f t="shared" si="6"/>
        <v>0</v>
      </c>
      <c r="O16" s="5">
        <f t="shared" si="6"/>
        <v>55</v>
      </c>
      <c r="P16" s="14" t="s">
        <v>374</v>
      </c>
      <c r="Q16" s="29" t="s">
        <v>67</v>
      </c>
      <c r="R16" s="30"/>
      <c r="S16" s="31"/>
      <c r="T16" s="5">
        <f t="shared" ref="T16:AE16" si="7">SUM(T6:T15)</f>
        <v>14</v>
      </c>
      <c r="U16" s="5">
        <f t="shared" si="7"/>
        <v>7</v>
      </c>
      <c r="V16" s="5">
        <f t="shared" si="7"/>
        <v>10</v>
      </c>
      <c r="W16" s="5">
        <f t="shared" si="7"/>
        <v>27</v>
      </c>
      <c r="X16" s="5">
        <f t="shared" si="7"/>
        <v>9</v>
      </c>
      <c r="Y16" s="5">
        <f t="shared" si="7"/>
        <v>10</v>
      </c>
      <c r="Z16" s="5">
        <f t="shared" si="7"/>
        <v>2</v>
      </c>
      <c r="AA16" s="5">
        <f t="shared" si="7"/>
        <v>6</v>
      </c>
      <c r="AB16" s="5">
        <f t="shared" si="7"/>
        <v>0</v>
      </c>
      <c r="AC16" s="5">
        <f t="shared" si="7"/>
        <v>0</v>
      </c>
      <c r="AD16" s="5">
        <f t="shared" si="7"/>
        <v>5</v>
      </c>
      <c r="AE16" s="5">
        <f t="shared" si="7"/>
        <v>59</v>
      </c>
      <c r="AF16" s="10"/>
      <c r="AG16" s="29" t="s">
        <v>67</v>
      </c>
      <c r="AH16" s="30"/>
      <c r="AI16" s="31"/>
      <c r="AJ16" s="5">
        <f t="shared" ref="AJ16:AU16" si="8">SUM(AJ6:AJ15)</f>
        <v>12</v>
      </c>
      <c r="AK16" s="5">
        <f t="shared" si="8"/>
        <v>9</v>
      </c>
      <c r="AL16" s="5">
        <f t="shared" si="8"/>
        <v>2</v>
      </c>
      <c r="AM16" s="5">
        <f t="shared" si="8"/>
        <v>34</v>
      </c>
      <c r="AN16" s="5">
        <f t="shared" si="8"/>
        <v>10</v>
      </c>
      <c r="AO16" s="5">
        <f t="shared" si="8"/>
        <v>4</v>
      </c>
      <c r="AP16" s="5">
        <f t="shared" si="8"/>
        <v>2</v>
      </c>
      <c r="AQ16" s="5">
        <f t="shared" si="8"/>
        <v>8</v>
      </c>
      <c r="AR16" s="5">
        <f t="shared" si="8"/>
        <v>0</v>
      </c>
      <c r="AS16" s="5">
        <f t="shared" si="8"/>
        <v>0</v>
      </c>
      <c r="AT16" s="5">
        <f t="shared" si="8"/>
        <v>1</v>
      </c>
      <c r="AU16" s="5">
        <f t="shared" si="8"/>
        <v>53</v>
      </c>
      <c r="AV16" s="14" t="s">
        <v>374</v>
      </c>
      <c r="AW16" s="29" t="s">
        <v>67</v>
      </c>
      <c r="AX16" s="30"/>
      <c r="AY16" s="31"/>
      <c r="AZ16" s="5">
        <f t="shared" ref="AZ16:BK16" si="9">SUM(AZ6:AZ15)</f>
        <v>11</v>
      </c>
      <c r="BA16" s="5">
        <f t="shared" si="9"/>
        <v>8</v>
      </c>
      <c r="BB16" s="5">
        <f t="shared" si="9"/>
        <v>8</v>
      </c>
      <c r="BC16" s="5">
        <f t="shared" si="9"/>
        <v>41</v>
      </c>
      <c r="BD16" s="5">
        <f t="shared" si="9"/>
        <v>10</v>
      </c>
      <c r="BE16" s="5">
        <f t="shared" si="9"/>
        <v>2</v>
      </c>
      <c r="BF16" s="5">
        <f t="shared" si="9"/>
        <v>1</v>
      </c>
      <c r="BG16" s="5">
        <f t="shared" si="9"/>
        <v>4</v>
      </c>
      <c r="BH16" s="5">
        <f t="shared" si="9"/>
        <v>0</v>
      </c>
      <c r="BI16" s="5">
        <f t="shared" si="9"/>
        <v>0</v>
      </c>
      <c r="BJ16" s="5">
        <f t="shared" si="9"/>
        <v>4</v>
      </c>
      <c r="BK16" s="5">
        <f t="shared" si="9"/>
        <v>54</v>
      </c>
      <c r="BL16" s="10"/>
      <c r="BM16" s="29" t="s">
        <v>67</v>
      </c>
      <c r="BN16" s="30"/>
      <c r="BO16" s="31"/>
      <c r="BP16" s="5">
        <f t="shared" ref="BP16:CA16" si="10">SUM(BP6:BP15)</f>
        <v>19</v>
      </c>
      <c r="BQ16" s="5">
        <f t="shared" si="10"/>
        <v>4</v>
      </c>
      <c r="BR16" s="5">
        <f t="shared" si="10"/>
        <v>6</v>
      </c>
      <c r="BS16" s="5">
        <f t="shared" si="10"/>
        <v>31</v>
      </c>
      <c r="BT16" s="5">
        <f t="shared" si="10"/>
        <v>14</v>
      </c>
      <c r="BU16" s="5">
        <f t="shared" si="10"/>
        <v>9</v>
      </c>
      <c r="BV16" s="5">
        <f t="shared" si="10"/>
        <v>3</v>
      </c>
      <c r="BW16" s="5">
        <f t="shared" si="10"/>
        <v>11</v>
      </c>
      <c r="BX16" s="5">
        <f t="shared" si="10"/>
        <v>0</v>
      </c>
      <c r="BY16" s="5">
        <f t="shared" si="10"/>
        <v>0</v>
      </c>
      <c r="BZ16" s="5">
        <f t="shared" si="10"/>
        <v>1</v>
      </c>
      <c r="CA16" s="5">
        <f t="shared" si="10"/>
        <v>56</v>
      </c>
      <c r="CB16" s="14" t="s">
        <v>374</v>
      </c>
      <c r="CC16" s="29" t="s">
        <v>67</v>
      </c>
      <c r="CD16" s="30"/>
      <c r="CE16" s="31"/>
      <c r="CF16" s="5">
        <f t="shared" ref="CF16:CQ16" si="11">SUM(CF6:CF15)</f>
        <v>13</v>
      </c>
      <c r="CG16" s="5">
        <f t="shared" si="11"/>
        <v>13</v>
      </c>
      <c r="CH16" s="5">
        <f t="shared" si="11"/>
        <v>7</v>
      </c>
      <c r="CI16" s="5">
        <f t="shared" si="11"/>
        <v>41</v>
      </c>
      <c r="CJ16" s="5">
        <f t="shared" si="11"/>
        <v>17</v>
      </c>
      <c r="CK16" s="5">
        <f t="shared" si="11"/>
        <v>4</v>
      </c>
      <c r="CL16" s="5">
        <f t="shared" si="11"/>
        <v>2</v>
      </c>
      <c r="CM16" s="5">
        <f t="shared" si="11"/>
        <v>9</v>
      </c>
      <c r="CN16" s="5">
        <f t="shared" si="11"/>
        <v>0</v>
      </c>
      <c r="CO16" s="5">
        <f t="shared" si="11"/>
        <v>0</v>
      </c>
      <c r="CP16" s="5">
        <f t="shared" si="11"/>
        <v>4</v>
      </c>
      <c r="CQ16" s="5">
        <f t="shared" si="11"/>
        <v>72</v>
      </c>
    </row>
    <row r="17" spans="1:95" ht="15" x14ac:dyDescent="0.25">
      <c r="A17" s="48" t="s">
        <v>381</v>
      </c>
      <c r="B17" s="49"/>
      <c r="C17" s="50" t="s">
        <v>70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2"/>
      <c r="AF17" s="10"/>
      <c r="AG17" s="48" t="s">
        <v>381</v>
      </c>
      <c r="AH17" s="49"/>
      <c r="AI17" s="50" t="s">
        <v>435</v>
      </c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2"/>
      <c r="BL17" s="10"/>
      <c r="BM17" s="48" t="s">
        <v>381</v>
      </c>
      <c r="BN17" s="49"/>
      <c r="BO17" s="50" t="s">
        <v>162</v>
      </c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2"/>
    </row>
    <row r="18" spans="1:95" ht="15" x14ac:dyDescent="0.25">
      <c r="A18" s="48" t="s">
        <v>382</v>
      </c>
      <c r="B18" s="49"/>
      <c r="C18" s="50" t="s">
        <v>480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10"/>
      <c r="AG18" s="53" t="s">
        <v>382</v>
      </c>
      <c r="AH18" s="53"/>
      <c r="AI18" s="50" t="s">
        <v>480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L18" s="10"/>
      <c r="BM18" s="48" t="s">
        <v>382</v>
      </c>
      <c r="BN18" s="49"/>
      <c r="BO18" s="50" t="s">
        <v>480</v>
      </c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2"/>
    </row>
    <row r="19" spans="1:9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10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10"/>
      <c r="BM19" s="54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</row>
    <row r="20" spans="1:95" ht="15" x14ac:dyDescent="0.25">
      <c r="A20" s="56" t="s">
        <v>259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  <c r="P20" s="11" t="s">
        <v>380</v>
      </c>
      <c r="Q20" s="59" t="s">
        <v>161</v>
      </c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0"/>
      <c r="AG20" s="60" t="s">
        <v>359</v>
      </c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11" t="s">
        <v>380</v>
      </c>
      <c r="AW20" s="61" t="s">
        <v>299</v>
      </c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10"/>
      <c r="BM20" s="62" t="s">
        <v>211</v>
      </c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11" t="s">
        <v>380</v>
      </c>
      <c r="CC20" s="63" t="s">
        <v>340</v>
      </c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1" t="s">
        <v>7</v>
      </c>
      <c r="R21" s="1" t="s">
        <v>8</v>
      </c>
      <c r="S21" s="1" t="s">
        <v>9</v>
      </c>
      <c r="T21" s="1" t="s">
        <v>10</v>
      </c>
      <c r="U21" s="1" t="s">
        <v>11</v>
      </c>
      <c r="V21" s="1" t="s">
        <v>12</v>
      </c>
      <c r="W21" s="1" t="s">
        <v>13</v>
      </c>
      <c r="X21" s="1" t="s">
        <v>14</v>
      </c>
      <c r="Y21" s="1" t="s">
        <v>15</v>
      </c>
      <c r="Z21" s="1" t="s">
        <v>16</v>
      </c>
      <c r="AA21" s="1" t="s">
        <v>17</v>
      </c>
      <c r="AB21" s="1" t="s">
        <v>18</v>
      </c>
      <c r="AC21" s="1" t="s">
        <v>19</v>
      </c>
      <c r="AD21" s="1" t="s">
        <v>20</v>
      </c>
      <c r="AE21" s="1" t="s">
        <v>21</v>
      </c>
      <c r="AF21" s="10"/>
      <c r="AG21" s="1" t="s">
        <v>7</v>
      </c>
      <c r="AH21" s="1" t="s">
        <v>8</v>
      </c>
      <c r="AI21" s="1" t="s">
        <v>9</v>
      </c>
      <c r="AJ21" s="1" t="s">
        <v>10</v>
      </c>
      <c r="AK21" s="1" t="s">
        <v>11</v>
      </c>
      <c r="AL21" s="1" t="s">
        <v>12</v>
      </c>
      <c r="AM21" s="1" t="s">
        <v>13</v>
      </c>
      <c r="AN21" s="1" t="s">
        <v>14</v>
      </c>
      <c r="AO21" s="1" t="s">
        <v>15</v>
      </c>
      <c r="AP21" s="1" t="s">
        <v>16</v>
      </c>
      <c r="AQ21" s="1" t="s">
        <v>17</v>
      </c>
      <c r="AR21" s="1" t="s">
        <v>18</v>
      </c>
      <c r="AS21" s="1" t="s">
        <v>19</v>
      </c>
      <c r="AT21" s="1" t="s">
        <v>20</v>
      </c>
      <c r="AU21" s="1" t="s">
        <v>21</v>
      </c>
      <c r="AV21" s="12"/>
      <c r="AW21" s="2" t="s">
        <v>7</v>
      </c>
      <c r="AX21" s="2" t="s">
        <v>8</v>
      </c>
      <c r="AY21" s="2" t="s">
        <v>9</v>
      </c>
      <c r="AZ21" s="1" t="s">
        <v>10</v>
      </c>
      <c r="BA21" s="1" t="s">
        <v>11</v>
      </c>
      <c r="BB21" s="1" t="s">
        <v>12</v>
      </c>
      <c r="BC21" s="1" t="s">
        <v>13</v>
      </c>
      <c r="BD21" s="1" t="s">
        <v>14</v>
      </c>
      <c r="BE21" s="1" t="s">
        <v>15</v>
      </c>
      <c r="BF21" s="1" t="s">
        <v>16</v>
      </c>
      <c r="BG21" s="1" t="s">
        <v>17</v>
      </c>
      <c r="BH21" s="1" t="s">
        <v>18</v>
      </c>
      <c r="BI21" s="1" t="s">
        <v>19</v>
      </c>
      <c r="BJ21" s="1" t="s">
        <v>20</v>
      </c>
      <c r="BK21" s="1" t="s">
        <v>21</v>
      </c>
      <c r="BL21" s="10"/>
      <c r="BM21" s="1" t="s">
        <v>7</v>
      </c>
      <c r="BN21" s="1" t="s">
        <v>8</v>
      </c>
      <c r="BO21" s="1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1" t="s">
        <v>7</v>
      </c>
      <c r="CD21" s="1" t="s">
        <v>8</v>
      </c>
      <c r="CE21" s="1" t="s">
        <v>9</v>
      </c>
      <c r="CF21" s="1" t="s">
        <v>10</v>
      </c>
      <c r="CG21" s="1" t="s">
        <v>11</v>
      </c>
      <c r="CH21" s="1" t="s">
        <v>12</v>
      </c>
      <c r="CI21" s="1" t="s">
        <v>13</v>
      </c>
      <c r="CJ21" s="1" t="s">
        <v>14</v>
      </c>
      <c r="CK21" s="1" t="s">
        <v>15</v>
      </c>
      <c r="CL21" s="1" t="s">
        <v>16</v>
      </c>
      <c r="CM21" s="1" t="s">
        <v>17</v>
      </c>
      <c r="CN21" s="1" t="s">
        <v>18</v>
      </c>
      <c r="CO21" s="1" t="s">
        <v>19</v>
      </c>
      <c r="CP21" s="1" t="s">
        <v>20</v>
      </c>
      <c r="CQ21" s="1" t="s">
        <v>21</v>
      </c>
    </row>
    <row r="22" spans="1:95" ht="15" x14ac:dyDescent="0.25">
      <c r="A22" s="3">
        <v>5</v>
      </c>
      <c r="B22" s="4" t="s">
        <v>24</v>
      </c>
      <c r="C22" s="4" t="s">
        <v>261</v>
      </c>
      <c r="D22" s="5">
        <v>1</v>
      </c>
      <c r="E22" s="5">
        <v>2</v>
      </c>
      <c r="F22" s="5">
        <v>1</v>
      </c>
      <c r="G22" s="5">
        <v>2</v>
      </c>
      <c r="H22" s="5">
        <v>1</v>
      </c>
      <c r="I22" s="5">
        <v>1</v>
      </c>
      <c r="J22" s="5"/>
      <c r="K22" s="5">
        <v>3</v>
      </c>
      <c r="L22" s="5"/>
      <c r="M22" s="5"/>
      <c r="N22" s="5"/>
      <c r="O22" s="5">
        <f t="shared" ref="O22:O31" si="12">IF(B22="","",(D22*2)+(E22*3)+F22*1)</f>
        <v>9</v>
      </c>
      <c r="P22" s="13"/>
      <c r="Q22" s="6">
        <v>3</v>
      </c>
      <c r="R22" s="4" t="s">
        <v>216</v>
      </c>
      <c r="S22" s="4" t="s">
        <v>174</v>
      </c>
      <c r="T22" s="5"/>
      <c r="U22" s="5"/>
      <c r="V22" s="5"/>
      <c r="W22" s="5">
        <v>1</v>
      </c>
      <c r="X22" s="5">
        <v>1</v>
      </c>
      <c r="Y22" s="5"/>
      <c r="Z22" s="5"/>
      <c r="AA22" s="5">
        <v>1</v>
      </c>
      <c r="AB22" s="5"/>
      <c r="AC22" s="5"/>
      <c r="AD22" s="5"/>
      <c r="AE22" s="5">
        <f t="shared" ref="AE22:AE31" si="13">IF(R22="","",(T22*2)+(U22*3)+V22*1)</f>
        <v>0</v>
      </c>
      <c r="AF22" s="10"/>
      <c r="AG22" s="3">
        <v>4</v>
      </c>
      <c r="AH22" s="4" t="s">
        <v>89</v>
      </c>
      <c r="AI22" s="4" t="s">
        <v>361</v>
      </c>
      <c r="AJ22" s="5">
        <v>1</v>
      </c>
      <c r="AK22" s="5">
        <v>1</v>
      </c>
      <c r="AL22" s="5"/>
      <c r="AM22" s="5">
        <v>4</v>
      </c>
      <c r="AN22" s="5">
        <v>1</v>
      </c>
      <c r="AO22" s="5">
        <v>2</v>
      </c>
      <c r="AP22" s="5"/>
      <c r="AQ22" s="5">
        <v>1</v>
      </c>
      <c r="AR22" s="5"/>
      <c r="AS22" s="5"/>
      <c r="AT22" s="5">
        <v>1</v>
      </c>
      <c r="AU22" s="5">
        <f t="shared" ref="AU22:AU31" si="14">IF(AH22="","",(AJ22*2)+(AK22*3)+AL22*1)</f>
        <v>5</v>
      </c>
      <c r="AV22" s="13"/>
      <c r="AW22" s="3" t="s">
        <v>167</v>
      </c>
      <c r="AX22" s="4" t="s">
        <v>302</v>
      </c>
      <c r="AY22" s="4" t="s">
        <v>303</v>
      </c>
      <c r="AZ22" s="5"/>
      <c r="BA22" s="5">
        <v>1</v>
      </c>
      <c r="BB22" s="5">
        <v>2</v>
      </c>
      <c r="BC22" s="5">
        <v>1</v>
      </c>
      <c r="BD22" s="5">
        <v>1</v>
      </c>
      <c r="BE22" s="5">
        <v>1</v>
      </c>
      <c r="BF22" s="5">
        <v>1</v>
      </c>
      <c r="BG22" s="5">
        <v>2</v>
      </c>
      <c r="BH22" s="5"/>
      <c r="BI22" s="5"/>
      <c r="BJ22" s="5"/>
      <c r="BK22" s="5">
        <f t="shared" ref="BK22:BK31" si="15">IF(AX22="","",(AZ22*2)+(BA22*3)+BB22*1)</f>
        <v>5</v>
      </c>
      <c r="BL22" s="10"/>
      <c r="BM22" s="3">
        <v>3</v>
      </c>
      <c r="BN22" s="4" t="s">
        <v>216</v>
      </c>
      <c r="BO22" s="4" t="s">
        <v>217</v>
      </c>
      <c r="BP22" s="5">
        <v>2</v>
      </c>
      <c r="BQ22" s="5"/>
      <c r="BR22" s="5"/>
      <c r="BS22" s="5">
        <v>9</v>
      </c>
      <c r="BT22" s="5">
        <v>1</v>
      </c>
      <c r="BU22" s="5">
        <v>2</v>
      </c>
      <c r="BV22" s="5"/>
      <c r="BW22" s="5">
        <v>1</v>
      </c>
      <c r="BX22" s="5"/>
      <c r="BY22" s="5"/>
      <c r="BZ22" s="5"/>
      <c r="CA22" s="5">
        <f t="shared" ref="CA22:CA31" si="16">IF(BN22="","",(BP22*2)+(BQ22*3)+BR22*1)</f>
        <v>4</v>
      </c>
      <c r="CB22" s="13"/>
      <c r="CC22" s="6">
        <v>2</v>
      </c>
      <c r="CD22" s="4" t="s">
        <v>71</v>
      </c>
      <c r="CE22" s="4" t="s">
        <v>418</v>
      </c>
      <c r="CF22" s="5"/>
      <c r="CG22" s="5"/>
      <c r="CH22" s="5"/>
      <c r="CI22" s="5">
        <v>1</v>
      </c>
      <c r="CJ22" s="5">
        <v>1</v>
      </c>
      <c r="CK22" s="5"/>
      <c r="CL22" s="5"/>
      <c r="CM22" s="5">
        <v>1</v>
      </c>
      <c r="CN22" s="5"/>
      <c r="CO22" s="5"/>
      <c r="CP22" s="5"/>
      <c r="CQ22" s="5">
        <f t="shared" ref="CQ22:CQ31" si="17">IF(CD22="","",(CF22*2)+(CG22*3)+CH22*1)</f>
        <v>0</v>
      </c>
    </row>
    <row r="23" spans="1:95" ht="15" x14ac:dyDescent="0.25">
      <c r="A23" s="3">
        <v>10</v>
      </c>
      <c r="B23" s="4" t="s">
        <v>273</v>
      </c>
      <c r="C23" s="4" t="s">
        <v>274</v>
      </c>
      <c r="D23" s="5">
        <v>1</v>
      </c>
      <c r="E23" s="5">
        <v>1</v>
      </c>
      <c r="F23" s="5"/>
      <c r="G23" s="5">
        <v>3</v>
      </c>
      <c r="H23" s="5">
        <v>2</v>
      </c>
      <c r="I23" s="5"/>
      <c r="J23" s="5"/>
      <c r="K23" s="5">
        <v>2</v>
      </c>
      <c r="L23" s="5"/>
      <c r="M23" s="5"/>
      <c r="N23" s="5"/>
      <c r="O23" s="5">
        <f t="shared" si="12"/>
        <v>5</v>
      </c>
      <c r="P23" s="13"/>
      <c r="Q23" s="3">
        <v>7</v>
      </c>
      <c r="R23" s="4" t="s">
        <v>177</v>
      </c>
      <c r="S23" s="4" t="s">
        <v>178</v>
      </c>
      <c r="T23" s="5"/>
      <c r="U23" s="5"/>
      <c r="V23" s="5"/>
      <c r="W23" s="5">
        <v>5</v>
      </c>
      <c r="X23" s="5">
        <v>2</v>
      </c>
      <c r="Y23" s="5"/>
      <c r="Z23" s="5"/>
      <c r="AA23" s="5">
        <v>2</v>
      </c>
      <c r="AB23" s="5"/>
      <c r="AC23" s="5"/>
      <c r="AD23" s="5"/>
      <c r="AE23" s="5">
        <f t="shared" si="13"/>
        <v>0</v>
      </c>
      <c r="AF23" s="10"/>
      <c r="AG23" s="3">
        <v>5</v>
      </c>
      <c r="AH23" s="4" t="s">
        <v>63</v>
      </c>
      <c r="AI23" s="4" t="s">
        <v>363</v>
      </c>
      <c r="AJ23" s="5"/>
      <c r="AK23" s="5"/>
      <c r="AL23" s="5"/>
      <c r="AM23" s="5">
        <v>4</v>
      </c>
      <c r="AN23" s="5">
        <v>4</v>
      </c>
      <c r="AO23" s="5">
        <v>3</v>
      </c>
      <c r="AP23" s="5"/>
      <c r="AQ23" s="5">
        <v>1</v>
      </c>
      <c r="AR23" s="5"/>
      <c r="AS23" s="5"/>
      <c r="AT23" s="5"/>
      <c r="AU23" s="5">
        <f t="shared" si="14"/>
        <v>0</v>
      </c>
      <c r="AV23" s="13"/>
      <c r="AW23" s="3">
        <v>5</v>
      </c>
      <c r="AX23" s="4" t="s">
        <v>309</v>
      </c>
      <c r="AY23" s="4" t="s">
        <v>310</v>
      </c>
      <c r="AZ23" s="5">
        <v>2</v>
      </c>
      <c r="BA23" s="5">
        <v>1</v>
      </c>
      <c r="BB23" s="5"/>
      <c r="BC23" s="5">
        <v>4</v>
      </c>
      <c r="BD23" s="5">
        <v>2</v>
      </c>
      <c r="BE23" s="5">
        <v>3</v>
      </c>
      <c r="BF23" s="5"/>
      <c r="BG23" s="5"/>
      <c r="BH23" s="5"/>
      <c r="BI23" s="5"/>
      <c r="BJ23" s="5"/>
      <c r="BK23" s="5">
        <f t="shared" si="15"/>
        <v>7</v>
      </c>
      <c r="BL23" s="10"/>
      <c r="BM23" s="6">
        <v>4</v>
      </c>
      <c r="BN23" s="4" t="s">
        <v>100</v>
      </c>
      <c r="BO23" s="4" t="s">
        <v>223</v>
      </c>
      <c r="BP23" s="5">
        <v>1</v>
      </c>
      <c r="BQ23" s="5">
        <v>1</v>
      </c>
      <c r="BR23" s="5">
        <v>2</v>
      </c>
      <c r="BS23" s="5">
        <v>9</v>
      </c>
      <c r="BT23" s="5">
        <v>2</v>
      </c>
      <c r="BU23" s="5"/>
      <c r="BV23" s="5"/>
      <c r="BW23" s="5">
        <v>1</v>
      </c>
      <c r="BX23" s="5"/>
      <c r="BY23" s="5"/>
      <c r="BZ23" s="5"/>
      <c r="CA23" s="5">
        <f t="shared" si="16"/>
        <v>7</v>
      </c>
      <c r="CB23" s="13"/>
      <c r="CC23" s="3">
        <v>5</v>
      </c>
      <c r="CD23" s="4" t="s">
        <v>415</v>
      </c>
      <c r="CE23" s="4" t="s">
        <v>416</v>
      </c>
      <c r="CF23" s="5">
        <v>4</v>
      </c>
      <c r="CG23" s="5">
        <v>1</v>
      </c>
      <c r="CH23" s="5"/>
      <c r="CI23" s="5">
        <v>7</v>
      </c>
      <c r="CJ23" s="5">
        <v>3</v>
      </c>
      <c r="CK23" s="5">
        <v>1</v>
      </c>
      <c r="CL23" s="5"/>
      <c r="CM23" s="5">
        <v>2</v>
      </c>
      <c r="CN23" s="5"/>
      <c r="CO23" s="5"/>
      <c r="CP23" s="5">
        <v>1</v>
      </c>
      <c r="CQ23" s="5">
        <f t="shared" si="17"/>
        <v>11</v>
      </c>
    </row>
    <row r="24" spans="1:95" ht="15" x14ac:dyDescent="0.25">
      <c r="A24" s="3">
        <v>11</v>
      </c>
      <c r="B24" s="4" t="s">
        <v>134</v>
      </c>
      <c r="C24" s="4" t="s">
        <v>278</v>
      </c>
      <c r="D24" s="5">
        <v>3</v>
      </c>
      <c r="E24" s="5">
        <v>1</v>
      </c>
      <c r="F24" s="5">
        <v>1</v>
      </c>
      <c r="G24" s="5">
        <v>9</v>
      </c>
      <c r="H24" s="5">
        <v>4</v>
      </c>
      <c r="I24" s="5"/>
      <c r="J24" s="5"/>
      <c r="K24" s="5">
        <v>4</v>
      </c>
      <c r="L24" s="5"/>
      <c r="M24" s="5"/>
      <c r="N24" s="5">
        <v>1</v>
      </c>
      <c r="O24" s="5">
        <f t="shared" si="12"/>
        <v>10</v>
      </c>
      <c r="P24" s="13"/>
      <c r="Q24" s="3">
        <v>9</v>
      </c>
      <c r="R24" s="4" t="s">
        <v>421</v>
      </c>
      <c r="S24" s="4" t="s">
        <v>422</v>
      </c>
      <c r="T24" s="5">
        <v>7</v>
      </c>
      <c r="U24" s="5"/>
      <c r="V24" s="5">
        <v>6</v>
      </c>
      <c r="W24" s="5">
        <v>9</v>
      </c>
      <c r="X24" s="5">
        <v>2</v>
      </c>
      <c r="Y24" s="5">
        <v>2</v>
      </c>
      <c r="Z24" s="5">
        <v>1</v>
      </c>
      <c r="AA24" s="5">
        <v>1</v>
      </c>
      <c r="AB24" s="5"/>
      <c r="AC24" s="5"/>
      <c r="AD24" s="5">
        <v>4</v>
      </c>
      <c r="AE24" s="5">
        <f t="shared" si="13"/>
        <v>20</v>
      </c>
      <c r="AF24" s="10"/>
      <c r="AG24" s="6">
        <v>7</v>
      </c>
      <c r="AH24" s="4" t="s">
        <v>120</v>
      </c>
      <c r="AI24" s="4" t="s">
        <v>365</v>
      </c>
      <c r="AJ24" s="5">
        <v>1</v>
      </c>
      <c r="AK24" s="5"/>
      <c r="AL24" s="5"/>
      <c r="AM24" s="5">
        <v>12</v>
      </c>
      <c r="AN24" s="5">
        <v>2</v>
      </c>
      <c r="AO24" s="5"/>
      <c r="AP24" s="5">
        <v>1</v>
      </c>
      <c r="AQ24" s="5">
        <v>1</v>
      </c>
      <c r="AR24" s="5"/>
      <c r="AS24" s="5"/>
      <c r="AT24" s="5"/>
      <c r="AU24" s="5">
        <f t="shared" si="14"/>
        <v>2</v>
      </c>
      <c r="AV24" s="13"/>
      <c r="AW24" s="6">
        <v>11</v>
      </c>
      <c r="AX24" s="4" t="s">
        <v>82</v>
      </c>
      <c r="AY24" s="4" t="s">
        <v>313</v>
      </c>
      <c r="AZ24" s="5"/>
      <c r="BA24" s="5"/>
      <c r="BB24" s="5"/>
      <c r="BC24" s="5">
        <v>2</v>
      </c>
      <c r="BD24" s="5">
        <v>2</v>
      </c>
      <c r="BE24" s="5">
        <v>3</v>
      </c>
      <c r="BF24" s="5"/>
      <c r="BG24" s="5"/>
      <c r="BH24" s="5"/>
      <c r="BI24" s="5"/>
      <c r="BJ24" s="5"/>
      <c r="BK24" s="5">
        <f t="shared" si="15"/>
        <v>0</v>
      </c>
      <c r="BL24" s="10"/>
      <c r="BM24" s="6">
        <v>5</v>
      </c>
      <c r="BN24" s="4" t="s">
        <v>230</v>
      </c>
      <c r="BO24" s="4" t="s">
        <v>231</v>
      </c>
      <c r="BP24" s="5"/>
      <c r="BQ24" s="5"/>
      <c r="BR24" s="5"/>
      <c r="BS24" s="5">
        <v>1</v>
      </c>
      <c r="BT24" s="5">
        <v>1</v>
      </c>
      <c r="BU24" s="5"/>
      <c r="BV24" s="5"/>
      <c r="BW24" s="5"/>
      <c r="BX24" s="5"/>
      <c r="BY24" s="5"/>
      <c r="BZ24" s="5"/>
      <c r="CA24" s="5">
        <f t="shared" si="16"/>
        <v>0</v>
      </c>
      <c r="CB24" s="13"/>
      <c r="CC24" s="3"/>
      <c r="CD24" s="4"/>
      <c r="CE24" s="4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 t="str">
        <f t="shared" si="17"/>
        <v/>
      </c>
    </row>
    <row r="25" spans="1:95" ht="15" x14ac:dyDescent="0.25">
      <c r="A25" s="3">
        <v>12</v>
      </c>
      <c r="B25" s="4" t="s">
        <v>280</v>
      </c>
      <c r="C25" s="4" t="s">
        <v>281</v>
      </c>
      <c r="D25" s="5"/>
      <c r="E25" s="5"/>
      <c r="F25" s="5"/>
      <c r="G25" s="5">
        <v>3</v>
      </c>
      <c r="H25" s="5"/>
      <c r="I25" s="5">
        <v>1</v>
      </c>
      <c r="J25" s="5"/>
      <c r="K25" s="5">
        <v>4</v>
      </c>
      <c r="L25" s="5"/>
      <c r="M25" s="5"/>
      <c r="N25" s="5"/>
      <c r="O25" s="5">
        <f t="shared" si="12"/>
        <v>0</v>
      </c>
      <c r="P25" s="13"/>
      <c r="Q25" s="3">
        <v>13</v>
      </c>
      <c r="R25" s="4" t="s">
        <v>84</v>
      </c>
      <c r="S25" s="4" t="s">
        <v>189</v>
      </c>
      <c r="T25" s="5">
        <v>2</v>
      </c>
      <c r="U25" s="5">
        <v>1</v>
      </c>
      <c r="V25" s="5">
        <v>1</v>
      </c>
      <c r="W25" s="5">
        <v>6</v>
      </c>
      <c r="X25" s="5"/>
      <c r="Y25" s="5">
        <v>2</v>
      </c>
      <c r="Z25" s="5">
        <v>1</v>
      </c>
      <c r="AA25" s="5">
        <v>2</v>
      </c>
      <c r="AB25" s="5"/>
      <c r="AC25" s="5"/>
      <c r="AD25" s="5"/>
      <c r="AE25" s="5">
        <f t="shared" si="13"/>
        <v>8</v>
      </c>
      <c r="AF25" s="10"/>
      <c r="AG25" s="3"/>
      <c r="AH25" s="4"/>
      <c r="AI25" s="4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 t="str">
        <f t="shared" si="14"/>
        <v/>
      </c>
      <c r="AV25" s="13"/>
      <c r="AW25" s="6">
        <v>13</v>
      </c>
      <c r="AX25" s="4" t="s">
        <v>316</v>
      </c>
      <c r="AY25" s="4" t="s">
        <v>303</v>
      </c>
      <c r="AZ25" s="5"/>
      <c r="BA25" s="5"/>
      <c r="BB25" s="5"/>
      <c r="BC25" s="5">
        <v>1</v>
      </c>
      <c r="BD25" s="5"/>
      <c r="BE25" s="5">
        <v>1</v>
      </c>
      <c r="BF25" s="5"/>
      <c r="BG25" s="5">
        <v>1</v>
      </c>
      <c r="BH25" s="5"/>
      <c r="BI25" s="5"/>
      <c r="BJ25" s="5"/>
      <c r="BK25" s="5">
        <f t="shared" si="15"/>
        <v>0</v>
      </c>
      <c r="BL25" s="10"/>
      <c r="BM25" s="6">
        <v>10</v>
      </c>
      <c r="BN25" s="4" t="s">
        <v>236</v>
      </c>
      <c r="BO25" s="4" t="s">
        <v>237</v>
      </c>
      <c r="BP25" s="5">
        <v>6</v>
      </c>
      <c r="BQ25" s="5"/>
      <c r="BR25" s="5">
        <v>2</v>
      </c>
      <c r="BS25" s="5">
        <v>4</v>
      </c>
      <c r="BT25" s="5">
        <v>2</v>
      </c>
      <c r="BU25" s="5">
        <v>2</v>
      </c>
      <c r="BV25" s="5"/>
      <c r="BW25" s="5">
        <v>1</v>
      </c>
      <c r="BX25" s="5"/>
      <c r="BY25" s="5"/>
      <c r="BZ25" s="5"/>
      <c r="CA25" s="5">
        <f t="shared" si="16"/>
        <v>14</v>
      </c>
      <c r="CB25" s="13"/>
      <c r="CC25" s="3">
        <v>9</v>
      </c>
      <c r="CD25" s="4" t="s">
        <v>185</v>
      </c>
      <c r="CE25" s="4" t="s">
        <v>351</v>
      </c>
      <c r="CF25" s="5">
        <v>2</v>
      </c>
      <c r="CG25" s="5"/>
      <c r="CH25" s="5">
        <v>1</v>
      </c>
      <c r="CI25" s="5">
        <v>6</v>
      </c>
      <c r="CJ25" s="5">
        <v>2</v>
      </c>
      <c r="CK25" s="5"/>
      <c r="CL25" s="5">
        <v>1</v>
      </c>
      <c r="CM25" s="5"/>
      <c r="CN25" s="5"/>
      <c r="CO25" s="5"/>
      <c r="CP25" s="5"/>
      <c r="CQ25" s="5">
        <f t="shared" si="17"/>
        <v>5</v>
      </c>
    </row>
    <row r="26" spans="1:95" ht="15" x14ac:dyDescent="0.25">
      <c r="A26" s="3">
        <v>27</v>
      </c>
      <c r="B26" s="4" t="s">
        <v>288</v>
      </c>
      <c r="C26" s="4" t="s">
        <v>289</v>
      </c>
      <c r="D26" s="5"/>
      <c r="E26" s="5">
        <v>1</v>
      </c>
      <c r="F26" s="5">
        <v>3</v>
      </c>
      <c r="G26" s="5">
        <v>2</v>
      </c>
      <c r="H26" s="5">
        <v>1</v>
      </c>
      <c r="I26" s="5"/>
      <c r="J26" s="5"/>
      <c r="K26" s="5">
        <v>3</v>
      </c>
      <c r="L26" s="5"/>
      <c r="M26" s="5"/>
      <c r="N26" s="5"/>
      <c r="O26" s="5">
        <f t="shared" si="12"/>
        <v>6</v>
      </c>
      <c r="P26" s="13"/>
      <c r="Q26" s="6">
        <v>23</v>
      </c>
      <c r="R26" s="4" t="s">
        <v>134</v>
      </c>
      <c r="S26" s="4" t="s">
        <v>195</v>
      </c>
      <c r="T26" s="5">
        <v>1</v>
      </c>
      <c r="U26" s="5"/>
      <c r="V26" s="5">
        <v>1</v>
      </c>
      <c r="W26" s="5">
        <v>2</v>
      </c>
      <c r="X26" s="5"/>
      <c r="Y26" s="5"/>
      <c r="Z26" s="5"/>
      <c r="AA26" s="5">
        <v>1</v>
      </c>
      <c r="AB26" s="5"/>
      <c r="AC26" s="5"/>
      <c r="AD26" s="5"/>
      <c r="AE26" s="5">
        <f t="shared" si="13"/>
        <v>3</v>
      </c>
      <c r="AF26" s="10"/>
      <c r="AG26" s="3">
        <v>9</v>
      </c>
      <c r="AH26" s="4" t="s">
        <v>26</v>
      </c>
      <c r="AI26" s="4" t="s">
        <v>370</v>
      </c>
      <c r="AJ26" s="5">
        <v>1</v>
      </c>
      <c r="AK26" s="5">
        <v>8</v>
      </c>
      <c r="AL26" s="5">
        <v>2</v>
      </c>
      <c r="AM26" s="5">
        <v>3</v>
      </c>
      <c r="AN26" s="5">
        <v>3</v>
      </c>
      <c r="AO26" s="5">
        <v>6</v>
      </c>
      <c r="AP26" s="5">
        <v>1</v>
      </c>
      <c r="AQ26" s="5">
        <v>2</v>
      </c>
      <c r="AR26" s="5"/>
      <c r="AS26" s="5"/>
      <c r="AT26" s="5">
        <v>3</v>
      </c>
      <c r="AU26" s="5">
        <f t="shared" si="14"/>
        <v>28</v>
      </c>
      <c r="AV26" s="13"/>
      <c r="AW26" s="6"/>
      <c r="AX26" s="4"/>
      <c r="AY26" s="4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 t="str">
        <f t="shared" si="15"/>
        <v/>
      </c>
      <c r="BL26" s="10"/>
      <c r="BM26" s="3" t="s">
        <v>66</v>
      </c>
      <c r="BN26" s="4"/>
      <c r="BO26" s="4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 t="str">
        <f t="shared" si="16"/>
        <v/>
      </c>
      <c r="CB26" s="13"/>
      <c r="CC26" s="3" t="s">
        <v>66</v>
      </c>
      <c r="CD26" s="4"/>
      <c r="CE26" s="4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 t="str">
        <f t="shared" si="17"/>
        <v/>
      </c>
    </row>
    <row r="27" spans="1:95" ht="15" x14ac:dyDescent="0.25">
      <c r="A27" s="3">
        <v>32</v>
      </c>
      <c r="B27" s="4" t="s">
        <v>293</v>
      </c>
      <c r="C27" s="4" t="s">
        <v>294</v>
      </c>
      <c r="D27" s="5">
        <v>1</v>
      </c>
      <c r="E27" s="5"/>
      <c r="F27" s="5"/>
      <c r="G27" s="5">
        <v>2</v>
      </c>
      <c r="H27" s="5">
        <v>1</v>
      </c>
      <c r="I27" s="5"/>
      <c r="J27" s="5">
        <v>1</v>
      </c>
      <c r="K27" s="5"/>
      <c r="L27" s="5"/>
      <c r="M27" s="5"/>
      <c r="N27" s="5"/>
      <c r="O27" s="5">
        <f t="shared" si="12"/>
        <v>2</v>
      </c>
      <c r="P27" s="13"/>
      <c r="Q27" s="6">
        <v>27</v>
      </c>
      <c r="R27" s="4" t="s">
        <v>34</v>
      </c>
      <c r="S27" s="4" t="s">
        <v>201</v>
      </c>
      <c r="T27" s="5"/>
      <c r="U27" s="5"/>
      <c r="V27" s="5">
        <v>4</v>
      </c>
      <c r="W27" s="5"/>
      <c r="X27" s="5"/>
      <c r="Y27" s="5"/>
      <c r="Z27" s="5"/>
      <c r="AA27" s="5">
        <v>1</v>
      </c>
      <c r="AB27" s="5"/>
      <c r="AC27" s="5"/>
      <c r="AD27" s="5"/>
      <c r="AE27" s="5">
        <f t="shared" si="13"/>
        <v>4</v>
      </c>
      <c r="AF27" s="10"/>
      <c r="AG27" s="6">
        <v>13</v>
      </c>
      <c r="AH27" s="4" t="s">
        <v>45</v>
      </c>
      <c r="AI27" s="4" t="s">
        <v>373</v>
      </c>
      <c r="AJ27" s="5">
        <v>5</v>
      </c>
      <c r="AK27" s="5"/>
      <c r="AL27" s="5">
        <v>2</v>
      </c>
      <c r="AM27" s="5">
        <v>4</v>
      </c>
      <c r="AN27" s="5">
        <v>2</v>
      </c>
      <c r="AO27" s="5">
        <v>2</v>
      </c>
      <c r="AP27" s="5">
        <v>2</v>
      </c>
      <c r="AQ27" s="5"/>
      <c r="AR27" s="5"/>
      <c r="AS27" s="5"/>
      <c r="AT27" s="5"/>
      <c r="AU27" s="5">
        <f t="shared" si="14"/>
        <v>12</v>
      </c>
      <c r="AV27" s="13"/>
      <c r="AW27" s="3">
        <v>21</v>
      </c>
      <c r="AX27" s="4" t="s">
        <v>324</v>
      </c>
      <c r="AY27" s="4" t="s">
        <v>325</v>
      </c>
      <c r="AZ27" s="5">
        <v>1</v>
      </c>
      <c r="BA27" s="5"/>
      <c r="BB27" s="5"/>
      <c r="BC27" s="5">
        <v>2</v>
      </c>
      <c r="BD27" s="5"/>
      <c r="BE27" s="5"/>
      <c r="BF27" s="5"/>
      <c r="BG27" s="5"/>
      <c r="BH27" s="5"/>
      <c r="BI27" s="5"/>
      <c r="BJ27" s="5"/>
      <c r="BK27" s="5">
        <f t="shared" si="15"/>
        <v>2</v>
      </c>
      <c r="BL27" s="10"/>
      <c r="BM27" s="6">
        <v>20</v>
      </c>
      <c r="BN27" s="4" t="s">
        <v>244</v>
      </c>
      <c r="BO27" s="4" t="s">
        <v>245</v>
      </c>
      <c r="BP27" s="5">
        <v>3</v>
      </c>
      <c r="BQ27" s="5"/>
      <c r="BR27" s="5"/>
      <c r="BS27" s="5">
        <v>8</v>
      </c>
      <c r="BT27" s="5">
        <v>3</v>
      </c>
      <c r="BU27" s="5">
        <v>1</v>
      </c>
      <c r="BV27" s="5"/>
      <c r="BW27" s="5"/>
      <c r="BX27" s="5"/>
      <c r="BY27" s="5"/>
      <c r="BZ27" s="5">
        <v>1</v>
      </c>
      <c r="CA27" s="5">
        <f t="shared" si="16"/>
        <v>6</v>
      </c>
      <c r="CB27" s="13"/>
      <c r="CC27" s="6">
        <v>10</v>
      </c>
      <c r="CD27" s="4" t="s">
        <v>32</v>
      </c>
      <c r="CE27" s="4" t="s">
        <v>513</v>
      </c>
      <c r="CF27" s="5"/>
      <c r="CG27" s="5"/>
      <c r="CH27" s="5">
        <v>2</v>
      </c>
      <c r="CI27" s="5">
        <v>4</v>
      </c>
      <c r="CJ27" s="5"/>
      <c r="CK27" s="5">
        <v>1</v>
      </c>
      <c r="CL27" s="5"/>
      <c r="CM27" s="5"/>
      <c r="CN27" s="5"/>
      <c r="CO27" s="5"/>
      <c r="CP27" s="5"/>
      <c r="CQ27" s="5">
        <f t="shared" si="17"/>
        <v>2</v>
      </c>
    </row>
    <row r="28" spans="1:95" ht="15" x14ac:dyDescent="0.25">
      <c r="A28" s="6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 t="shared" si="12"/>
        <v/>
      </c>
      <c r="P28" s="13"/>
      <c r="Q28" s="3">
        <v>47</v>
      </c>
      <c r="R28" s="4" t="s">
        <v>107</v>
      </c>
      <c r="S28" s="4" t="s">
        <v>206</v>
      </c>
      <c r="T28" s="5"/>
      <c r="U28" s="5"/>
      <c r="V28" s="5"/>
      <c r="W28" s="5">
        <v>1</v>
      </c>
      <c r="X28" s="5"/>
      <c r="Y28" s="5"/>
      <c r="Z28" s="5"/>
      <c r="AA28" s="5"/>
      <c r="AB28" s="5"/>
      <c r="AC28" s="5"/>
      <c r="AD28" s="5"/>
      <c r="AE28" s="5">
        <f t="shared" si="13"/>
        <v>0</v>
      </c>
      <c r="AF28" s="10"/>
      <c r="AG28" s="3">
        <v>11</v>
      </c>
      <c r="AH28" s="4" t="s">
        <v>134</v>
      </c>
      <c r="AI28" s="4" t="s">
        <v>434</v>
      </c>
      <c r="AJ28" s="5">
        <v>1</v>
      </c>
      <c r="AK28" s="5"/>
      <c r="AL28" s="5"/>
      <c r="AM28" s="5">
        <v>10</v>
      </c>
      <c r="AN28" s="5">
        <v>3</v>
      </c>
      <c r="AO28" s="5"/>
      <c r="AP28" s="5"/>
      <c r="AQ28" s="5"/>
      <c r="AR28" s="5"/>
      <c r="AS28" s="5"/>
      <c r="AT28" s="5"/>
      <c r="AU28" s="5">
        <f t="shared" si="14"/>
        <v>2</v>
      </c>
      <c r="AV28" s="13"/>
      <c r="AW28" s="3">
        <v>37</v>
      </c>
      <c r="AX28" s="4" t="s">
        <v>328</v>
      </c>
      <c r="AY28" s="4" t="s">
        <v>329</v>
      </c>
      <c r="AZ28" s="5">
        <v>5</v>
      </c>
      <c r="BA28" s="5"/>
      <c r="BB28" s="5">
        <v>1</v>
      </c>
      <c r="BC28" s="5">
        <v>5</v>
      </c>
      <c r="BD28" s="5"/>
      <c r="BE28" s="5">
        <v>3</v>
      </c>
      <c r="BF28" s="5"/>
      <c r="BG28" s="5">
        <v>1</v>
      </c>
      <c r="BH28" s="5"/>
      <c r="BI28" s="5"/>
      <c r="BJ28" s="5"/>
      <c r="BK28" s="5">
        <f t="shared" si="15"/>
        <v>11</v>
      </c>
      <c r="BL28" s="10"/>
      <c r="BM28" s="3">
        <v>23</v>
      </c>
      <c r="BN28" s="4" t="s">
        <v>249</v>
      </c>
      <c r="BO28" s="4" t="s">
        <v>250</v>
      </c>
      <c r="BP28" s="5"/>
      <c r="BQ28" s="5">
        <v>1</v>
      </c>
      <c r="BR28" s="5"/>
      <c r="BS28" s="5">
        <v>3</v>
      </c>
      <c r="BT28" s="5">
        <v>1</v>
      </c>
      <c r="BU28" s="5"/>
      <c r="BV28" s="5"/>
      <c r="BW28" s="5">
        <v>1</v>
      </c>
      <c r="BX28" s="5"/>
      <c r="BY28" s="5"/>
      <c r="BZ28" s="5"/>
      <c r="CA28" s="5">
        <f t="shared" si="16"/>
        <v>3</v>
      </c>
      <c r="CB28" s="13"/>
      <c r="CC28" s="3">
        <v>13</v>
      </c>
      <c r="CD28" s="4" t="s">
        <v>91</v>
      </c>
      <c r="CE28" s="4" t="s">
        <v>353</v>
      </c>
      <c r="CF28" s="5">
        <v>2</v>
      </c>
      <c r="CG28" s="5"/>
      <c r="CH28" s="5"/>
      <c r="CI28" s="5">
        <v>10</v>
      </c>
      <c r="CJ28" s="5">
        <v>3</v>
      </c>
      <c r="CK28" s="5"/>
      <c r="CL28" s="5">
        <v>1</v>
      </c>
      <c r="CM28" s="5">
        <v>2</v>
      </c>
      <c r="CN28" s="5"/>
      <c r="CO28" s="5"/>
      <c r="CP28" s="5">
        <v>1</v>
      </c>
      <c r="CQ28" s="5">
        <f t="shared" si="17"/>
        <v>4</v>
      </c>
    </row>
    <row r="29" spans="1:95" ht="15" x14ac:dyDescent="0.25">
      <c r="A29" s="3">
        <v>20</v>
      </c>
      <c r="B29" s="4" t="s">
        <v>63</v>
      </c>
      <c r="C29" s="4" t="s">
        <v>433</v>
      </c>
      <c r="D29" s="5">
        <v>2</v>
      </c>
      <c r="E29" s="5"/>
      <c r="F29" s="5"/>
      <c r="G29" s="5">
        <v>8</v>
      </c>
      <c r="H29" s="5"/>
      <c r="I29" s="5"/>
      <c r="J29" s="5"/>
      <c r="K29" s="5">
        <v>1</v>
      </c>
      <c r="L29" s="5"/>
      <c r="M29" s="5"/>
      <c r="N29" s="5"/>
      <c r="O29" s="5">
        <f t="shared" si="12"/>
        <v>4</v>
      </c>
      <c r="P29" s="13"/>
      <c r="Q29" s="6">
        <v>11</v>
      </c>
      <c r="R29" s="4" t="s">
        <v>475</v>
      </c>
      <c r="S29" s="4" t="s">
        <v>476</v>
      </c>
      <c r="T29" s="5">
        <v>1</v>
      </c>
      <c r="U29" s="5">
        <v>1</v>
      </c>
      <c r="V29" s="5"/>
      <c r="W29" s="5">
        <v>1</v>
      </c>
      <c r="X29" s="5"/>
      <c r="Y29" s="5">
        <v>1</v>
      </c>
      <c r="Z29" s="5"/>
      <c r="AA29" s="5"/>
      <c r="AB29" s="5"/>
      <c r="AC29" s="5"/>
      <c r="AD29" s="5"/>
      <c r="AE29" s="5">
        <f t="shared" si="13"/>
        <v>5</v>
      </c>
      <c r="AF29" s="10"/>
      <c r="AG29" s="6">
        <v>1</v>
      </c>
      <c r="AH29" s="4" t="s">
        <v>262</v>
      </c>
      <c r="AI29" s="4" t="s">
        <v>263</v>
      </c>
      <c r="AJ29" s="5">
        <v>2</v>
      </c>
      <c r="AK29" s="5"/>
      <c r="AL29" s="5"/>
      <c r="AM29" s="5">
        <v>10</v>
      </c>
      <c r="AN29" s="5">
        <v>5</v>
      </c>
      <c r="AO29" s="5">
        <v>1</v>
      </c>
      <c r="AP29" s="5"/>
      <c r="AQ29" s="5">
        <v>2</v>
      </c>
      <c r="AR29" s="5"/>
      <c r="AS29" s="5"/>
      <c r="AT29" s="5">
        <v>1</v>
      </c>
      <c r="AU29" s="5">
        <f t="shared" si="14"/>
        <v>4</v>
      </c>
      <c r="AV29" s="13"/>
      <c r="AW29" s="3">
        <v>40</v>
      </c>
      <c r="AX29" s="4" t="s">
        <v>199</v>
      </c>
      <c r="AY29" s="4" t="s">
        <v>332</v>
      </c>
      <c r="AZ29" s="5">
        <v>2</v>
      </c>
      <c r="BA29" s="5"/>
      <c r="BB29" s="5"/>
      <c r="BC29" s="5">
        <v>8</v>
      </c>
      <c r="BD29" s="5">
        <v>2</v>
      </c>
      <c r="BE29" s="5"/>
      <c r="BF29" s="5"/>
      <c r="BG29" s="5">
        <v>1</v>
      </c>
      <c r="BH29" s="5"/>
      <c r="BI29" s="5"/>
      <c r="BJ29" s="5"/>
      <c r="BK29" s="5">
        <f t="shared" si="15"/>
        <v>4</v>
      </c>
      <c r="BL29" s="10"/>
      <c r="BM29" s="3"/>
      <c r="BN29" s="4"/>
      <c r="BO29" s="4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 t="str">
        <f t="shared" si="16"/>
        <v/>
      </c>
      <c r="CB29" s="13"/>
      <c r="CC29" s="6"/>
      <c r="CD29" s="4"/>
      <c r="CE29" s="4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 t="str">
        <f t="shared" si="17"/>
        <v/>
      </c>
    </row>
    <row r="30" spans="1:95" ht="15" x14ac:dyDescent="0.25">
      <c r="A30" s="3" t="s">
        <v>66</v>
      </c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 t="shared" si="12"/>
        <v/>
      </c>
      <c r="P30" s="13"/>
      <c r="Q30" s="6">
        <v>8</v>
      </c>
      <c r="R30" s="4" t="s">
        <v>477</v>
      </c>
      <c r="S30" s="4" t="s">
        <v>478</v>
      </c>
      <c r="T30" s="5">
        <v>1</v>
      </c>
      <c r="U30" s="5"/>
      <c r="V30" s="5"/>
      <c r="W30" s="5">
        <v>3</v>
      </c>
      <c r="X30" s="5">
        <v>1</v>
      </c>
      <c r="Y30" s="5">
        <v>1</v>
      </c>
      <c r="Z30" s="5"/>
      <c r="AA30" s="5"/>
      <c r="AB30" s="5"/>
      <c r="AC30" s="5"/>
      <c r="AD30" s="5"/>
      <c r="AE30" s="5">
        <f t="shared" si="13"/>
        <v>2</v>
      </c>
      <c r="AF30" s="10"/>
      <c r="AG30" s="6"/>
      <c r="AH30" s="4"/>
      <c r="AI30" s="4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 t="str">
        <f t="shared" si="14"/>
        <v/>
      </c>
      <c r="AV30" s="13"/>
      <c r="AW30" s="8">
        <v>55</v>
      </c>
      <c r="AX30" s="4" t="s">
        <v>182</v>
      </c>
      <c r="AY30" s="4" t="s">
        <v>334</v>
      </c>
      <c r="AZ30" s="5"/>
      <c r="BA30" s="5">
        <v>1</v>
      </c>
      <c r="BB30" s="5"/>
      <c r="BC30" s="5">
        <v>4</v>
      </c>
      <c r="BD30" s="5">
        <v>1</v>
      </c>
      <c r="BE30" s="5"/>
      <c r="BF30" s="5"/>
      <c r="BG30" s="5">
        <v>1</v>
      </c>
      <c r="BH30" s="5"/>
      <c r="BI30" s="5"/>
      <c r="BJ30" s="5"/>
      <c r="BK30" s="5">
        <f t="shared" si="15"/>
        <v>3</v>
      </c>
      <c r="BL30" s="10"/>
      <c r="BM30" s="6">
        <v>77</v>
      </c>
      <c r="BN30" s="4" t="s">
        <v>45</v>
      </c>
      <c r="BO30" s="4" t="s">
        <v>256</v>
      </c>
      <c r="BP30" s="5"/>
      <c r="BQ30" s="5"/>
      <c r="BR30" s="5">
        <v>1</v>
      </c>
      <c r="BS30" s="5">
        <v>1</v>
      </c>
      <c r="BT30" s="5"/>
      <c r="BU30" s="5">
        <v>1</v>
      </c>
      <c r="BV30" s="5"/>
      <c r="BW30" s="5">
        <v>2</v>
      </c>
      <c r="BX30" s="5"/>
      <c r="BY30" s="5"/>
      <c r="BZ30" s="5"/>
      <c r="CA30" s="5">
        <f t="shared" si="16"/>
        <v>1</v>
      </c>
      <c r="CB30" s="13"/>
      <c r="CC30" s="6">
        <v>22</v>
      </c>
      <c r="CD30" s="4" t="s">
        <v>356</v>
      </c>
      <c r="CE30" s="4" t="s">
        <v>357</v>
      </c>
      <c r="CF30" s="5">
        <v>4</v>
      </c>
      <c r="CG30" s="5">
        <v>1</v>
      </c>
      <c r="CH30" s="5">
        <v>3</v>
      </c>
      <c r="CI30" s="5">
        <v>6</v>
      </c>
      <c r="CJ30" s="5">
        <v>1</v>
      </c>
      <c r="CK30" s="5"/>
      <c r="CL30" s="5"/>
      <c r="CM30" s="5">
        <v>2</v>
      </c>
      <c r="CN30" s="5"/>
      <c r="CO30" s="5"/>
      <c r="CP30" s="5">
        <v>2</v>
      </c>
      <c r="CQ30" s="5">
        <f t="shared" si="17"/>
        <v>14</v>
      </c>
    </row>
    <row r="31" spans="1:95" ht="15" x14ac:dyDescent="0.25">
      <c r="A31" s="3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 t="shared" si="12"/>
        <v/>
      </c>
      <c r="P31" s="13"/>
      <c r="Q31" s="6"/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tr">
        <f t="shared" si="13"/>
        <v/>
      </c>
      <c r="AF31" s="10"/>
      <c r="AG31" s="3"/>
      <c r="AH31" s="4"/>
      <c r="AI31" s="4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tr">
        <f t="shared" si="14"/>
        <v/>
      </c>
      <c r="AV31" s="13"/>
      <c r="AW31" s="3">
        <v>17</v>
      </c>
      <c r="AX31" s="4" t="s">
        <v>485</v>
      </c>
      <c r="AY31" s="4" t="s">
        <v>486</v>
      </c>
      <c r="AZ31" s="5"/>
      <c r="BA31" s="5"/>
      <c r="BB31" s="5">
        <v>3</v>
      </c>
      <c r="BC31" s="5">
        <v>12</v>
      </c>
      <c r="BD31" s="5">
        <v>1</v>
      </c>
      <c r="BE31" s="5"/>
      <c r="BF31" s="5">
        <v>3</v>
      </c>
      <c r="BG31" s="5">
        <v>3</v>
      </c>
      <c r="BH31" s="5"/>
      <c r="BI31" s="5"/>
      <c r="BJ31" s="5"/>
      <c r="BK31" s="5">
        <f t="shared" si="15"/>
        <v>3</v>
      </c>
      <c r="BL31" s="10"/>
      <c r="BM31" s="3"/>
      <c r="BN31" s="4"/>
      <c r="BO31" s="4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 t="str">
        <f t="shared" si="16"/>
        <v/>
      </c>
      <c r="CB31" s="13"/>
      <c r="CC31" s="6">
        <v>6</v>
      </c>
      <c r="CD31" s="4" t="s">
        <v>419</v>
      </c>
      <c r="CE31" s="4" t="s">
        <v>420</v>
      </c>
      <c r="CF31" s="5">
        <v>2</v>
      </c>
      <c r="CG31" s="5"/>
      <c r="CH31" s="5"/>
      <c r="CI31" s="5">
        <v>5</v>
      </c>
      <c r="CJ31" s="5">
        <v>1</v>
      </c>
      <c r="CK31" s="5">
        <v>3</v>
      </c>
      <c r="CL31" s="5">
        <v>1</v>
      </c>
      <c r="CM31" s="5">
        <v>3</v>
      </c>
      <c r="CN31" s="5"/>
      <c r="CO31" s="5"/>
      <c r="CP31" s="5"/>
      <c r="CQ31" s="5">
        <f t="shared" si="17"/>
        <v>4</v>
      </c>
    </row>
    <row r="32" spans="1:95" ht="15" x14ac:dyDescent="0.25">
      <c r="A32" s="29" t="s">
        <v>67</v>
      </c>
      <c r="B32" s="30"/>
      <c r="C32" s="31"/>
      <c r="D32" s="5">
        <f t="shared" ref="D32:O32" si="18">SUM(D22:D31)</f>
        <v>8</v>
      </c>
      <c r="E32" s="5">
        <f t="shared" si="18"/>
        <v>5</v>
      </c>
      <c r="F32" s="5">
        <f t="shared" si="18"/>
        <v>5</v>
      </c>
      <c r="G32" s="5">
        <f t="shared" si="18"/>
        <v>29</v>
      </c>
      <c r="H32" s="5">
        <f t="shared" si="18"/>
        <v>9</v>
      </c>
      <c r="I32" s="5">
        <f t="shared" si="18"/>
        <v>2</v>
      </c>
      <c r="J32" s="5">
        <f t="shared" si="18"/>
        <v>1</v>
      </c>
      <c r="K32" s="5">
        <f t="shared" si="18"/>
        <v>17</v>
      </c>
      <c r="L32" s="5">
        <f t="shared" si="18"/>
        <v>0</v>
      </c>
      <c r="M32" s="5">
        <f t="shared" si="18"/>
        <v>0</v>
      </c>
      <c r="N32" s="5">
        <f t="shared" si="18"/>
        <v>1</v>
      </c>
      <c r="O32" s="5">
        <f t="shared" si="18"/>
        <v>36</v>
      </c>
      <c r="P32" s="14" t="s">
        <v>374</v>
      </c>
      <c r="Q32" s="29" t="s">
        <v>67</v>
      </c>
      <c r="R32" s="30"/>
      <c r="S32" s="31"/>
      <c r="T32" s="5">
        <f t="shared" ref="T32:AE32" si="19">SUM(T22:T31)</f>
        <v>12</v>
      </c>
      <c r="U32" s="5">
        <f t="shared" si="19"/>
        <v>2</v>
      </c>
      <c r="V32" s="5">
        <f t="shared" si="19"/>
        <v>12</v>
      </c>
      <c r="W32" s="5">
        <f t="shared" si="19"/>
        <v>28</v>
      </c>
      <c r="X32" s="5">
        <f t="shared" si="19"/>
        <v>6</v>
      </c>
      <c r="Y32" s="5">
        <f t="shared" si="19"/>
        <v>6</v>
      </c>
      <c r="Z32" s="5">
        <f t="shared" si="19"/>
        <v>2</v>
      </c>
      <c r="AA32" s="5">
        <f t="shared" si="19"/>
        <v>8</v>
      </c>
      <c r="AB32" s="5">
        <f t="shared" si="19"/>
        <v>0</v>
      </c>
      <c r="AC32" s="5">
        <f t="shared" si="19"/>
        <v>0</v>
      </c>
      <c r="AD32" s="5">
        <f t="shared" si="19"/>
        <v>4</v>
      </c>
      <c r="AE32" s="5">
        <f t="shared" si="19"/>
        <v>42</v>
      </c>
      <c r="AF32" s="10"/>
      <c r="AG32" s="29" t="s">
        <v>67</v>
      </c>
      <c r="AH32" s="30"/>
      <c r="AI32" s="31"/>
      <c r="AJ32" s="5">
        <f t="shared" ref="AJ32:AU32" si="20">SUM(AJ22:AJ31)</f>
        <v>11</v>
      </c>
      <c r="AK32" s="5">
        <f t="shared" si="20"/>
        <v>9</v>
      </c>
      <c r="AL32" s="5">
        <f t="shared" si="20"/>
        <v>4</v>
      </c>
      <c r="AM32" s="5">
        <f t="shared" si="20"/>
        <v>47</v>
      </c>
      <c r="AN32" s="5">
        <f t="shared" si="20"/>
        <v>20</v>
      </c>
      <c r="AO32" s="5">
        <f t="shared" si="20"/>
        <v>14</v>
      </c>
      <c r="AP32" s="5">
        <f t="shared" si="20"/>
        <v>4</v>
      </c>
      <c r="AQ32" s="5">
        <f t="shared" si="20"/>
        <v>7</v>
      </c>
      <c r="AR32" s="5">
        <f t="shared" si="20"/>
        <v>0</v>
      </c>
      <c r="AS32" s="5">
        <f t="shared" si="20"/>
        <v>0</v>
      </c>
      <c r="AT32" s="5">
        <f t="shared" si="20"/>
        <v>5</v>
      </c>
      <c r="AU32" s="5">
        <f t="shared" si="20"/>
        <v>53</v>
      </c>
      <c r="AV32" s="14" t="s">
        <v>374</v>
      </c>
      <c r="AW32" s="29" t="s">
        <v>67</v>
      </c>
      <c r="AX32" s="30"/>
      <c r="AY32" s="31"/>
      <c r="AZ32" s="5">
        <f t="shared" ref="AZ32:BK32" si="21">SUM(AZ22:AZ31)</f>
        <v>10</v>
      </c>
      <c r="BA32" s="5">
        <f t="shared" si="21"/>
        <v>3</v>
      </c>
      <c r="BB32" s="5">
        <f t="shared" si="21"/>
        <v>6</v>
      </c>
      <c r="BC32" s="5">
        <f t="shared" si="21"/>
        <v>39</v>
      </c>
      <c r="BD32" s="5">
        <f t="shared" si="21"/>
        <v>9</v>
      </c>
      <c r="BE32" s="5">
        <f t="shared" si="21"/>
        <v>11</v>
      </c>
      <c r="BF32" s="5">
        <f t="shared" si="21"/>
        <v>4</v>
      </c>
      <c r="BG32" s="5">
        <f t="shared" si="21"/>
        <v>9</v>
      </c>
      <c r="BH32" s="5">
        <f t="shared" si="21"/>
        <v>0</v>
      </c>
      <c r="BI32" s="5">
        <f t="shared" si="21"/>
        <v>0</v>
      </c>
      <c r="BJ32" s="5">
        <f t="shared" si="21"/>
        <v>0</v>
      </c>
      <c r="BK32" s="5">
        <f t="shared" si="21"/>
        <v>35</v>
      </c>
      <c r="BL32" s="10"/>
      <c r="BM32" s="29" t="s">
        <v>67</v>
      </c>
      <c r="BN32" s="30"/>
      <c r="BO32" s="31"/>
      <c r="BP32" s="5">
        <f t="shared" ref="BP32:CA32" si="22">SUM(BP22:BP31)</f>
        <v>12</v>
      </c>
      <c r="BQ32" s="5">
        <f t="shared" si="22"/>
        <v>2</v>
      </c>
      <c r="BR32" s="5">
        <f t="shared" si="22"/>
        <v>5</v>
      </c>
      <c r="BS32" s="5">
        <f t="shared" si="22"/>
        <v>35</v>
      </c>
      <c r="BT32" s="5">
        <f t="shared" si="22"/>
        <v>10</v>
      </c>
      <c r="BU32" s="5">
        <f t="shared" si="22"/>
        <v>6</v>
      </c>
      <c r="BV32" s="5">
        <f t="shared" si="22"/>
        <v>0</v>
      </c>
      <c r="BW32" s="5">
        <f t="shared" si="22"/>
        <v>6</v>
      </c>
      <c r="BX32" s="5">
        <f t="shared" si="22"/>
        <v>0</v>
      </c>
      <c r="BY32" s="5">
        <f t="shared" si="22"/>
        <v>0</v>
      </c>
      <c r="BZ32" s="5">
        <f t="shared" si="22"/>
        <v>1</v>
      </c>
      <c r="CA32" s="5">
        <f t="shared" si="22"/>
        <v>35</v>
      </c>
      <c r="CB32" s="14" t="s">
        <v>374</v>
      </c>
      <c r="CC32" s="29" t="s">
        <v>67</v>
      </c>
      <c r="CD32" s="30"/>
      <c r="CE32" s="31"/>
      <c r="CF32" s="5">
        <f t="shared" ref="CF32:CQ32" si="23">SUM(CF22:CF31)</f>
        <v>14</v>
      </c>
      <c r="CG32" s="5">
        <f t="shared" si="23"/>
        <v>2</v>
      </c>
      <c r="CH32" s="5">
        <f t="shared" si="23"/>
        <v>6</v>
      </c>
      <c r="CI32" s="5">
        <f t="shared" si="23"/>
        <v>39</v>
      </c>
      <c r="CJ32" s="5">
        <f t="shared" si="23"/>
        <v>11</v>
      </c>
      <c r="CK32" s="5">
        <f t="shared" si="23"/>
        <v>5</v>
      </c>
      <c r="CL32" s="5">
        <f t="shared" si="23"/>
        <v>3</v>
      </c>
      <c r="CM32" s="5">
        <f t="shared" si="23"/>
        <v>10</v>
      </c>
      <c r="CN32" s="5">
        <f t="shared" si="23"/>
        <v>0</v>
      </c>
      <c r="CO32" s="5">
        <f t="shared" si="23"/>
        <v>0</v>
      </c>
      <c r="CP32" s="5">
        <f t="shared" si="23"/>
        <v>4</v>
      </c>
      <c r="CQ32" s="5">
        <f t="shared" si="23"/>
        <v>40</v>
      </c>
    </row>
    <row r="33" spans="1:95" ht="15" x14ac:dyDescent="0.25">
      <c r="A33" s="64" t="s">
        <v>381</v>
      </c>
      <c r="B33" s="65"/>
      <c r="C33" s="66" t="s">
        <v>359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  <c r="AF33" s="10"/>
      <c r="AG33" s="48" t="s">
        <v>381</v>
      </c>
      <c r="AH33" s="49"/>
      <c r="AI33" s="50" t="s">
        <v>259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10"/>
      <c r="BM33" s="48" t="s">
        <v>381</v>
      </c>
      <c r="BN33" s="49"/>
      <c r="BO33" s="50" t="s">
        <v>299</v>
      </c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2"/>
    </row>
    <row r="34" spans="1:95" ht="15" x14ac:dyDescent="0.25">
      <c r="A34" s="53" t="s">
        <v>382</v>
      </c>
      <c r="B34" s="53"/>
      <c r="C34" s="50" t="s">
        <v>481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2"/>
      <c r="AF34" s="10"/>
      <c r="AG34" s="48" t="s">
        <v>382</v>
      </c>
      <c r="AH34" s="49"/>
      <c r="AI34" s="50" t="s">
        <v>481</v>
      </c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2"/>
      <c r="BL34" s="10"/>
      <c r="BM34" s="48" t="s">
        <v>382</v>
      </c>
      <c r="BN34" s="49"/>
      <c r="BO34" s="50" t="s">
        <v>481</v>
      </c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2"/>
    </row>
    <row r="35" spans="1:95" ht="15" thickBo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10"/>
      <c r="AG35" s="54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10"/>
      <c r="BM35" s="54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</row>
    <row r="36" spans="1:95" ht="16.5" thickTop="1" thickBot="1" x14ac:dyDescent="0.3">
      <c r="A36" s="69" t="s">
        <v>258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11" t="s">
        <v>380</v>
      </c>
      <c r="Q36" s="70" t="s">
        <v>5</v>
      </c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2"/>
      <c r="AF36" s="10"/>
      <c r="AG36" s="73" t="s">
        <v>160</v>
      </c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5"/>
      <c r="AV36" s="11" t="s">
        <v>380</v>
      </c>
      <c r="AW36" s="76" t="s">
        <v>124</v>
      </c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8"/>
      <c r="BL36" s="10"/>
      <c r="BM36" s="79" t="s">
        <v>300</v>
      </c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1"/>
      <c r="CB36" s="11" t="s">
        <v>380</v>
      </c>
      <c r="CC36" s="82" t="s">
        <v>339</v>
      </c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</row>
    <row r="37" spans="1:95" ht="15.75" thickTop="1" x14ac:dyDescent="0.25">
      <c r="A37" s="2" t="s">
        <v>7</v>
      </c>
      <c r="B37" s="2" t="s">
        <v>8</v>
      </c>
      <c r="C37" s="2" t="s">
        <v>9</v>
      </c>
      <c r="D37" s="1" t="s">
        <v>10</v>
      </c>
      <c r="E37" s="1" t="s">
        <v>11</v>
      </c>
      <c r="F37" s="1" t="s">
        <v>12</v>
      </c>
      <c r="G37" s="1" t="s">
        <v>13</v>
      </c>
      <c r="H37" s="1" t="s">
        <v>14</v>
      </c>
      <c r="I37" s="1" t="s">
        <v>15</v>
      </c>
      <c r="J37" s="1" t="s">
        <v>16</v>
      </c>
      <c r="K37" s="1" t="s">
        <v>17</v>
      </c>
      <c r="L37" s="1" t="s">
        <v>18</v>
      </c>
      <c r="M37" s="1" t="s">
        <v>19</v>
      </c>
      <c r="N37" s="1" t="s">
        <v>20</v>
      </c>
      <c r="O37" s="1" t="s">
        <v>21</v>
      </c>
      <c r="P37" s="12"/>
      <c r="Q37" s="1" t="s">
        <v>7</v>
      </c>
      <c r="R37" s="1" t="s">
        <v>8</v>
      </c>
      <c r="S37" s="1" t="s">
        <v>9</v>
      </c>
      <c r="T37" s="1" t="s">
        <v>10</v>
      </c>
      <c r="U37" s="1" t="s">
        <v>11</v>
      </c>
      <c r="V37" s="1" t="s">
        <v>12</v>
      </c>
      <c r="W37" s="1" t="s">
        <v>13</v>
      </c>
      <c r="X37" s="1" t="s">
        <v>14</v>
      </c>
      <c r="Y37" s="1" t="s">
        <v>15</v>
      </c>
      <c r="Z37" s="1" t="s">
        <v>16</v>
      </c>
      <c r="AA37" s="1" t="s">
        <v>17</v>
      </c>
      <c r="AB37" s="1" t="s">
        <v>18</v>
      </c>
      <c r="AC37" s="1" t="s">
        <v>19</v>
      </c>
      <c r="AD37" s="1" t="s">
        <v>20</v>
      </c>
      <c r="AE37" s="1" t="s">
        <v>21</v>
      </c>
      <c r="AF37" s="10"/>
      <c r="AG37" s="1" t="s">
        <v>7</v>
      </c>
      <c r="AH37" s="1" t="s">
        <v>8</v>
      </c>
      <c r="AI37" s="1" t="s">
        <v>9</v>
      </c>
      <c r="AJ37" s="1" t="s">
        <v>10</v>
      </c>
      <c r="AK37" s="1" t="s">
        <v>11</v>
      </c>
      <c r="AL37" s="1" t="s">
        <v>12</v>
      </c>
      <c r="AM37" s="1" t="s">
        <v>13</v>
      </c>
      <c r="AN37" s="1" t="s">
        <v>14</v>
      </c>
      <c r="AO37" s="1" t="s">
        <v>15</v>
      </c>
      <c r="AP37" s="1" t="s">
        <v>16</v>
      </c>
      <c r="AQ37" s="1" t="s">
        <v>17</v>
      </c>
      <c r="AR37" s="1" t="s">
        <v>18</v>
      </c>
      <c r="AS37" s="1" t="s">
        <v>19</v>
      </c>
      <c r="AT37" s="1" t="s">
        <v>20</v>
      </c>
      <c r="AU37" s="1" t="s">
        <v>21</v>
      </c>
      <c r="AV37" s="12"/>
      <c r="AW37" s="1" t="s">
        <v>7</v>
      </c>
      <c r="AX37" s="1" t="s">
        <v>8</v>
      </c>
      <c r="AY37" s="1" t="s">
        <v>9</v>
      </c>
      <c r="AZ37" s="1" t="s">
        <v>10</v>
      </c>
      <c r="BA37" s="1" t="s">
        <v>11</v>
      </c>
      <c r="BB37" s="1" t="s">
        <v>12</v>
      </c>
      <c r="BC37" s="1" t="s">
        <v>13</v>
      </c>
      <c r="BD37" s="1" t="s">
        <v>14</v>
      </c>
      <c r="BE37" s="1" t="s">
        <v>15</v>
      </c>
      <c r="BF37" s="1" t="s">
        <v>16</v>
      </c>
      <c r="BG37" s="1" t="s">
        <v>17</v>
      </c>
      <c r="BH37" s="1" t="s">
        <v>18</v>
      </c>
      <c r="BI37" s="1" t="s">
        <v>19</v>
      </c>
      <c r="BJ37" s="1" t="s">
        <v>20</v>
      </c>
      <c r="BK37" s="1" t="s">
        <v>21</v>
      </c>
      <c r="BL37" s="10"/>
      <c r="BM37" s="1" t="s">
        <v>7</v>
      </c>
      <c r="BN37" s="1" t="s">
        <v>8</v>
      </c>
      <c r="BO37" s="1" t="s">
        <v>9</v>
      </c>
      <c r="BP37" s="1" t="s">
        <v>10</v>
      </c>
      <c r="BQ37" s="1" t="s">
        <v>11</v>
      </c>
      <c r="BR37" s="1" t="s">
        <v>12</v>
      </c>
      <c r="BS37" s="1" t="s">
        <v>13</v>
      </c>
      <c r="BT37" s="1" t="s">
        <v>14</v>
      </c>
      <c r="BU37" s="1" t="s">
        <v>15</v>
      </c>
      <c r="BV37" s="1" t="s">
        <v>16</v>
      </c>
      <c r="BW37" s="1" t="s">
        <v>17</v>
      </c>
      <c r="BX37" s="1" t="s">
        <v>18</v>
      </c>
      <c r="BY37" s="1" t="s">
        <v>19</v>
      </c>
      <c r="BZ37" s="1" t="s">
        <v>20</v>
      </c>
      <c r="CA37" s="1" t="s">
        <v>21</v>
      </c>
      <c r="CB37" s="12"/>
      <c r="CC37" s="1" t="s">
        <v>7</v>
      </c>
      <c r="CD37" s="1" t="s">
        <v>8</v>
      </c>
      <c r="CE37" s="1" t="s">
        <v>9</v>
      </c>
      <c r="CF37" s="1" t="s">
        <v>10</v>
      </c>
      <c r="CG37" s="1" t="s">
        <v>11</v>
      </c>
      <c r="CH37" s="1" t="s">
        <v>12</v>
      </c>
      <c r="CI37" s="1" t="s">
        <v>13</v>
      </c>
      <c r="CJ37" s="1" t="s">
        <v>14</v>
      </c>
      <c r="CK37" s="1" t="s">
        <v>15</v>
      </c>
      <c r="CL37" s="1" t="s">
        <v>16</v>
      </c>
      <c r="CM37" s="1" t="s">
        <v>17</v>
      </c>
      <c r="CN37" s="1" t="s">
        <v>18</v>
      </c>
      <c r="CO37" s="1" t="s">
        <v>19</v>
      </c>
      <c r="CP37" s="1" t="s">
        <v>20</v>
      </c>
      <c r="CQ37" s="1" t="s">
        <v>21</v>
      </c>
    </row>
    <row r="38" spans="1:95" ht="15" x14ac:dyDescent="0.25">
      <c r="A38" s="3">
        <v>36</v>
      </c>
      <c r="B38" s="4" t="s">
        <v>295</v>
      </c>
      <c r="C38" s="4" t="s">
        <v>405</v>
      </c>
      <c r="D38" s="5"/>
      <c r="E38" s="5"/>
      <c r="F38" s="5"/>
      <c r="G38" s="5">
        <v>2</v>
      </c>
      <c r="H38" s="5"/>
      <c r="I38" s="5">
        <v>3</v>
      </c>
      <c r="J38" s="5"/>
      <c r="K38" s="5">
        <v>2</v>
      </c>
      <c r="L38" s="5"/>
      <c r="M38" s="5"/>
      <c r="N38" s="5"/>
      <c r="O38" s="5">
        <f t="shared" ref="O38:O47" si="24">IF(B38="","",(D38*2)+(E38*3)+F38*1)</f>
        <v>0</v>
      </c>
      <c r="P38" s="13"/>
      <c r="Q38" s="3">
        <v>3</v>
      </c>
      <c r="R38" s="4" t="s">
        <v>24</v>
      </c>
      <c r="S38" s="4" t="s">
        <v>25</v>
      </c>
      <c r="T38" s="5">
        <v>2</v>
      </c>
      <c r="U38" s="5"/>
      <c r="V38" s="5">
        <v>6</v>
      </c>
      <c r="W38" s="5">
        <v>1</v>
      </c>
      <c r="X38" s="5">
        <v>5</v>
      </c>
      <c r="Y38" s="5">
        <v>3</v>
      </c>
      <c r="Z38" s="5"/>
      <c r="AA38" s="5">
        <v>1</v>
      </c>
      <c r="AB38" s="5"/>
      <c r="AC38" s="5"/>
      <c r="AD38" s="5"/>
      <c r="AE38" s="5">
        <f t="shared" ref="AE38:AE47" si="25">IF(R38="","",(T38*2)+(U38*3)+V38*1)</f>
        <v>10</v>
      </c>
      <c r="AF38" s="10"/>
      <c r="AG38" s="6">
        <v>1</v>
      </c>
      <c r="AH38" s="4" t="s">
        <v>165</v>
      </c>
      <c r="AI38" s="4" t="s">
        <v>166</v>
      </c>
      <c r="AJ38" s="5">
        <v>4</v>
      </c>
      <c r="AK38" s="5">
        <v>3</v>
      </c>
      <c r="AL38" s="5"/>
      <c r="AM38" s="5">
        <v>2</v>
      </c>
      <c r="AN38" s="5">
        <v>3</v>
      </c>
      <c r="AO38" s="5">
        <v>1</v>
      </c>
      <c r="AP38" s="5">
        <v>1</v>
      </c>
      <c r="AQ38" s="5">
        <v>1</v>
      </c>
      <c r="AR38" s="5"/>
      <c r="AS38" s="5"/>
      <c r="AT38" s="5">
        <v>1</v>
      </c>
      <c r="AU38" s="5">
        <f t="shared" ref="AU38:AU47" si="26">IF(AH38="","",(AJ38*2)+(AK38*3)+AL38*1)</f>
        <v>17</v>
      </c>
      <c r="AV38" s="13"/>
      <c r="AW38" s="3">
        <v>19</v>
      </c>
      <c r="AX38" s="4" t="s">
        <v>491</v>
      </c>
      <c r="AY38" s="4" t="s">
        <v>492</v>
      </c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>
        <f t="shared" ref="BK38:BK47" si="27">IF(AX38="","",(AZ38*2)+(BA38*3)+BB38*1)</f>
        <v>0</v>
      </c>
      <c r="BL38" s="10"/>
      <c r="BM38" s="6"/>
      <c r="BN38" s="4"/>
      <c r="BO38" s="4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 t="str">
        <f t="shared" ref="CA38:CA47" si="28">IF(BN38="","",(BP38*2)+(BQ38*3)+BR38*1)</f>
        <v/>
      </c>
      <c r="CB38" s="13"/>
      <c r="CC38" s="6">
        <v>3</v>
      </c>
      <c r="CD38" s="4" t="s">
        <v>341</v>
      </c>
      <c r="CE38" s="4" t="s">
        <v>342</v>
      </c>
      <c r="CF38" s="5"/>
      <c r="CG38" s="5">
        <v>1</v>
      </c>
      <c r="CH38" s="5">
        <v>1</v>
      </c>
      <c r="CI38" s="5">
        <v>2</v>
      </c>
      <c r="CJ38" s="5">
        <v>2</v>
      </c>
      <c r="CK38" s="5"/>
      <c r="CL38" s="5"/>
      <c r="CM38" s="5"/>
      <c r="CN38" s="5"/>
      <c r="CO38" s="5"/>
      <c r="CP38" s="5"/>
      <c r="CQ38" s="5">
        <f t="shared" ref="CQ38:CQ47" si="29">IF(CD38="","",(CF38*2)+(CG38*3)+CH38*1)</f>
        <v>4</v>
      </c>
    </row>
    <row r="39" spans="1:95" ht="15" x14ac:dyDescent="0.25">
      <c r="A39" s="3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 t="str">
        <f t="shared" si="24"/>
        <v/>
      </c>
      <c r="P39" s="13"/>
      <c r="Q39" s="3">
        <v>8</v>
      </c>
      <c r="R39" s="4" t="s">
        <v>29</v>
      </c>
      <c r="S39" s="4" t="s">
        <v>30</v>
      </c>
      <c r="T39" s="5"/>
      <c r="U39" s="5"/>
      <c r="V39" s="5"/>
      <c r="W39" s="5">
        <v>3</v>
      </c>
      <c r="X39" s="5">
        <v>2</v>
      </c>
      <c r="Y39" s="5">
        <v>1</v>
      </c>
      <c r="Z39" s="5"/>
      <c r="AA39" s="5"/>
      <c r="AB39" s="5"/>
      <c r="AC39" s="5"/>
      <c r="AD39" s="5"/>
      <c r="AE39" s="5">
        <f t="shared" si="25"/>
        <v>0</v>
      </c>
      <c r="AF39" s="10"/>
      <c r="AG39" s="3">
        <v>4</v>
      </c>
      <c r="AH39" s="4" t="s">
        <v>171</v>
      </c>
      <c r="AI39" s="4" t="s">
        <v>172</v>
      </c>
      <c r="AJ39" s="5">
        <v>7</v>
      </c>
      <c r="AK39" s="5"/>
      <c r="AL39" s="5"/>
      <c r="AM39" s="5">
        <v>6</v>
      </c>
      <c r="AN39" s="5">
        <v>2</v>
      </c>
      <c r="AO39" s="5">
        <v>1</v>
      </c>
      <c r="AP39" s="5">
        <v>1</v>
      </c>
      <c r="AQ39" s="5"/>
      <c r="AR39" s="5"/>
      <c r="AS39" s="5"/>
      <c r="AT39" s="5">
        <v>3</v>
      </c>
      <c r="AU39" s="5">
        <f t="shared" si="26"/>
        <v>14</v>
      </c>
      <c r="AV39" s="13"/>
      <c r="AW39" s="3">
        <v>16</v>
      </c>
      <c r="AX39" s="4" t="s">
        <v>89</v>
      </c>
      <c r="AY39" s="4" t="s">
        <v>493</v>
      </c>
      <c r="AZ39" s="5"/>
      <c r="BA39" s="5">
        <v>1</v>
      </c>
      <c r="BB39" s="5"/>
      <c r="BC39" s="5">
        <v>1</v>
      </c>
      <c r="BD39" s="5"/>
      <c r="BE39" s="5"/>
      <c r="BF39" s="5"/>
      <c r="BG39" s="5"/>
      <c r="BH39" s="5"/>
      <c r="BI39" s="5"/>
      <c r="BJ39" s="5"/>
      <c r="BK39" s="5">
        <f t="shared" si="27"/>
        <v>3</v>
      </c>
      <c r="BL39" s="10"/>
      <c r="BM39" s="3">
        <v>8</v>
      </c>
      <c r="BN39" s="4" t="s">
        <v>128</v>
      </c>
      <c r="BO39" s="4" t="s">
        <v>317</v>
      </c>
      <c r="BP39" s="5"/>
      <c r="BQ39" s="5"/>
      <c r="BR39" s="5">
        <v>1</v>
      </c>
      <c r="BS39" s="5">
        <v>1</v>
      </c>
      <c r="BT39" s="5"/>
      <c r="BU39" s="5">
        <v>2</v>
      </c>
      <c r="BV39" s="5"/>
      <c r="BW39" s="5"/>
      <c r="BX39" s="5"/>
      <c r="BY39" s="5"/>
      <c r="BZ39" s="5"/>
      <c r="CA39" s="5">
        <f t="shared" si="28"/>
        <v>1</v>
      </c>
      <c r="CB39" s="13"/>
      <c r="CC39" s="3">
        <v>31</v>
      </c>
      <c r="CD39" s="4" t="s">
        <v>24</v>
      </c>
      <c r="CE39" s="4" t="s">
        <v>345</v>
      </c>
      <c r="CF39" s="5"/>
      <c r="CG39" s="5">
        <v>2</v>
      </c>
      <c r="CH39" s="5"/>
      <c r="CI39" s="5">
        <v>4</v>
      </c>
      <c r="CJ39" s="5">
        <v>4</v>
      </c>
      <c r="CK39" s="5"/>
      <c r="CL39" s="5"/>
      <c r="CM39" s="5"/>
      <c r="CN39" s="5"/>
      <c r="CO39" s="5"/>
      <c r="CP39" s="5"/>
      <c r="CQ39" s="5">
        <f t="shared" si="29"/>
        <v>6</v>
      </c>
    </row>
    <row r="40" spans="1:95" ht="15" x14ac:dyDescent="0.25">
      <c r="A40" s="3">
        <v>5</v>
      </c>
      <c r="B40" s="4" t="s">
        <v>31</v>
      </c>
      <c r="C40" s="4" t="s">
        <v>268</v>
      </c>
      <c r="D40" s="5">
        <v>3</v>
      </c>
      <c r="E40" s="5"/>
      <c r="F40" s="5"/>
      <c r="G40" s="5">
        <v>2</v>
      </c>
      <c r="H40" s="5">
        <v>1</v>
      </c>
      <c r="I40" s="5">
        <v>1</v>
      </c>
      <c r="J40" s="5">
        <v>1</v>
      </c>
      <c r="K40" s="5">
        <v>2</v>
      </c>
      <c r="L40" s="5"/>
      <c r="M40" s="5"/>
      <c r="N40" s="5"/>
      <c r="O40" s="5">
        <f t="shared" si="24"/>
        <v>6</v>
      </c>
      <c r="P40" s="13"/>
      <c r="Q40" s="3">
        <v>10</v>
      </c>
      <c r="R40" s="4" t="s">
        <v>32</v>
      </c>
      <c r="S40" s="4" t="s">
        <v>33</v>
      </c>
      <c r="T40" s="5"/>
      <c r="U40" s="5">
        <v>3</v>
      </c>
      <c r="V40" s="5"/>
      <c r="W40" s="5">
        <v>4</v>
      </c>
      <c r="X40" s="5">
        <v>1</v>
      </c>
      <c r="Y40" s="5">
        <v>1</v>
      </c>
      <c r="Z40" s="5"/>
      <c r="AA40" s="5"/>
      <c r="AB40" s="5"/>
      <c r="AC40" s="5"/>
      <c r="AD40" s="5">
        <v>1</v>
      </c>
      <c r="AE40" s="5">
        <f t="shared" si="25"/>
        <v>9</v>
      </c>
      <c r="AF40" s="10"/>
      <c r="AG40" s="3">
        <v>8</v>
      </c>
      <c r="AH40" s="4" t="s">
        <v>45</v>
      </c>
      <c r="AI40" s="4" t="s">
        <v>176</v>
      </c>
      <c r="AJ40" s="5"/>
      <c r="AK40" s="5"/>
      <c r="AL40" s="5"/>
      <c r="AM40" s="5">
        <f>+AN403</f>
        <v>0</v>
      </c>
      <c r="AN40" s="5"/>
      <c r="AO40" s="5"/>
      <c r="AP40" s="5"/>
      <c r="AQ40" s="5"/>
      <c r="AR40" s="5"/>
      <c r="AS40" s="5"/>
      <c r="AT40" s="5"/>
      <c r="AU40" s="5">
        <f t="shared" si="26"/>
        <v>0</v>
      </c>
      <c r="AV40" s="13"/>
      <c r="AW40" s="3">
        <v>14</v>
      </c>
      <c r="AX40" s="4" t="s">
        <v>307</v>
      </c>
      <c r="AY40" s="4" t="s">
        <v>494</v>
      </c>
      <c r="AZ40" s="5">
        <v>1</v>
      </c>
      <c r="BA40" s="5"/>
      <c r="BB40" s="5"/>
      <c r="BC40" s="5">
        <v>4</v>
      </c>
      <c r="BD40" s="5">
        <v>1</v>
      </c>
      <c r="BE40" s="5">
        <v>1</v>
      </c>
      <c r="BF40" s="5">
        <v>1</v>
      </c>
      <c r="BG40" s="5">
        <v>2</v>
      </c>
      <c r="BH40" s="5"/>
      <c r="BI40" s="5"/>
      <c r="BJ40" s="5"/>
      <c r="BK40" s="5">
        <f t="shared" si="27"/>
        <v>2</v>
      </c>
      <c r="BL40" s="10"/>
      <c r="BM40" s="3">
        <v>0</v>
      </c>
      <c r="BN40" s="4" t="s">
        <v>304</v>
      </c>
      <c r="BO40" s="4" t="s">
        <v>305</v>
      </c>
      <c r="BP40" s="5"/>
      <c r="BQ40" s="5"/>
      <c r="BR40" s="5"/>
      <c r="BS40" s="5">
        <v>4</v>
      </c>
      <c r="BT40" s="5">
        <v>1</v>
      </c>
      <c r="BU40" s="5">
        <v>1</v>
      </c>
      <c r="BV40" s="5"/>
      <c r="BW40" s="5"/>
      <c r="BX40" s="5"/>
      <c r="BY40" s="5"/>
      <c r="BZ40" s="5"/>
      <c r="CA40" s="5">
        <f t="shared" si="28"/>
        <v>0</v>
      </c>
      <c r="CB40" s="13"/>
      <c r="CC40" s="20" t="s">
        <v>500</v>
      </c>
      <c r="CD40" s="4" t="s">
        <v>347</v>
      </c>
      <c r="CE40" s="4" t="s">
        <v>79</v>
      </c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>
        <f t="shared" si="29"/>
        <v>0</v>
      </c>
    </row>
    <row r="41" spans="1:95" ht="15" x14ac:dyDescent="0.25">
      <c r="A41" s="6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 t="str">
        <f t="shared" si="24"/>
        <v/>
      </c>
      <c r="P41" s="13"/>
      <c r="Q41" s="3">
        <v>34</v>
      </c>
      <c r="R41" s="4" t="s">
        <v>22</v>
      </c>
      <c r="S41" s="4" t="s">
        <v>38</v>
      </c>
      <c r="T41" s="5"/>
      <c r="U41" s="5"/>
      <c r="V41" s="5"/>
      <c r="W41" s="5">
        <v>1</v>
      </c>
      <c r="X41" s="5"/>
      <c r="Y41" s="5">
        <v>1</v>
      </c>
      <c r="Z41" s="5"/>
      <c r="AA41" s="5">
        <v>1</v>
      </c>
      <c r="AB41" s="5"/>
      <c r="AC41" s="5"/>
      <c r="AD41" s="5"/>
      <c r="AE41" s="5">
        <f t="shared" si="25"/>
        <v>0</v>
      </c>
      <c r="AF41" s="10"/>
      <c r="AG41" s="3">
        <v>14</v>
      </c>
      <c r="AH41" s="4" t="s">
        <v>49</v>
      </c>
      <c r="AI41" s="4" t="s">
        <v>181</v>
      </c>
      <c r="AJ41" s="5"/>
      <c r="AK41" s="5">
        <v>1</v>
      </c>
      <c r="AL41" s="5"/>
      <c r="AM41" s="5">
        <v>4</v>
      </c>
      <c r="AN41" s="5">
        <v>1</v>
      </c>
      <c r="AO41" s="5">
        <v>2</v>
      </c>
      <c r="AP41" s="5"/>
      <c r="AQ41" s="5">
        <v>1</v>
      </c>
      <c r="AR41" s="5"/>
      <c r="AS41" s="5"/>
      <c r="AT41" s="5"/>
      <c r="AU41" s="5">
        <f t="shared" si="26"/>
        <v>3</v>
      </c>
      <c r="AV41" s="13"/>
      <c r="AW41" s="3">
        <v>12</v>
      </c>
      <c r="AX41" s="4" t="s">
        <v>495</v>
      </c>
      <c r="AY41" s="4" t="s">
        <v>496</v>
      </c>
      <c r="AZ41" s="5">
        <v>2</v>
      </c>
      <c r="BA41" s="5"/>
      <c r="BB41" s="5"/>
      <c r="BC41" s="5">
        <v>3</v>
      </c>
      <c r="BD41" s="5">
        <v>3</v>
      </c>
      <c r="BE41" s="5"/>
      <c r="BF41" s="5"/>
      <c r="BG41" s="5"/>
      <c r="BH41" s="5"/>
      <c r="BI41" s="5"/>
      <c r="BJ41" s="5"/>
      <c r="BK41" s="5">
        <f t="shared" si="27"/>
        <v>4</v>
      </c>
      <c r="BL41" s="10"/>
      <c r="BM41" s="3">
        <v>15</v>
      </c>
      <c r="BN41" s="4" t="s">
        <v>326</v>
      </c>
      <c r="BO41" s="4" t="s">
        <v>327</v>
      </c>
      <c r="BP41" s="5">
        <v>1</v>
      </c>
      <c r="BQ41" s="5"/>
      <c r="BR41" s="5"/>
      <c r="BS41" s="5">
        <v>1</v>
      </c>
      <c r="BT41" s="5">
        <v>1</v>
      </c>
      <c r="BU41" s="5">
        <v>2</v>
      </c>
      <c r="BV41" s="5"/>
      <c r="BW41" s="5">
        <v>1</v>
      </c>
      <c r="BX41" s="5"/>
      <c r="BY41" s="5"/>
      <c r="BZ41" s="5"/>
      <c r="CA41" s="5">
        <f t="shared" si="28"/>
        <v>2</v>
      </c>
      <c r="CB41" s="13"/>
      <c r="CC41" s="6">
        <v>12</v>
      </c>
      <c r="CD41" s="4" t="s">
        <v>349</v>
      </c>
      <c r="CE41" s="4" t="s">
        <v>350</v>
      </c>
      <c r="CF41" s="5">
        <v>4</v>
      </c>
      <c r="CG41" s="5"/>
      <c r="CH41" s="5">
        <v>2</v>
      </c>
      <c r="CI41" s="5">
        <v>4</v>
      </c>
      <c r="CJ41" s="5">
        <v>3</v>
      </c>
      <c r="CK41" s="5">
        <v>2</v>
      </c>
      <c r="CL41" s="5"/>
      <c r="CM41" s="5">
        <v>2</v>
      </c>
      <c r="CN41" s="5"/>
      <c r="CO41" s="5"/>
      <c r="CP41" s="5">
        <v>1</v>
      </c>
      <c r="CQ41" s="5">
        <f t="shared" si="29"/>
        <v>10</v>
      </c>
    </row>
    <row r="42" spans="1:95" ht="15" x14ac:dyDescent="0.25">
      <c r="A42" s="6">
        <v>7</v>
      </c>
      <c r="B42" s="4" t="s">
        <v>276</v>
      </c>
      <c r="C42" s="4" t="s">
        <v>277</v>
      </c>
      <c r="D42" s="5">
        <v>5</v>
      </c>
      <c r="E42" s="5"/>
      <c r="F42" s="5">
        <v>1</v>
      </c>
      <c r="G42" s="5">
        <v>5</v>
      </c>
      <c r="H42" s="5">
        <v>3</v>
      </c>
      <c r="I42" s="5">
        <v>1</v>
      </c>
      <c r="J42" s="5"/>
      <c r="K42" s="5">
        <v>2</v>
      </c>
      <c r="L42" s="5"/>
      <c r="M42" s="5"/>
      <c r="N42" s="5"/>
      <c r="O42" s="5">
        <f t="shared" si="24"/>
        <v>11</v>
      </c>
      <c r="P42" s="13"/>
      <c r="Q42" s="6">
        <v>42</v>
      </c>
      <c r="R42" s="4" t="s">
        <v>43</v>
      </c>
      <c r="S42" s="4" t="s">
        <v>44</v>
      </c>
      <c r="T42" s="5">
        <v>4</v>
      </c>
      <c r="U42" s="5">
        <v>2</v>
      </c>
      <c r="V42" s="5"/>
      <c r="W42" s="5">
        <v>4</v>
      </c>
      <c r="X42" s="5"/>
      <c r="Y42" s="5"/>
      <c r="Z42" s="5"/>
      <c r="AA42" s="5">
        <v>1</v>
      </c>
      <c r="AB42" s="5"/>
      <c r="AC42" s="5"/>
      <c r="AD42" s="5">
        <v>2</v>
      </c>
      <c r="AE42" s="5">
        <f t="shared" si="25"/>
        <v>14</v>
      </c>
      <c r="AF42" s="10"/>
      <c r="AG42" s="3">
        <v>11</v>
      </c>
      <c r="AH42" s="4" t="s">
        <v>80</v>
      </c>
      <c r="AI42" s="4" t="s">
        <v>269</v>
      </c>
      <c r="AJ42" s="5">
        <v>2</v>
      </c>
      <c r="AK42" s="5"/>
      <c r="AL42" s="5"/>
      <c r="AM42" s="5">
        <v>4</v>
      </c>
      <c r="AN42" s="5">
        <v>1</v>
      </c>
      <c r="AO42" s="5"/>
      <c r="AP42" s="5">
        <v>2</v>
      </c>
      <c r="AQ42" s="5">
        <v>1</v>
      </c>
      <c r="AR42" s="5"/>
      <c r="AS42" s="5"/>
      <c r="AT42" s="5"/>
      <c r="AU42" s="5">
        <f t="shared" si="26"/>
        <v>4</v>
      </c>
      <c r="AV42" s="13"/>
      <c r="AW42" s="3">
        <v>20</v>
      </c>
      <c r="AX42" s="4" t="s">
        <v>497</v>
      </c>
      <c r="AY42" s="4" t="s">
        <v>498</v>
      </c>
      <c r="AZ42" s="5">
        <v>2</v>
      </c>
      <c r="BA42" s="5"/>
      <c r="BB42" s="5"/>
      <c r="BC42" s="5">
        <v>3</v>
      </c>
      <c r="BD42" s="5">
        <v>2</v>
      </c>
      <c r="BE42" s="5">
        <v>1</v>
      </c>
      <c r="BF42" s="5"/>
      <c r="BG42" s="5">
        <v>1</v>
      </c>
      <c r="BH42" s="5"/>
      <c r="BI42" s="5"/>
      <c r="BJ42" s="5"/>
      <c r="BK42" s="5">
        <f t="shared" si="27"/>
        <v>4</v>
      </c>
      <c r="BL42" s="10"/>
      <c r="BM42" s="3">
        <v>50</v>
      </c>
      <c r="BN42" s="4" t="s">
        <v>335</v>
      </c>
      <c r="BO42" s="4" t="s">
        <v>336</v>
      </c>
      <c r="BP42" s="5">
        <v>4</v>
      </c>
      <c r="BQ42" s="5"/>
      <c r="BR42" s="5">
        <v>1</v>
      </c>
      <c r="BS42" s="5">
        <v>7</v>
      </c>
      <c r="BT42" s="5">
        <v>1</v>
      </c>
      <c r="BU42" s="5">
        <v>3</v>
      </c>
      <c r="BV42" s="5">
        <v>1</v>
      </c>
      <c r="BW42" s="5">
        <v>1</v>
      </c>
      <c r="BX42" s="5"/>
      <c r="BY42" s="5"/>
      <c r="BZ42" s="5">
        <v>1</v>
      </c>
      <c r="CA42" s="5">
        <f t="shared" si="28"/>
        <v>9</v>
      </c>
      <c r="CB42" s="13"/>
      <c r="CC42" s="3">
        <v>13</v>
      </c>
      <c r="CD42" s="4" t="s">
        <v>120</v>
      </c>
      <c r="CE42" s="4" t="s">
        <v>352</v>
      </c>
      <c r="CF42" s="5">
        <v>4</v>
      </c>
      <c r="CG42" s="5">
        <v>1</v>
      </c>
      <c r="CH42" s="5">
        <v>1</v>
      </c>
      <c r="CI42" s="5">
        <v>4</v>
      </c>
      <c r="CJ42" s="5">
        <v>3</v>
      </c>
      <c r="CK42" s="5">
        <v>1</v>
      </c>
      <c r="CL42" s="5">
        <v>1</v>
      </c>
      <c r="CM42" s="5">
        <v>4</v>
      </c>
      <c r="CN42" s="5"/>
      <c r="CO42" s="5"/>
      <c r="CP42" s="5">
        <v>1</v>
      </c>
      <c r="CQ42" s="5">
        <f t="shared" si="29"/>
        <v>12</v>
      </c>
    </row>
    <row r="43" spans="1:95" ht="15" x14ac:dyDescent="0.25">
      <c r="A43" s="3">
        <v>9</v>
      </c>
      <c r="B43" s="4" t="s">
        <v>26</v>
      </c>
      <c r="C43" s="4" t="s">
        <v>279</v>
      </c>
      <c r="D43" s="5"/>
      <c r="E43" s="5"/>
      <c r="F43" s="5"/>
      <c r="G43" s="5">
        <v>3</v>
      </c>
      <c r="H43" s="5"/>
      <c r="I43" s="5">
        <v>1</v>
      </c>
      <c r="J43" s="5">
        <v>1</v>
      </c>
      <c r="K43" s="5">
        <v>5</v>
      </c>
      <c r="L43" s="5"/>
      <c r="M43" s="5"/>
      <c r="N43" s="5"/>
      <c r="O43" s="5">
        <f t="shared" si="24"/>
        <v>0</v>
      </c>
      <c r="P43" s="13"/>
      <c r="Q43" s="6">
        <v>49</v>
      </c>
      <c r="R43" s="4" t="s">
        <v>47</v>
      </c>
      <c r="S43" s="4" t="s">
        <v>48</v>
      </c>
      <c r="T43" s="5">
        <v>2</v>
      </c>
      <c r="U43" s="5"/>
      <c r="V43" s="5">
        <v>1</v>
      </c>
      <c r="W43" s="5">
        <v>11</v>
      </c>
      <c r="X43" s="5"/>
      <c r="Y43" s="5"/>
      <c r="Z43" s="5"/>
      <c r="AA43" s="5">
        <v>1</v>
      </c>
      <c r="AB43" s="5"/>
      <c r="AC43" s="5"/>
      <c r="AD43" s="5">
        <v>1</v>
      </c>
      <c r="AE43" s="5">
        <f t="shared" si="25"/>
        <v>5</v>
      </c>
      <c r="AF43" s="10"/>
      <c r="AG43" s="3">
        <v>0</v>
      </c>
      <c r="AH43" s="4" t="s">
        <v>322</v>
      </c>
      <c r="AI43" s="4" t="s">
        <v>402</v>
      </c>
      <c r="AJ43" s="5">
        <v>2</v>
      </c>
      <c r="AK43" s="5">
        <v>1</v>
      </c>
      <c r="AL43" s="5">
        <v>1</v>
      </c>
      <c r="AM43" s="5">
        <v>5</v>
      </c>
      <c r="AN43" s="5">
        <v>2</v>
      </c>
      <c r="AO43" s="5">
        <v>1</v>
      </c>
      <c r="AP43" s="5"/>
      <c r="AQ43" s="5"/>
      <c r="AR43" s="5"/>
      <c r="AS43" s="5"/>
      <c r="AT43" s="5"/>
      <c r="AU43" s="5">
        <f t="shared" si="26"/>
        <v>8</v>
      </c>
      <c r="AV43" s="13"/>
      <c r="AW43" s="3">
        <v>13</v>
      </c>
      <c r="AX43" s="4" t="s">
        <v>499</v>
      </c>
      <c r="AY43" s="4" t="s">
        <v>501</v>
      </c>
      <c r="AZ43" s="5">
        <v>1</v>
      </c>
      <c r="BA43" s="5"/>
      <c r="BB43" s="5"/>
      <c r="BC43" s="5">
        <v>3</v>
      </c>
      <c r="BD43" s="5">
        <v>4</v>
      </c>
      <c r="BE43" s="5">
        <v>2</v>
      </c>
      <c r="BF43" s="5">
        <v>1</v>
      </c>
      <c r="BG43" s="5">
        <v>4</v>
      </c>
      <c r="BH43" s="5"/>
      <c r="BI43" s="5"/>
      <c r="BJ43" s="5"/>
      <c r="BK43" s="5">
        <f t="shared" si="27"/>
        <v>2</v>
      </c>
      <c r="BL43" s="10"/>
      <c r="BM43" s="3">
        <v>22</v>
      </c>
      <c r="BN43" s="4" t="s">
        <v>330</v>
      </c>
      <c r="BO43" s="4" t="s">
        <v>407</v>
      </c>
      <c r="BP43" s="5">
        <v>1</v>
      </c>
      <c r="BQ43" s="5"/>
      <c r="BR43" s="5">
        <v>3</v>
      </c>
      <c r="BS43" s="5">
        <v>6</v>
      </c>
      <c r="BT43" s="5">
        <v>2</v>
      </c>
      <c r="BU43" s="5">
        <v>2</v>
      </c>
      <c r="BV43" s="5"/>
      <c r="BW43" s="5">
        <v>1</v>
      </c>
      <c r="BX43" s="5"/>
      <c r="BY43" s="5"/>
      <c r="BZ43" s="5"/>
      <c r="CA43" s="5">
        <f t="shared" si="28"/>
        <v>5</v>
      </c>
      <c r="CB43" s="13"/>
      <c r="CC43" s="3"/>
      <c r="CD43" s="4"/>
      <c r="CE43" s="4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 t="str">
        <f t="shared" si="29"/>
        <v/>
      </c>
    </row>
    <row r="44" spans="1:95" ht="15" x14ac:dyDescent="0.25">
      <c r="A44" s="6">
        <v>17</v>
      </c>
      <c r="B44" s="4" t="s">
        <v>284</v>
      </c>
      <c r="C44" s="4" t="s">
        <v>285</v>
      </c>
      <c r="D44" s="5"/>
      <c r="E44" s="5"/>
      <c r="F44" s="5"/>
      <c r="G44" s="5"/>
      <c r="H44" s="5">
        <v>2</v>
      </c>
      <c r="I44" s="5">
        <v>1</v>
      </c>
      <c r="J44" s="5"/>
      <c r="K44" s="5">
        <v>2</v>
      </c>
      <c r="L44" s="5"/>
      <c r="M44" s="5"/>
      <c r="N44" s="5"/>
      <c r="O44" s="5">
        <f t="shared" si="24"/>
        <v>0</v>
      </c>
      <c r="P44" s="13"/>
      <c r="Q44" s="6">
        <v>50</v>
      </c>
      <c r="R44" s="4" t="s">
        <v>54</v>
      </c>
      <c r="S44" s="4" t="s">
        <v>55</v>
      </c>
      <c r="T44" s="5"/>
      <c r="U44" s="5"/>
      <c r="V44" s="5">
        <v>1</v>
      </c>
      <c r="W44" s="5">
        <v>3</v>
      </c>
      <c r="X44" s="5">
        <v>1</v>
      </c>
      <c r="Y44" s="5"/>
      <c r="Z44" s="5"/>
      <c r="AA44" s="5">
        <v>1</v>
      </c>
      <c r="AB44" s="5">
        <v>1</v>
      </c>
      <c r="AC44" s="5"/>
      <c r="AD44" s="5"/>
      <c r="AE44" s="5">
        <f t="shared" si="25"/>
        <v>1</v>
      </c>
      <c r="AF44" s="10"/>
      <c r="AG44" s="3">
        <v>25</v>
      </c>
      <c r="AH44" s="4" t="s">
        <v>193</v>
      </c>
      <c r="AI44" s="4" t="s">
        <v>194</v>
      </c>
      <c r="AJ44" s="5">
        <v>2</v>
      </c>
      <c r="AK44" s="5"/>
      <c r="AL44" s="5"/>
      <c r="AM44" s="5">
        <v>1</v>
      </c>
      <c r="AN44" s="5">
        <v>2</v>
      </c>
      <c r="AO44" s="5">
        <v>1</v>
      </c>
      <c r="AP44" s="5"/>
      <c r="AQ44" s="5">
        <v>2</v>
      </c>
      <c r="AR44" s="5"/>
      <c r="AS44" s="5"/>
      <c r="AT44" s="5"/>
      <c r="AU44" s="5">
        <f t="shared" si="26"/>
        <v>4</v>
      </c>
      <c r="AV44" s="13"/>
      <c r="AW44" s="3">
        <v>15</v>
      </c>
      <c r="AX44" s="4" t="s">
        <v>502</v>
      </c>
      <c r="AY44" s="4" t="s">
        <v>503</v>
      </c>
      <c r="AZ44" s="5">
        <v>6</v>
      </c>
      <c r="BA44" s="5">
        <v>2</v>
      </c>
      <c r="BB44" s="5">
        <v>2</v>
      </c>
      <c r="BC44" s="5">
        <v>7</v>
      </c>
      <c r="BD44" s="5">
        <v>2</v>
      </c>
      <c r="BE44" s="5">
        <v>2</v>
      </c>
      <c r="BF44" s="5"/>
      <c r="BG44" s="5">
        <v>1</v>
      </c>
      <c r="BH44" s="5"/>
      <c r="BI44" s="5"/>
      <c r="BJ44" s="5"/>
      <c r="BK44" s="5">
        <f t="shared" si="27"/>
        <v>20</v>
      </c>
      <c r="BL44" s="10"/>
      <c r="BM44" s="3">
        <v>32</v>
      </c>
      <c r="BN44" s="4" t="s">
        <v>49</v>
      </c>
      <c r="BO44" s="4" t="s">
        <v>152</v>
      </c>
      <c r="BP44" s="5">
        <v>3</v>
      </c>
      <c r="BQ44" s="5"/>
      <c r="BR44" s="5">
        <v>1</v>
      </c>
      <c r="BS44" s="5">
        <v>7</v>
      </c>
      <c r="BT44" s="5"/>
      <c r="BU44" s="5"/>
      <c r="BV44" s="5"/>
      <c r="BW44" s="5">
        <v>3</v>
      </c>
      <c r="BX44" s="5"/>
      <c r="BY44" s="5"/>
      <c r="BZ44" s="5">
        <v>1</v>
      </c>
      <c r="CA44" s="5">
        <f t="shared" si="28"/>
        <v>7</v>
      </c>
      <c r="CB44" s="13"/>
      <c r="CC44" s="3">
        <v>9</v>
      </c>
      <c r="CD44" s="4" t="s">
        <v>199</v>
      </c>
      <c r="CE44" s="4" t="s">
        <v>515</v>
      </c>
      <c r="CF44" s="5">
        <v>3</v>
      </c>
      <c r="CG44" s="5"/>
      <c r="CH44" s="5">
        <v>2</v>
      </c>
      <c r="CI44" s="5">
        <v>5</v>
      </c>
      <c r="CJ44" s="5"/>
      <c r="CK44" s="5"/>
      <c r="CL44" s="5">
        <v>2</v>
      </c>
      <c r="CM44" s="5">
        <v>3</v>
      </c>
      <c r="CN44" s="5"/>
      <c r="CO44" s="5"/>
      <c r="CP44" s="5">
        <v>1</v>
      </c>
      <c r="CQ44" s="5">
        <f t="shared" si="29"/>
        <v>8</v>
      </c>
    </row>
    <row r="45" spans="1:95" ht="15" x14ac:dyDescent="0.25">
      <c r="A45" s="6">
        <v>1</v>
      </c>
      <c r="B45" s="4" t="s">
        <v>143</v>
      </c>
      <c r="C45" s="4" t="s">
        <v>406</v>
      </c>
      <c r="D45" s="5">
        <v>6</v>
      </c>
      <c r="E45" s="5"/>
      <c r="F45" s="5">
        <v>1</v>
      </c>
      <c r="G45" s="5">
        <v>10</v>
      </c>
      <c r="H45" s="5"/>
      <c r="I45" s="5">
        <v>4</v>
      </c>
      <c r="J45" s="5"/>
      <c r="K45" s="5">
        <v>3</v>
      </c>
      <c r="L45" s="5"/>
      <c r="M45" s="5"/>
      <c r="N45" s="5">
        <v>1</v>
      </c>
      <c r="O45" s="5">
        <f t="shared" si="24"/>
        <v>13</v>
      </c>
      <c r="P45" s="13"/>
      <c r="Q45" s="6">
        <v>59</v>
      </c>
      <c r="R45" s="4" t="s">
        <v>60</v>
      </c>
      <c r="S45" s="4" t="s">
        <v>61</v>
      </c>
      <c r="T45" s="5"/>
      <c r="U45" s="5"/>
      <c r="V45" s="5"/>
      <c r="W45" s="5">
        <v>4</v>
      </c>
      <c r="X45" s="5">
        <v>2</v>
      </c>
      <c r="Y45" s="5"/>
      <c r="Z45" s="5"/>
      <c r="AA45" s="5">
        <v>1</v>
      </c>
      <c r="AB45" s="5"/>
      <c r="AC45" s="5"/>
      <c r="AD45" s="5"/>
      <c r="AE45" s="5">
        <f t="shared" si="25"/>
        <v>0</v>
      </c>
      <c r="AF45" s="10"/>
      <c r="AG45" s="3">
        <v>26</v>
      </c>
      <c r="AH45" s="4" t="s">
        <v>199</v>
      </c>
      <c r="AI45" s="4" t="s">
        <v>200</v>
      </c>
      <c r="AJ45" s="5">
        <v>2</v>
      </c>
      <c r="AK45" s="5"/>
      <c r="AL45" s="5"/>
      <c r="AM45" s="5">
        <v>8</v>
      </c>
      <c r="AN45" s="5">
        <v>3</v>
      </c>
      <c r="AO45" s="5">
        <v>2</v>
      </c>
      <c r="AP45" s="5"/>
      <c r="AQ45" s="5"/>
      <c r="AR45" s="5"/>
      <c r="AS45" s="5"/>
      <c r="AT45" s="5"/>
      <c r="AU45" s="5">
        <f t="shared" si="26"/>
        <v>4</v>
      </c>
      <c r="AV45" s="13"/>
      <c r="AW45" s="3"/>
      <c r="AX45" s="4"/>
      <c r="AY45" s="4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 t="str">
        <f t="shared" si="27"/>
        <v/>
      </c>
      <c r="BL45" s="10"/>
      <c r="BM45" s="3">
        <v>1</v>
      </c>
      <c r="BN45" s="4" t="s">
        <v>514</v>
      </c>
      <c r="BO45" s="4" t="s">
        <v>40</v>
      </c>
      <c r="BP45" s="5">
        <v>1</v>
      </c>
      <c r="BQ45" s="5">
        <v>1</v>
      </c>
      <c r="BR45" s="5">
        <v>2</v>
      </c>
      <c r="BS45" s="5">
        <v>6</v>
      </c>
      <c r="BT45" s="5">
        <v>1</v>
      </c>
      <c r="BU45" s="5">
        <v>2</v>
      </c>
      <c r="BV45" s="5"/>
      <c r="BW45" s="5">
        <v>1</v>
      </c>
      <c r="BX45" s="5"/>
      <c r="BY45" s="5"/>
      <c r="BZ45" s="5"/>
      <c r="CA45" s="5">
        <f t="shared" si="28"/>
        <v>7</v>
      </c>
      <c r="CB45" s="13"/>
      <c r="CC45" s="6">
        <v>4</v>
      </c>
      <c r="CD45" s="4" t="s">
        <v>516</v>
      </c>
      <c r="CE45" s="4" t="s">
        <v>517</v>
      </c>
      <c r="CF45" s="5">
        <v>4</v>
      </c>
      <c r="CG45" s="5"/>
      <c r="CH45" s="5"/>
      <c r="CI45" s="5">
        <v>11</v>
      </c>
      <c r="CJ45" s="5">
        <v>2</v>
      </c>
      <c r="CK45" s="5"/>
      <c r="CL45" s="5"/>
      <c r="CM45" s="5">
        <v>3</v>
      </c>
      <c r="CN45" s="5"/>
      <c r="CO45" s="5"/>
      <c r="CP45" s="5"/>
      <c r="CQ45" s="5">
        <f t="shared" si="29"/>
        <v>8</v>
      </c>
    </row>
    <row r="46" spans="1:95" ht="15" x14ac:dyDescent="0.25">
      <c r="A46" s="3">
        <v>40</v>
      </c>
      <c r="B46" s="4" t="s">
        <v>52</v>
      </c>
      <c r="C46" s="4" t="s">
        <v>292</v>
      </c>
      <c r="D46" s="5"/>
      <c r="E46" s="5"/>
      <c r="F46" s="5"/>
      <c r="G46" s="5">
        <v>2</v>
      </c>
      <c r="H46" s="5"/>
      <c r="I46" s="5">
        <v>1</v>
      </c>
      <c r="J46" s="5"/>
      <c r="K46" s="5">
        <v>2</v>
      </c>
      <c r="L46" s="5"/>
      <c r="M46" s="5"/>
      <c r="N46" s="5"/>
      <c r="O46" s="5">
        <f t="shared" si="24"/>
        <v>0</v>
      </c>
      <c r="P46" s="13"/>
      <c r="Q46" s="3"/>
      <c r="R46" s="4"/>
      <c r="S46" s="4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 t="str">
        <f t="shared" si="25"/>
        <v/>
      </c>
      <c r="AF46" s="10"/>
      <c r="AG46" s="3">
        <v>38</v>
      </c>
      <c r="AH46" s="4" t="s">
        <v>204</v>
      </c>
      <c r="AI46" s="4" t="s">
        <v>205</v>
      </c>
      <c r="AJ46" s="5">
        <v>3</v>
      </c>
      <c r="AK46" s="5">
        <v>3</v>
      </c>
      <c r="AL46" s="5"/>
      <c r="AM46" s="5">
        <v>2</v>
      </c>
      <c r="AN46" s="5">
        <v>3</v>
      </c>
      <c r="AO46" s="5">
        <v>4</v>
      </c>
      <c r="AP46" s="5"/>
      <c r="AQ46" s="5">
        <v>1</v>
      </c>
      <c r="AR46" s="5"/>
      <c r="AS46" s="5"/>
      <c r="AT46" s="5">
        <v>1</v>
      </c>
      <c r="AU46" s="5">
        <f t="shared" si="26"/>
        <v>15</v>
      </c>
      <c r="AV46" s="13"/>
      <c r="AW46" s="6"/>
      <c r="AX46" s="4"/>
      <c r="AY46" s="4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 t="str">
        <f t="shared" si="27"/>
        <v/>
      </c>
      <c r="BL46" s="10"/>
      <c r="BM46" s="3"/>
      <c r="BN46" s="4"/>
      <c r="BO46" s="4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 t="str">
        <f t="shared" si="28"/>
        <v/>
      </c>
      <c r="CB46" s="13"/>
      <c r="CC46" s="3">
        <v>21</v>
      </c>
      <c r="CD46" s="4" t="s">
        <v>518</v>
      </c>
      <c r="CE46" s="4" t="s">
        <v>519</v>
      </c>
      <c r="CF46" s="5">
        <v>1</v>
      </c>
      <c r="CG46" s="5"/>
      <c r="CH46" s="5"/>
      <c r="CI46" s="5">
        <v>7</v>
      </c>
      <c r="CJ46" s="5"/>
      <c r="CK46" s="5">
        <v>2</v>
      </c>
      <c r="CL46" s="5">
        <v>2</v>
      </c>
      <c r="CM46" s="5">
        <v>1</v>
      </c>
      <c r="CN46" s="5"/>
      <c r="CO46" s="5"/>
      <c r="CP46" s="5"/>
      <c r="CQ46" s="5">
        <f t="shared" si="29"/>
        <v>2</v>
      </c>
    </row>
    <row r="47" spans="1:95" ht="15" x14ac:dyDescent="0.25">
      <c r="A47" s="6">
        <v>2</v>
      </c>
      <c r="B47" s="4" t="s">
        <v>110</v>
      </c>
      <c r="C47" s="4" t="s">
        <v>111</v>
      </c>
      <c r="D47" s="5">
        <v>1</v>
      </c>
      <c r="E47" s="5"/>
      <c r="F47" s="5"/>
      <c r="G47" s="5">
        <v>3</v>
      </c>
      <c r="H47" s="5">
        <v>2</v>
      </c>
      <c r="I47" s="5">
        <v>1</v>
      </c>
      <c r="J47" s="5"/>
      <c r="K47" s="5">
        <v>1</v>
      </c>
      <c r="L47" s="5"/>
      <c r="M47" s="5"/>
      <c r="N47" s="5"/>
      <c r="O47" s="5">
        <f t="shared" si="24"/>
        <v>2</v>
      </c>
      <c r="P47" s="13"/>
      <c r="Q47" s="3"/>
      <c r="R47" s="4"/>
      <c r="S47" s="4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 t="str">
        <f t="shared" si="25"/>
        <v/>
      </c>
      <c r="AF47" s="10"/>
      <c r="AG47" s="3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6"/>
        <v/>
      </c>
      <c r="AV47" s="13"/>
      <c r="AW47" s="3"/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 t="str">
        <f t="shared" si="27"/>
        <v/>
      </c>
      <c r="BL47" s="10"/>
      <c r="BM47" s="3"/>
      <c r="BN47" s="4"/>
      <c r="BO47" s="4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 t="str">
        <f t="shared" si="28"/>
        <v/>
      </c>
      <c r="CB47" s="13"/>
      <c r="CC47" s="6">
        <v>10</v>
      </c>
      <c r="CD47" s="4" t="s">
        <v>520</v>
      </c>
      <c r="CE47" s="4" t="s">
        <v>521</v>
      </c>
      <c r="CF47" s="5"/>
      <c r="CG47" s="5"/>
      <c r="CH47" s="5"/>
      <c r="CI47" s="5">
        <v>7</v>
      </c>
      <c r="CJ47" s="5"/>
      <c r="CK47" s="5"/>
      <c r="CL47" s="5"/>
      <c r="CM47" s="5">
        <v>2</v>
      </c>
      <c r="CN47" s="5"/>
      <c r="CO47" s="5"/>
      <c r="CP47" s="5"/>
      <c r="CQ47" s="5">
        <f t="shared" si="29"/>
        <v>0</v>
      </c>
    </row>
    <row r="48" spans="1:95" ht="15" x14ac:dyDescent="0.25">
      <c r="A48" s="29" t="s">
        <v>67</v>
      </c>
      <c r="B48" s="30"/>
      <c r="C48" s="31"/>
      <c r="D48" s="5">
        <f t="shared" ref="D48:O48" si="30">SUM(D38:D47)</f>
        <v>15</v>
      </c>
      <c r="E48" s="5">
        <f t="shared" si="30"/>
        <v>0</v>
      </c>
      <c r="F48" s="5">
        <f t="shared" si="30"/>
        <v>2</v>
      </c>
      <c r="G48" s="5">
        <f t="shared" si="30"/>
        <v>27</v>
      </c>
      <c r="H48" s="5">
        <f t="shared" si="30"/>
        <v>8</v>
      </c>
      <c r="I48" s="5">
        <f t="shared" si="30"/>
        <v>13</v>
      </c>
      <c r="J48" s="5">
        <f t="shared" si="30"/>
        <v>2</v>
      </c>
      <c r="K48" s="5">
        <f t="shared" si="30"/>
        <v>19</v>
      </c>
      <c r="L48" s="5">
        <f t="shared" si="30"/>
        <v>0</v>
      </c>
      <c r="M48" s="5">
        <f t="shared" si="30"/>
        <v>0</v>
      </c>
      <c r="N48" s="5">
        <f t="shared" si="30"/>
        <v>1</v>
      </c>
      <c r="O48" s="5">
        <f t="shared" si="30"/>
        <v>32</v>
      </c>
      <c r="P48" s="14" t="s">
        <v>374</v>
      </c>
      <c r="Q48" s="29" t="s">
        <v>67</v>
      </c>
      <c r="R48" s="30"/>
      <c r="S48" s="31"/>
      <c r="T48" s="5">
        <f t="shared" ref="T48:AE48" si="31">SUM(T38:T47)</f>
        <v>8</v>
      </c>
      <c r="U48" s="5">
        <f t="shared" si="31"/>
        <v>5</v>
      </c>
      <c r="V48" s="5">
        <f t="shared" si="31"/>
        <v>8</v>
      </c>
      <c r="W48" s="5">
        <f t="shared" si="31"/>
        <v>31</v>
      </c>
      <c r="X48" s="5">
        <f t="shared" si="31"/>
        <v>11</v>
      </c>
      <c r="Y48" s="5">
        <f t="shared" si="31"/>
        <v>6</v>
      </c>
      <c r="Z48" s="5">
        <f t="shared" si="31"/>
        <v>0</v>
      </c>
      <c r="AA48" s="5">
        <f t="shared" si="31"/>
        <v>6</v>
      </c>
      <c r="AB48" s="5">
        <f t="shared" si="31"/>
        <v>1</v>
      </c>
      <c r="AC48" s="5">
        <f t="shared" si="31"/>
        <v>0</v>
      </c>
      <c r="AD48" s="5">
        <f t="shared" si="31"/>
        <v>4</v>
      </c>
      <c r="AE48" s="5">
        <f t="shared" si="31"/>
        <v>39</v>
      </c>
      <c r="AF48" s="10"/>
      <c r="AG48" s="29" t="s">
        <v>67</v>
      </c>
      <c r="AH48" s="30"/>
      <c r="AI48" s="31"/>
      <c r="AJ48" s="5">
        <f t="shared" ref="AJ48:AU48" si="32">SUM(AJ38:AJ47)</f>
        <v>22</v>
      </c>
      <c r="AK48" s="5">
        <f t="shared" si="32"/>
        <v>8</v>
      </c>
      <c r="AL48" s="5">
        <f t="shared" si="32"/>
        <v>1</v>
      </c>
      <c r="AM48" s="5">
        <f t="shared" si="32"/>
        <v>32</v>
      </c>
      <c r="AN48" s="5">
        <f t="shared" si="32"/>
        <v>17</v>
      </c>
      <c r="AO48" s="5">
        <f t="shared" si="32"/>
        <v>12</v>
      </c>
      <c r="AP48" s="5">
        <f t="shared" si="32"/>
        <v>4</v>
      </c>
      <c r="AQ48" s="5">
        <f t="shared" si="32"/>
        <v>6</v>
      </c>
      <c r="AR48" s="5">
        <f t="shared" si="32"/>
        <v>0</v>
      </c>
      <c r="AS48" s="5">
        <f t="shared" si="32"/>
        <v>0</v>
      </c>
      <c r="AT48" s="5">
        <f t="shared" si="32"/>
        <v>5</v>
      </c>
      <c r="AU48" s="5">
        <f t="shared" si="32"/>
        <v>69</v>
      </c>
      <c r="AV48" s="14" t="s">
        <v>374</v>
      </c>
      <c r="AW48" s="29" t="s">
        <v>67</v>
      </c>
      <c r="AX48" s="30"/>
      <c r="AY48" s="31"/>
      <c r="AZ48" s="5">
        <f t="shared" ref="AZ48:BK48" si="33">SUM(AZ38:AZ47)</f>
        <v>12</v>
      </c>
      <c r="BA48" s="5">
        <f t="shared" si="33"/>
        <v>3</v>
      </c>
      <c r="BB48" s="5">
        <f t="shared" si="33"/>
        <v>2</v>
      </c>
      <c r="BC48" s="5">
        <f t="shared" si="33"/>
        <v>21</v>
      </c>
      <c r="BD48" s="5">
        <f t="shared" si="33"/>
        <v>12</v>
      </c>
      <c r="BE48" s="5">
        <f t="shared" si="33"/>
        <v>6</v>
      </c>
      <c r="BF48" s="5">
        <f t="shared" si="33"/>
        <v>2</v>
      </c>
      <c r="BG48" s="5">
        <f t="shared" si="33"/>
        <v>8</v>
      </c>
      <c r="BH48" s="5">
        <f t="shared" si="33"/>
        <v>0</v>
      </c>
      <c r="BI48" s="5">
        <f t="shared" si="33"/>
        <v>0</v>
      </c>
      <c r="BJ48" s="5">
        <f t="shared" si="33"/>
        <v>0</v>
      </c>
      <c r="BK48" s="5">
        <f t="shared" si="33"/>
        <v>35</v>
      </c>
      <c r="BL48" s="10"/>
      <c r="BM48" s="29" t="s">
        <v>67</v>
      </c>
      <c r="BN48" s="30"/>
      <c r="BO48" s="31"/>
      <c r="BP48" s="5">
        <f t="shared" ref="BP48:CA48" si="34">SUM(BP38:BP47)</f>
        <v>10</v>
      </c>
      <c r="BQ48" s="5">
        <f t="shared" si="34"/>
        <v>1</v>
      </c>
      <c r="BR48" s="5">
        <f t="shared" si="34"/>
        <v>8</v>
      </c>
      <c r="BS48" s="5">
        <f t="shared" si="34"/>
        <v>32</v>
      </c>
      <c r="BT48" s="5">
        <f t="shared" si="34"/>
        <v>6</v>
      </c>
      <c r="BU48" s="5">
        <f t="shared" si="34"/>
        <v>12</v>
      </c>
      <c r="BV48" s="5">
        <f t="shared" si="34"/>
        <v>1</v>
      </c>
      <c r="BW48" s="5">
        <f t="shared" si="34"/>
        <v>7</v>
      </c>
      <c r="BX48" s="5">
        <f t="shared" si="34"/>
        <v>0</v>
      </c>
      <c r="BY48" s="5">
        <f t="shared" si="34"/>
        <v>0</v>
      </c>
      <c r="BZ48" s="5">
        <f t="shared" si="34"/>
        <v>2</v>
      </c>
      <c r="CA48" s="5">
        <f t="shared" si="34"/>
        <v>31</v>
      </c>
      <c r="CB48" s="14" t="s">
        <v>374</v>
      </c>
      <c r="CC48" s="29" t="s">
        <v>67</v>
      </c>
      <c r="CD48" s="30"/>
      <c r="CE48" s="31"/>
      <c r="CF48" s="5">
        <f t="shared" ref="CF48:CQ48" si="35">SUM(CF38:CF47)</f>
        <v>16</v>
      </c>
      <c r="CG48" s="5">
        <f t="shared" si="35"/>
        <v>4</v>
      </c>
      <c r="CH48" s="5">
        <f t="shared" si="35"/>
        <v>6</v>
      </c>
      <c r="CI48" s="5">
        <f t="shared" si="35"/>
        <v>44</v>
      </c>
      <c r="CJ48" s="5">
        <f t="shared" si="35"/>
        <v>14</v>
      </c>
      <c r="CK48" s="5">
        <f t="shared" si="35"/>
        <v>5</v>
      </c>
      <c r="CL48" s="5">
        <f t="shared" si="35"/>
        <v>5</v>
      </c>
      <c r="CM48" s="5">
        <f t="shared" si="35"/>
        <v>15</v>
      </c>
      <c r="CN48" s="5">
        <f t="shared" si="35"/>
        <v>0</v>
      </c>
      <c r="CO48" s="5">
        <f t="shared" si="35"/>
        <v>0</v>
      </c>
      <c r="CP48" s="5">
        <f t="shared" si="35"/>
        <v>3</v>
      </c>
      <c r="CQ48" s="5">
        <f t="shared" si="35"/>
        <v>50</v>
      </c>
    </row>
    <row r="49" spans="1:95" ht="15" x14ac:dyDescent="0.25">
      <c r="A49" s="64" t="s">
        <v>381</v>
      </c>
      <c r="B49" s="65"/>
      <c r="C49" s="66" t="s">
        <v>160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F49" s="10"/>
      <c r="AG49" s="48" t="s">
        <v>381</v>
      </c>
      <c r="AH49" s="49"/>
      <c r="AI49" s="50" t="s">
        <v>5</v>
      </c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2"/>
      <c r="BL49" s="10"/>
      <c r="BM49" s="48" t="s">
        <v>381</v>
      </c>
      <c r="BN49" s="49"/>
      <c r="BO49" s="50" t="s">
        <v>124</v>
      </c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2"/>
    </row>
    <row r="50" spans="1:95" ht="15" x14ac:dyDescent="0.25">
      <c r="A50" s="53" t="s">
        <v>382</v>
      </c>
      <c r="B50" s="53"/>
      <c r="C50" s="83" t="s">
        <v>479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10"/>
      <c r="AG50" s="53" t="s">
        <v>382</v>
      </c>
      <c r="AH50" s="53"/>
      <c r="AI50" s="83" t="s">
        <v>479</v>
      </c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10"/>
      <c r="BM50" s="48" t="s">
        <v>382</v>
      </c>
      <c r="BN50" s="49"/>
      <c r="BO50" s="83" t="s">
        <v>479</v>
      </c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</row>
    <row r="51" spans="1:9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10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10"/>
      <c r="BM51" s="54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</row>
    <row r="52" spans="1:95" ht="15" x14ac:dyDescent="0.25">
      <c r="A52" s="84" t="s">
        <v>298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11" t="s">
        <v>380</v>
      </c>
      <c r="Q52" s="85" t="s">
        <v>68</v>
      </c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7"/>
      <c r="AF52" s="10"/>
      <c r="AG52" s="88" t="s">
        <v>159</v>
      </c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90"/>
      <c r="AV52" s="11" t="s">
        <v>380</v>
      </c>
      <c r="AW52" s="91" t="s">
        <v>209</v>
      </c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17"/>
      <c r="BM52" s="92" t="s">
        <v>69</v>
      </c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11" t="s">
        <v>380</v>
      </c>
      <c r="CC52" s="93" t="s">
        <v>358</v>
      </c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</row>
    <row r="53" spans="1:95" ht="15" x14ac:dyDescent="0.25">
      <c r="A53" s="2" t="s">
        <v>7</v>
      </c>
      <c r="B53" s="2" t="s">
        <v>8</v>
      </c>
      <c r="C53" s="2" t="s">
        <v>9</v>
      </c>
      <c r="D53" s="2" t="s">
        <v>10</v>
      </c>
      <c r="E53" s="2" t="s">
        <v>11</v>
      </c>
      <c r="F53" s="2" t="s">
        <v>12</v>
      </c>
      <c r="G53" s="2" t="s">
        <v>13</v>
      </c>
      <c r="H53" s="2" t="s">
        <v>14</v>
      </c>
      <c r="I53" s="2" t="s">
        <v>15</v>
      </c>
      <c r="J53" s="2" t="s">
        <v>16</v>
      </c>
      <c r="K53" s="2" t="s">
        <v>17</v>
      </c>
      <c r="L53" s="2" t="s">
        <v>18</v>
      </c>
      <c r="M53" s="2" t="s">
        <v>19</v>
      </c>
      <c r="N53" s="2" t="s">
        <v>20</v>
      </c>
      <c r="O53" s="2" t="s">
        <v>21</v>
      </c>
      <c r="P53" s="12"/>
      <c r="Q53" s="1" t="s">
        <v>7</v>
      </c>
      <c r="R53" s="1" t="s">
        <v>8</v>
      </c>
      <c r="S53" s="1" t="s">
        <v>9</v>
      </c>
      <c r="T53" s="1" t="s">
        <v>10</v>
      </c>
      <c r="U53" s="1" t="s">
        <v>11</v>
      </c>
      <c r="V53" s="1" t="s">
        <v>12</v>
      </c>
      <c r="W53" s="1" t="s">
        <v>13</v>
      </c>
      <c r="X53" s="1" t="s">
        <v>14</v>
      </c>
      <c r="Y53" s="1" t="s">
        <v>15</v>
      </c>
      <c r="Z53" s="1" t="s">
        <v>16</v>
      </c>
      <c r="AA53" s="1" t="s">
        <v>17</v>
      </c>
      <c r="AB53" s="1" t="s">
        <v>18</v>
      </c>
      <c r="AC53" s="1" t="s">
        <v>19</v>
      </c>
      <c r="AD53" s="1" t="s">
        <v>20</v>
      </c>
      <c r="AE53" s="1" t="s">
        <v>21</v>
      </c>
      <c r="AF53" s="10"/>
      <c r="AG53" s="1" t="s">
        <v>7</v>
      </c>
      <c r="AH53" s="1" t="s">
        <v>8</v>
      </c>
      <c r="AI53" s="1" t="s">
        <v>9</v>
      </c>
      <c r="AJ53" s="1" t="s">
        <v>10</v>
      </c>
      <c r="AK53" s="1" t="s">
        <v>11</v>
      </c>
      <c r="AL53" s="1" t="s">
        <v>12</v>
      </c>
      <c r="AM53" s="1" t="s">
        <v>13</v>
      </c>
      <c r="AN53" s="1" t="s">
        <v>14</v>
      </c>
      <c r="AO53" s="1" t="s">
        <v>15</v>
      </c>
      <c r="AP53" s="1" t="s">
        <v>16</v>
      </c>
      <c r="AQ53" s="1" t="s">
        <v>17</v>
      </c>
      <c r="AR53" s="1" t="s">
        <v>18</v>
      </c>
      <c r="AS53" s="1" t="s">
        <v>19</v>
      </c>
      <c r="AT53" s="1" t="s">
        <v>20</v>
      </c>
      <c r="AU53" s="1" t="s">
        <v>21</v>
      </c>
      <c r="AV53" s="12"/>
      <c r="AW53" s="1" t="s">
        <v>7</v>
      </c>
      <c r="AX53" s="1" t="s">
        <v>8</v>
      </c>
      <c r="AY53" s="1" t="s">
        <v>9</v>
      </c>
      <c r="AZ53" s="1" t="s">
        <v>10</v>
      </c>
      <c r="BA53" s="1" t="s">
        <v>11</v>
      </c>
      <c r="BB53" s="1" t="s">
        <v>12</v>
      </c>
      <c r="BC53" s="1" t="s">
        <v>13</v>
      </c>
      <c r="BD53" s="1" t="s">
        <v>14</v>
      </c>
      <c r="BE53" s="1" t="s">
        <v>15</v>
      </c>
      <c r="BF53" s="1" t="s">
        <v>16</v>
      </c>
      <c r="BG53" s="1" t="s">
        <v>17</v>
      </c>
      <c r="BH53" s="1" t="s">
        <v>18</v>
      </c>
      <c r="BI53" s="1" t="s">
        <v>19</v>
      </c>
      <c r="BJ53" s="1" t="s">
        <v>20</v>
      </c>
      <c r="BK53" s="1" t="s">
        <v>21</v>
      </c>
      <c r="BL53" s="10"/>
      <c r="BM53" s="2" t="s">
        <v>7</v>
      </c>
      <c r="BN53" s="2" t="s">
        <v>8</v>
      </c>
      <c r="BO53" s="2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2" t="s">
        <v>7</v>
      </c>
      <c r="CD53" s="2" t="s">
        <v>8</v>
      </c>
      <c r="CE53" s="2" t="s">
        <v>9</v>
      </c>
      <c r="CF53" s="2" t="s">
        <v>10</v>
      </c>
      <c r="CG53" s="2" t="s">
        <v>11</v>
      </c>
      <c r="CH53" s="2" t="s">
        <v>12</v>
      </c>
      <c r="CI53" s="2" t="s">
        <v>13</v>
      </c>
      <c r="CJ53" s="2" t="s">
        <v>14</v>
      </c>
      <c r="CK53" s="2" t="s">
        <v>15</v>
      </c>
      <c r="CL53" s="2" t="s">
        <v>16</v>
      </c>
      <c r="CM53" s="2" t="s">
        <v>17</v>
      </c>
      <c r="CN53" s="2" t="s">
        <v>18</v>
      </c>
      <c r="CO53" s="2" t="s">
        <v>19</v>
      </c>
      <c r="CP53" s="2" t="s">
        <v>20</v>
      </c>
      <c r="CQ53" s="2" t="s">
        <v>21</v>
      </c>
    </row>
    <row r="54" spans="1:95" ht="15" x14ac:dyDescent="0.25">
      <c r="A54" s="6">
        <v>1</v>
      </c>
      <c r="B54" s="4" t="s">
        <v>301</v>
      </c>
      <c r="C54" s="4" t="s">
        <v>41</v>
      </c>
      <c r="D54" s="5"/>
      <c r="E54" s="5">
        <v>1</v>
      </c>
      <c r="F54" s="5"/>
      <c r="G54" s="5">
        <v>1</v>
      </c>
      <c r="H54" s="5">
        <v>1</v>
      </c>
      <c r="I54" s="5"/>
      <c r="J54" s="5"/>
      <c r="K54" s="5">
        <v>3</v>
      </c>
      <c r="L54" s="5"/>
      <c r="M54" s="5"/>
      <c r="N54" s="5"/>
      <c r="O54" s="5">
        <f t="shared" ref="O54:O63" si="36">IF(B54="","",(D54*2)+(E54*3)+F54*1)</f>
        <v>3</v>
      </c>
      <c r="P54" s="13"/>
      <c r="Q54" s="3">
        <v>1</v>
      </c>
      <c r="R54" s="4" t="s">
        <v>71</v>
      </c>
      <c r="S54" s="4" t="s">
        <v>72</v>
      </c>
      <c r="T54" s="5">
        <v>1</v>
      </c>
      <c r="U54" s="5">
        <v>1</v>
      </c>
      <c r="V54" s="5"/>
      <c r="W54" s="5">
        <v>8</v>
      </c>
      <c r="X54" s="5">
        <v>2</v>
      </c>
      <c r="Y54" s="5">
        <v>2</v>
      </c>
      <c r="Z54" s="5"/>
      <c r="AA54" s="5"/>
      <c r="AB54" s="5"/>
      <c r="AC54" s="5"/>
      <c r="AD54" s="5"/>
      <c r="AE54" s="5">
        <f t="shared" ref="AE54:AE63" si="37">IF(R54="","",(T54*2)+(U54*3)+V54*1)</f>
        <v>5</v>
      </c>
      <c r="AF54" s="10"/>
      <c r="AG54" s="3">
        <v>4</v>
      </c>
      <c r="AH54" s="4" t="s">
        <v>163</v>
      </c>
      <c r="AI54" s="4" t="s">
        <v>164</v>
      </c>
      <c r="AJ54" s="5">
        <v>1</v>
      </c>
      <c r="AK54" s="5"/>
      <c r="AL54" s="5">
        <v>1</v>
      </c>
      <c r="AM54" s="5">
        <v>7</v>
      </c>
      <c r="AN54" s="5">
        <v>1</v>
      </c>
      <c r="AO54" s="5"/>
      <c r="AP54" s="5"/>
      <c r="AQ54" s="5"/>
      <c r="AR54" s="5"/>
      <c r="AS54" s="5"/>
      <c r="AT54" s="5"/>
      <c r="AU54" s="5">
        <f t="shared" ref="AU54:AU63" si="38">IF(AH54="","",(AJ54*2)+(AK54*3)+AL54*1)</f>
        <v>3</v>
      </c>
      <c r="AV54" s="13"/>
      <c r="AW54" s="3">
        <v>3</v>
      </c>
      <c r="AX54" s="4" t="s">
        <v>45</v>
      </c>
      <c r="AY54" s="4" t="s">
        <v>213</v>
      </c>
      <c r="AZ54" s="5"/>
      <c r="BA54" s="5">
        <v>1</v>
      </c>
      <c r="BB54" s="5"/>
      <c r="BC54" s="5"/>
      <c r="BD54" s="5"/>
      <c r="BE54" s="5">
        <v>1</v>
      </c>
      <c r="BF54" s="5">
        <v>1</v>
      </c>
      <c r="BG54" s="5">
        <v>2</v>
      </c>
      <c r="BH54" s="5"/>
      <c r="BI54" s="5"/>
      <c r="BJ54" s="5"/>
      <c r="BK54" s="5">
        <f t="shared" ref="BK54:BK63" si="39">IF(AX54="","",(AZ54*2)+(BA54*3)+BB54*1)</f>
        <v>3</v>
      </c>
      <c r="BL54" s="10"/>
      <c r="BM54" s="3">
        <v>8</v>
      </c>
      <c r="BN54" s="4" t="s">
        <v>73</v>
      </c>
      <c r="BO54" s="4" t="s">
        <v>74</v>
      </c>
      <c r="BP54" s="5">
        <v>4</v>
      </c>
      <c r="BQ54" s="5"/>
      <c r="BR54" s="5">
        <v>2</v>
      </c>
      <c r="BS54" s="5">
        <v>3</v>
      </c>
      <c r="BT54" s="5">
        <v>1</v>
      </c>
      <c r="BU54" s="5">
        <v>1</v>
      </c>
      <c r="BV54" s="5">
        <v>1</v>
      </c>
      <c r="BW54" s="5">
        <v>1</v>
      </c>
      <c r="BX54" s="5"/>
      <c r="BY54" s="5"/>
      <c r="BZ54" s="5">
        <v>2</v>
      </c>
      <c r="CA54" s="5">
        <f t="shared" ref="CA54:CA63" si="40">IF(BN54="","",(BP54*2)+(BQ54*3)+BR54*1)</f>
        <v>10</v>
      </c>
      <c r="CB54" s="13"/>
      <c r="CC54" s="6">
        <v>10</v>
      </c>
      <c r="CD54" s="4" t="s">
        <v>283</v>
      </c>
      <c r="CE54" s="4" t="s">
        <v>360</v>
      </c>
      <c r="CF54" s="5">
        <v>1</v>
      </c>
      <c r="CG54" s="5"/>
      <c r="CH54" s="5"/>
      <c r="CI54" s="5">
        <v>3</v>
      </c>
      <c r="CJ54" s="5">
        <v>2</v>
      </c>
      <c r="CK54" s="5">
        <v>2</v>
      </c>
      <c r="CL54" s="5">
        <v>1</v>
      </c>
      <c r="CM54" s="5">
        <v>3</v>
      </c>
      <c r="CN54" s="5"/>
      <c r="CO54" s="5"/>
      <c r="CP54" s="5"/>
      <c r="CQ54" s="5">
        <f t="shared" ref="CQ54:CQ63" si="41">IF(CD54="","",(CF54*2)+(CG54*3)+CH54*1)</f>
        <v>2</v>
      </c>
    </row>
    <row r="55" spans="1:95" ht="15" x14ac:dyDescent="0.25">
      <c r="A55" s="6">
        <v>3</v>
      </c>
      <c r="B55" s="4" t="s">
        <v>307</v>
      </c>
      <c r="C55" s="4" t="s">
        <v>308</v>
      </c>
      <c r="D55" s="5"/>
      <c r="E55" s="5"/>
      <c r="F55" s="5"/>
      <c r="G55" s="5">
        <v>2</v>
      </c>
      <c r="H55" s="5"/>
      <c r="I55" s="5"/>
      <c r="J55" s="5"/>
      <c r="K55" s="5"/>
      <c r="L55" s="5"/>
      <c r="M55" s="5"/>
      <c r="N55" s="5"/>
      <c r="O55" s="5">
        <f t="shared" si="36"/>
        <v>0</v>
      </c>
      <c r="P55" s="13"/>
      <c r="Q55" s="6">
        <v>5</v>
      </c>
      <c r="R55" s="4" t="s">
        <v>78</v>
      </c>
      <c r="S55" s="4" t="s">
        <v>79</v>
      </c>
      <c r="T55" s="5">
        <v>1</v>
      </c>
      <c r="U55" s="5"/>
      <c r="V55" s="5">
        <v>2</v>
      </c>
      <c r="W55" s="5">
        <v>4</v>
      </c>
      <c r="X55" s="5">
        <v>5</v>
      </c>
      <c r="Y55" s="5">
        <v>2</v>
      </c>
      <c r="Z55" s="5"/>
      <c r="AA55" s="5">
        <v>3</v>
      </c>
      <c r="AB55" s="5"/>
      <c r="AC55" s="5"/>
      <c r="AD55" s="5"/>
      <c r="AE55" s="5">
        <f t="shared" si="37"/>
        <v>4</v>
      </c>
      <c r="AF55" s="10"/>
      <c r="AG55" s="3">
        <v>6</v>
      </c>
      <c r="AH55" s="4" t="s">
        <v>60</v>
      </c>
      <c r="AI55" s="4" t="s">
        <v>170</v>
      </c>
      <c r="AJ55" s="5"/>
      <c r="AK55" s="5"/>
      <c r="AL55" s="5">
        <v>2</v>
      </c>
      <c r="AM55" s="5">
        <v>6</v>
      </c>
      <c r="AN55" s="5"/>
      <c r="AO55" s="5"/>
      <c r="AP55" s="5">
        <v>1</v>
      </c>
      <c r="AQ55" s="5">
        <v>1</v>
      </c>
      <c r="AR55" s="5"/>
      <c r="AS55" s="5"/>
      <c r="AT55" s="5"/>
      <c r="AU55" s="5">
        <f t="shared" si="38"/>
        <v>2</v>
      </c>
      <c r="AV55" s="13"/>
      <c r="AW55" s="20" t="s">
        <v>500</v>
      </c>
      <c r="AX55" s="4" t="s">
        <v>89</v>
      </c>
      <c r="AY55" s="4" t="s">
        <v>220</v>
      </c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>
        <f t="shared" si="39"/>
        <v>0</v>
      </c>
      <c r="BL55" s="10"/>
      <c r="BM55" s="3">
        <v>10</v>
      </c>
      <c r="BN55" s="4" t="s">
        <v>80</v>
      </c>
      <c r="BO55" s="4" t="s">
        <v>81</v>
      </c>
      <c r="BP55" s="5">
        <v>1</v>
      </c>
      <c r="BQ55" s="5">
        <v>1</v>
      </c>
      <c r="BR55" s="5">
        <v>1</v>
      </c>
      <c r="BS55" s="5">
        <v>4</v>
      </c>
      <c r="BT55" s="5">
        <v>1</v>
      </c>
      <c r="BU55" s="5"/>
      <c r="BV55" s="5">
        <v>1</v>
      </c>
      <c r="BW55" s="5">
        <v>1</v>
      </c>
      <c r="BX55" s="5"/>
      <c r="BY55" s="5"/>
      <c r="BZ55" s="5"/>
      <c r="CA55" s="5">
        <f t="shared" si="40"/>
        <v>6</v>
      </c>
      <c r="CB55" s="13"/>
      <c r="CC55" s="20" t="s">
        <v>500</v>
      </c>
      <c r="CD55" s="4" t="s">
        <v>65</v>
      </c>
      <c r="CE55" s="4" t="s">
        <v>366</v>
      </c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>
        <f t="shared" si="41"/>
        <v>0</v>
      </c>
    </row>
    <row r="56" spans="1:95" ht="15" x14ac:dyDescent="0.25">
      <c r="A56" s="6">
        <v>4</v>
      </c>
      <c r="B56" s="4" t="s">
        <v>171</v>
      </c>
      <c r="C56" s="4" t="s">
        <v>312</v>
      </c>
      <c r="D56" s="5">
        <v>3</v>
      </c>
      <c r="E56" s="5">
        <v>2</v>
      </c>
      <c r="F56" s="5">
        <v>1</v>
      </c>
      <c r="G56" s="5">
        <v>4</v>
      </c>
      <c r="H56" s="5">
        <v>1</v>
      </c>
      <c r="I56" s="5"/>
      <c r="J56" s="5"/>
      <c r="K56" s="5">
        <v>1</v>
      </c>
      <c r="L56" s="5"/>
      <c r="M56" s="5"/>
      <c r="N56" s="5">
        <v>1</v>
      </c>
      <c r="O56" s="5">
        <f t="shared" si="36"/>
        <v>13</v>
      </c>
      <c r="P56" s="13"/>
      <c r="Q56" s="3">
        <v>7</v>
      </c>
      <c r="R56" s="4" t="s">
        <v>84</v>
      </c>
      <c r="S56" s="4" t="s">
        <v>85</v>
      </c>
      <c r="T56" s="5"/>
      <c r="U56" s="5"/>
      <c r="V56" s="5"/>
      <c r="W56" s="5">
        <v>5</v>
      </c>
      <c r="X56" s="5">
        <v>1</v>
      </c>
      <c r="Y56" s="5"/>
      <c r="Z56" s="5"/>
      <c r="AA56" s="5"/>
      <c r="AB56" s="5"/>
      <c r="AC56" s="5"/>
      <c r="AD56" s="5">
        <v>1</v>
      </c>
      <c r="AE56" s="5">
        <f t="shared" si="37"/>
        <v>0</v>
      </c>
      <c r="AF56" s="10"/>
      <c r="AG56" s="3" t="s">
        <v>66</v>
      </c>
      <c r="AH56" s="4"/>
      <c r="AI56" s="4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 t="str">
        <f t="shared" si="38"/>
        <v/>
      </c>
      <c r="AV56" s="13"/>
      <c r="AW56" s="3">
        <v>8</v>
      </c>
      <c r="AX56" s="4" t="s">
        <v>226</v>
      </c>
      <c r="AY56" s="4" t="s">
        <v>227</v>
      </c>
      <c r="AZ56" s="5"/>
      <c r="BA56" s="5"/>
      <c r="BB56" s="5"/>
      <c r="BC56" s="5">
        <v>1</v>
      </c>
      <c r="BD56" s="5"/>
      <c r="BE56" s="5"/>
      <c r="BF56" s="5"/>
      <c r="BG56" s="5"/>
      <c r="BH56" s="5"/>
      <c r="BI56" s="5"/>
      <c r="BJ56" s="5"/>
      <c r="BK56" s="5">
        <f t="shared" si="39"/>
        <v>0</v>
      </c>
      <c r="BL56" s="10"/>
      <c r="BM56" s="3">
        <v>11</v>
      </c>
      <c r="BN56" s="4" t="s">
        <v>86</v>
      </c>
      <c r="BO56" s="4" t="s">
        <v>87</v>
      </c>
      <c r="BP56" s="5"/>
      <c r="BQ56" s="5"/>
      <c r="BR56" s="5"/>
      <c r="BS56" s="5">
        <v>2</v>
      </c>
      <c r="BT56" s="5">
        <v>1</v>
      </c>
      <c r="BU56" s="5"/>
      <c r="BV56" s="5">
        <v>1</v>
      </c>
      <c r="BW56" s="5"/>
      <c r="BX56" s="5"/>
      <c r="BY56" s="5"/>
      <c r="BZ56" s="5"/>
      <c r="CA56" s="5">
        <f t="shared" si="40"/>
        <v>0</v>
      </c>
      <c r="CB56" s="13"/>
      <c r="CC56" s="6">
        <v>11</v>
      </c>
      <c r="CD56" s="4" t="s">
        <v>118</v>
      </c>
      <c r="CE56" s="4" t="s">
        <v>367</v>
      </c>
      <c r="CF56" s="5">
        <v>3</v>
      </c>
      <c r="CG56" s="5">
        <v>1</v>
      </c>
      <c r="CH56" s="5"/>
      <c r="CI56" s="5">
        <v>3</v>
      </c>
      <c r="CJ56" s="5">
        <v>2</v>
      </c>
      <c r="CK56" s="5">
        <v>1</v>
      </c>
      <c r="CL56" s="5">
        <v>1</v>
      </c>
      <c r="CM56" s="5"/>
      <c r="CN56" s="5"/>
      <c r="CO56" s="5"/>
      <c r="CP56" s="5"/>
      <c r="CQ56" s="5">
        <f t="shared" si="41"/>
        <v>9</v>
      </c>
    </row>
    <row r="57" spans="1:95" ht="15" x14ac:dyDescent="0.25">
      <c r="A57" s="3">
        <v>5</v>
      </c>
      <c r="B57" s="4" t="s">
        <v>51</v>
      </c>
      <c r="C57" s="4" t="s">
        <v>315</v>
      </c>
      <c r="D57" s="5">
        <v>3</v>
      </c>
      <c r="E57" s="5"/>
      <c r="F57" s="5"/>
      <c r="G57" s="5">
        <v>7</v>
      </c>
      <c r="H57" s="5">
        <v>2</v>
      </c>
      <c r="I57" s="5">
        <v>2</v>
      </c>
      <c r="J57" s="5"/>
      <c r="K57" s="5">
        <v>2</v>
      </c>
      <c r="L57" s="5"/>
      <c r="M57" s="5"/>
      <c r="N57" s="5">
        <v>1</v>
      </c>
      <c r="O57" s="5">
        <f t="shared" si="36"/>
        <v>6</v>
      </c>
      <c r="P57" s="13"/>
      <c r="Q57" s="6">
        <v>15</v>
      </c>
      <c r="R57" s="4" t="s">
        <v>32</v>
      </c>
      <c r="S57" s="4" t="s">
        <v>90</v>
      </c>
      <c r="T57" s="5"/>
      <c r="U57" s="5">
        <v>4</v>
      </c>
      <c r="V57" s="5"/>
      <c r="W57" s="5">
        <v>8</v>
      </c>
      <c r="X57" s="5">
        <v>1</v>
      </c>
      <c r="Y57" s="5"/>
      <c r="Z57" s="5"/>
      <c r="AA57" s="5">
        <v>1</v>
      </c>
      <c r="AB57" s="5"/>
      <c r="AC57" s="5"/>
      <c r="AD57" s="5">
        <v>1</v>
      </c>
      <c r="AE57" s="5">
        <f t="shared" si="37"/>
        <v>12</v>
      </c>
      <c r="AF57" s="10"/>
      <c r="AG57" s="3">
        <v>8</v>
      </c>
      <c r="AH57" s="4" t="s">
        <v>89</v>
      </c>
      <c r="AI57" s="4" t="s">
        <v>180</v>
      </c>
      <c r="AJ57" s="5"/>
      <c r="AK57" s="5"/>
      <c r="AL57" s="5"/>
      <c r="AM57" s="5">
        <v>2</v>
      </c>
      <c r="AN57" s="5">
        <v>2</v>
      </c>
      <c r="AO57" s="5"/>
      <c r="AP57" s="5"/>
      <c r="AQ57" s="5">
        <v>1</v>
      </c>
      <c r="AR57" s="5"/>
      <c r="AS57" s="5"/>
      <c r="AT57" s="5"/>
      <c r="AU57" s="5">
        <f t="shared" si="38"/>
        <v>0</v>
      </c>
      <c r="AV57" s="13"/>
      <c r="AW57" s="19" t="s">
        <v>500</v>
      </c>
      <c r="AX57" s="4" t="s">
        <v>191</v>
      </c>
      <c r="AY57" s="4" t="s">
        <v>220</v>
      </c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>
        <f t="shared" si="39"/>
        <v>0</v>
      </c>
      <c r="BL57" s="10"/>
      <c r="BM57" s="3">
        <v>91</v>
      </c>
      <c r="BN57" s="4" t="s">
        <v>386</v>
      </c>
      <c r="BO57" s="4" t="s">
        <v>387</v>
      </c>
      <c r="BP57" s="5">
        <v>1</v>
      </c>
      <c r="BQ57" s="5">
        <v>2</v>
      </c>
      <c r="BR57" s="5">
        <v>1</v>
      </c>
      <c r="BS57" s="5">
        <v>3</v>
      </c>
      <c r="BT57" s="5">
        <v>1</v>
      </c>
      <c r="BU57" s="5"/>
      <c r="BV57" s="5">
        <v>1</v>
      </c>
      <c r="BW57" s="5"/>
      <c r="BX57" s="5"/>
      <c r="BY57" s="5"/>
      <c r="BZ57" s="5"/>
      <c r="CA57" s="5">
        <f t="shared" si="40"/>
        <v>9</v>
      </c>
      <c r="CB57" s="13"/>
      <c r="CC57" s="3">
        <v>4</v>
      </c>
      <c r="CD57" s="4" t="s">
        <v>134</v>
      </c>
      <c r="CE57" s="4" t="s">
        <v>362</v>
      </c>
      <c r="CF57" s="5">
        <v>5</v>
      </c>
      <c r="CG57" s="5"/>
      <c r="CH57" s="5">
        <v>4</v>
      </c>
      <c r="CI57" s="5">
        <v>7</v>
      </c>
      <c r="CJ57" s="5">
        <v>1</v>
      </c>
      <c r="CK57" s="5">
        <v>1</v>
      </c>
      <c r="CL57" s="5">
        <v>1</v>
      </c>
      <c r="CM57" s="5">
        <v>1</v>
      </c>
      <c r="CN57" s="5"/>
      <c r="CO57" s="5">
        <v>1</v>
      </c>
      <c r="CP57" s="5">
        <v>1</v>
      </c>
      <c r="CQ57" s="5">
        <f t="shared" si="41"/>
        <v>14</v>
      </c>
    </row>
    <row r="58" spans="1:95" ht="15" x14ac:dyDescent="0.25">
      <c r="A58" s="3">
        <v>8</v>
      </c>
      <c r="B58" s="4" t="s">
        <v>110</v>
      </c>
      <c r="C58" s="4" t="s">
        <v>320</v>
      </c>
      <c r="D58" s="5"/>
      <c r="E58" s="5"/>
      <c r="F58" s="5"/>
      <c r="G58" s="5">
        <v>3</v>
      </c>
      <c r="H58" s="5"/>
      <c r="I58" s="5"/>
      <c r="J58" s="5"/>
      <c r="K58" s="5">
        <v>2</v>
      </c>
      <c r="L58" s="5"/>
      <c r="M58" s="5"/>
      <c r="N58" s="5"/>
      <c r="O58" s="5">
        <f t="shared" si="36"/>
        <v>0</v>
      </c>
      <c r="P58" s="13"/>
      <c r="Q58" s="6">
        <v>22</v>
      </c>
      <c r="R58" s="4" t="s">
        <v>93</v>
      </c>
      <c r="S58" s="4" t="s">
        <v>94</v>
      </c>
      <c r="T58" s="5">
        <v>1</v>
      </c>
      <c r="U58" s="5"/>
      <c r="V58" s="5">
        <v>1</v>
      </c>
      <c r="W58" s="5">
        <v>4</v>
      </c>
      <c r="X58" s="5">
        <v>1</v>
      </c>
      <c r="Y58" s="5">
        <v>2</v>
      </c>
      <c r="Z58" s="5"/>
      <c r="AA58" s="5">
        <v>1</v>
      </c>
      <c r="AB58" s="5"/>
      <c r="AC58" s="5"/>
      <c r="AD58" s="5"/>
      <c r="AE58" s="5">
        <f t="shared" si="37"/>
        <v>3</v>
      </c>
      <c r="AF58" s="10"/>
      <c r="AG58" s="3">
        <v>13</v>
      </c>
      <c r="AH58" s="4" t="s">
        <v>183</v>
      </c>
      <c r="AI58" s="4" t="s">
        <v>184</v>
      </c>
      <c r="AJ58" s="5">
        <v>1</v>
      </c>
      <c r="AK58" s="5"/>
      <c r="AL58" s="5"/>
      <c r="AM58" s="5">
        <v>4</v>
      </c>
      <c r="AN58" s="5"/>
      <c r="AO58" s="5">
        <v>2</v>
      </c>
      <c r="AP58" s="5"/>
      <c r="AQ58" s="5"/>
      <c r="AR58" s="5"/>
      <c r="AS58" s="5"/>
      <c r="AT58" s="5"/>
      <c r="AU58" s="5">
        <f t="shared" si="38"/>
        <v>2</v>
      </c>
      <c r="AV58" s="13"/>
      <c r="AW58" s="3">
        <v>23</v>
      </c>
      <c r="AX58" s="4" t="s">
        <v>128</v>
      </c>
      <c r="AY58" s="4" t="s">
        <v>240</v>
      </c>
      <c r="AZ58" s="5">
        <v>1</v>
      </c>
      <c r="BA58" s="5"/>
      <c r="BB58" s="5"/>
      <c r="BC58" s="5">
        <v>8</v>
      </c>
      <c r="BD58" s="5">
        <v>2</v>
      </c>
      <c r="BE58" s="5"/>
      <c r="BF58" s="5"/>
      <c r="BG58" s="5">
        <v>1</v>
      </c>
      <c r="BH58" s="5"/>
      <c r="BI58" s="5"/>
      <c r="BJ58" s="5"/>
      <c r="BK58" s="5">
        <f t="shared" si="39"/>
        <v>2</v>
      </c>
      <c r="BL58" s="10"/>
      <c r="BM58" s="6"/>
      <c r="BN58" s="4"/>
      <c r="BO58" s="4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 t="str">
        <f t="shared" si="40"/>
        <v/>
      </c>
      <c r="CB58" s="13"/>
      <c r="CC58" s="6">
        <v>5</v>
      </c>
      <c r="CD58" s="4" t="s">
        <v>371</v>
      </c>
      <c r="CE58" s="4" t="s">
        <v>372</v>
      </c>
      <c r="CF58" s="5"/>
      <c r="CG58" s="5"/>
      <c r="CH58" s="5">
        <v>2</v>
      </c>
      <c r="CI58" s="5"/>
      <c r="CJ58" s="5"/>
      <c r="CK58" s="5"/>
      <c r="CL58" s="5"/>
      <c r="CM58" s="5">
        <v>1</v>
      </c>
      <c r="CN58" s="5"/>
      <c r="CO58" s="5"/>
      <c r="CP58" s="5"/>
      <c r="CQ58" s="5">
        <f t="shared" si="41"/>
        <v>2</v>
      </c>
    </row>
    <row r="59" spans="1:95" ht="15" x14ac:dyDescent="0.25">
      <c r="A59" s="6"/>
      <c r="B59" s="4"/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 t="str">
        <f t="shared" si="36"/>
        <v/>
      </c>
      <c r="P59" s="13"/>
      <c r="Q59" s="6"/>
      <c r="R59" s="4"/>
      <c r="S59" s="4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 t="str">
        <f t="shared" si="37"/>
        <v/>
      </c>
      <c r="AF59" s="10"/>
      <c r="AG59" s="3">
        <v>14</v>
      </c>
      <c r="AH59" s="4" t="s">
        <v>187</v>
      </c>
      <c r="AI59" s="4" t="s">
        <v>188</v>
      </c>
      <c r="AJ59" s="5"/>
      <c r="AK59" s="5">
        <v>3</v>
      </c>
      <c r="AL59" s="5">
        <v>2</v>
      </c>
      <c r="AM59" s="5">
        <v>5</v>
      </c>
      <c r="AN59" s="5">
        <v>3</v>
      </c>
      <c r="AO59" s="5">
        <v>4</v>
      </c>
      <c r="AP59" s="5"/>
      <c r="AQ59" s="5">
        <v>4</v>
      </c>
      <c r="AR59" s="5"/>
      <c r="AS59" s="5">
        <v>1</v>
      </c>
      <c r="AT59" s="5"/>
      <c r="AU59" s="5">
        <f t="shared" si="38"/>
        <v>11</v>
      </c>
      <c r="AV59" s="13"/>
      <c r="AW59" s="6">
        <v>51</v>
      </c>
      <c r="AX59" s="4" t="s">
        <v>173</v>
      </c>
      <c r="AY59" s="4" t="s">
        <v>243</v>
      </c>
      <c r="AZ59" s="5">
        <v>7</v>
      </c>
      <c r="BA59" s="5"/>
      <c r="BB59" s="5"/>
      <c r="BC59" s="5">
        <v>1</v>
      </c>
      <c r="BD59" s="5">
        <v>2</v>
      </c>
      <c r="BE59" s="5">
        <v>3</v>
      </c>
      <c r="BF59" s="5"/>
      <c r="BG59" s="5">
        <v>2</v>
      </c>
      <c r="BH59" s="5"/>
      <c r="BI59" s="5"/>
      <c r="BJ59" s="5">
        <v>2</v>
      </c>
      <c r="BK59" s="5">
        <f t="shared" si="39"/>
        <v>14</v>
      </c>
      <c r="BL59" s="10"/>
      <c r="BM59" s="3">
        <v>23</v>
      </c>
      <c r="BN59" s="4" t="s">
        <v>60</v>
      </c>
      <c r="BO59" s="4" t="s">
        <v>102</v>
      </c>
      <c r="BP59" s="5">
        <v>3</v>
      </c>
      <c r="BQ59" s="5"/>
      <c r="BR59" s="5"/>
      <c r="BS59" s="5">
        <v>8</v>
      </c>
      <c r="BT59" s="5">
        <v>1</v>
      </c>
      <c r="BU59" s="5">
        <v>1</v>
      </c>
      <c r="BV59" s="5">
        <v>1</v>
      </c>
      <c r="BW59" s="5">
        <v>2</v>
      </c>
      <c r="BX59" s="5"/>
      <c r="BY59" s="5"/>
      <c r="BZ59" s="5">
        <v>1</v>
      </c>
      <c r="CA59" s="5">
        <f t="shared" si="40"/>
        <v>6</v>
      </c>
      <c r="CB59" s="13"/>
      <c r="CC59" s="6">
        <v>13</v>
      </c>
      <c r="CD59" s="4" t="s">
        <v>24</v>
      </c>
      <c r="CE59" s="4" t="s">
        <v>388</v>
      </c>
      <c r="CF59" s="5">
        <v>3</v>
      </c>
      <c r="CG59" s="5"/>
      <c r="CH59" s="5"/>
      <c r="CI59" s="5"/>
      <c r="CJ59" s="5"/>
      <c r="CK59" s="5"/>
      <c r="CL59" s="5"/>
      <c r="CM59" s="5">
        <v>3</v>
      </c>
      <c r="CN59" s="5"/>
      <c r="CO59" s="5"/>
      <c r="CP59" s="5"/>
      <c r="CQ59" s="5">
        <f t="shared" si="41"/>
        <v>6</v>
      </c>
    </row>
    <row r="60" spans="1:95" ht="15" x14ac:dyDescent="0.25">
      <c r="A60" s="6">
        <v>13</v>
      </c>
      <c r="B60" s="4" t="s">
        <v>171</v>
      </c>
      <c r="C60" s="4" t="s">
        <v>398</v>
      </c>
      <c r="D60" s="5">
        <v>3</v>
      </c>
      <c r="E60" s="5"/>
      <c r="F60" s="5">
        <v>3</v>
      </c>
      <c r="G60" s="5">
        <v>6</v>
      </c>
      <c r="H60" s="5">
        <v>1</v>
      </c>
      <c r="I60" s="5">
        <v>1</v>
      </c>
      <c r="J60" s="5"/>
      <c r="K60" s="5"/>
      <c r="L60" s="5"/>
      <c r="M60" s="5"/>
      <c r="N60" s="5"/>
      <c r="O60" s="5">
        <f t="shared" si="36"/>
        <v>9</v>
      </c>
      <c r="P60" s="13"/>
      <c r="Q60" s="6" t="s">
        <v>66</v>
      </c>
      <c r="R60" s="4"/>
      <c r="S60" s="4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 t="str">
        <f t="shared" si="37"/>
        <v/>
      </c>
      <c r="AF60" s="10"/>
      <c r="AG60" s="3"/>
      <c r="AH60" s="4"/>
      <c r="AI60" s="4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 t="str">
        <f t="shared" si="38"/>
        <v/>
      </c>
      <c r="AV60" s="13"/>
      <c r="AW60" s="6">
        <v>69</v>
      </c>
      <c r="AX60" s="4" t="s">
        <v>168</v>
      </c>
      <c r="AY60" s="4" t="s">
        <v>248</v>
      </c>
      <c r="AZ60" s="5">
        <v>5</v>
      </c>
      <c r="BA60" s="5"/>
      <c r="BB60" s="5"/>
      <c r="BC60" s="5">
        <v>11</v>
      </c>
      <c r="BD60" s="5">
        <v>1</v>
      </c>
      <c r="BE60" s="5">
        <v>2</v>
      </c>
      <c r="BF60" s="5"/>
      <c r="BG60" s="5">
        <v>3</v>
      </c>
      <c r="BH60" s="5">
        <v>1</v>
      </c>
      <c r="BI60" s="5"/>
      <c r="BJ60" s="5">
        <v>1</v>
      </c>
      <c r="BK60" s="5">
        <f t="shared" si="39"/>
        <v>10</v>
      </c>
      <c r="BL60" s="10"/>
      <c r="BM60" s="3">
        <v>0</v>
      </c>
      <c r="BN60" s="4" t="s">
        <v>400</v>
      </c>
      <c r="BO60" s="4" t="s">
        <v>401</v>
      </c>
      <c r="BP60" s="5">
        <v>1</v>
      </c>
      <c r="BQ60" s="5"/>
      <c r="BR60" s="5">
        <v>3</v>
      </c>
      <c r="BS60" s="5">
        <v>2</v>
      </c>
      <c r="BT60" s="5">
        <v>2</v>
      </c>
      <c r="BU60" s="5">
        <v>2</v>
      </c>
      <c r="BV60" s="5">
        <v>2</v>
      </c>
      <c r="BW60" s="5">
        <v>1</v>
      </c>
      <c r="BX60" s="5"/>
      <c r="BY60" s="5"/>
      <c r="BZ60" s="5">
        <v>1</v>
      </c>
      <c r="CA60" s="5">
        <f t="shared" si="40"/>
        <v>5</v>
      </c>
      <c r="CB60" s="13"/>
      <c r="CC60" s="6">
        <v>8</v>
      </c>
      <c r="CD60" s="4" t="s">
        <v>173</v>
      </c>
      <c r="CE60" s="4" t="s">
        <v>174</v>
      </c>
      <c r="CF60" s="5">
        <v>1</v>
      </c>
      <c r="CG60" s="5"/>
      <c r="CH60" s="5"/>
      <c r="CI60" s="5">
        <v>3</v>
      </c>
      <c r="CJ60" s="5">
        <v>3</v>
      </c>
      <c r="CK60" s="5">
        <v>1</v>
      </c>
      <c r="CL60" s="5">
        <v>1</v>
      </c>
      <c r="CM60" s="5">
        <v>3</v>
      </c>
      <c r="CN60" s="5"/>
      <c r="CO60" s="5"/>
      <c r="CP60" s="5"/>
      <c r="CQ60" s="5">
        <f t="shared" si="41"/>
        <v>2</v>
      </c>
    </row>
    <row r="61" spans="1:95" ht="15" x14ac:dyDescent="0.25">
      <c r="A61" s="6">
        <v>26</v>
      </c>
      <c r="B61" s="4" t="s">
        <v>98</v>
      </c>
      <c r="C61" s="4" t="s">
        <v>333</v>
      </c>
      <c r="D61" s="5"/>
      <c r="E61" s="5"/>
      <c r="F61" s="5"/>
      <c r="G61" s="5">
        <v>8</v>
      </c>
      <c r="H61" s="5">
        <v>1</v>
      </c>
      <c r="I61" s="5"/>
      <c r="J61" s="5"/>
      <c r="K61" s="5">
        <v>2</v>
      </c>
      <c r="L61" s="5"/>
      <c r="M61" s="5"/>
      <c r="N61" s="5"/>
      <c r="O61" s="5">
        <f t="shared" si="36"/>
        <v>0</v>
      </c>
      <c r="P61" s="13"/>
      <c r="Q61" s="6">
        <v>50</v>
      </c>
      <c r="R61" s="4" t="s">
        <v>384</v>
      </c>
      <c r="S61" s="4" t="s">
        <v>385</v>
      </c>
      <c r="T61" s="5">
        <v>2</v>
      </c>
      <c r="U61" s="5"/>
      <c r="V61" s="5">
        <v>1</v>
      </c>
      <c r="W61" s="5">
        <v>7</v>
      </c>
      <c r="X61" s="5">
        <v>2</v>
      </c>
      <c r="Y61" s="5">
        <v>1</v>
      </c>
      <c r="Z61" s="5"/>
      <c r="AA61" s="5">
        <v>2</v>
      </c>
      <c r="AB61" s="5"/>
      <c r="AC61" s="5"/>
      <c r="AD61" s="5"/>
      <c r="AE61" s="5">
        <f t="shared" si="37"/>
        <v>5</v>
      </c>
      <c r="AF61" s="10"/>
      <c r="AG61" s="3">
        <v>77</v>
      </c>
      <c r="AH61" s="4" t="s">
        <v>197</v>
      </c>
      <c r="AI61" s="4" t="s">
        <v>198</v>
      </c>
      <c r="AJ61" s="5">
        <v>2</v>
      </c>
      <c r="AK61" s="5"/>
      <c r="AL61" s="5">
        <v>5</v>
      </c>
      <c r="AM61" s="5">
        <v>4</v>
      </c>
      <c r="AN61" s="5"/>
      <c r="AO61" s="5">
        <v>1</v>
      </c>
      <c r="AP61" s="5">
        <v>1</v>
      </c>
      <c r="AQ61" s="5"/>
      <c r="AR61" s="5"/>
      <c r="AS61" s="5"/>
      <c r="AT61" s="5">
        <v>1</v>
      </c>
      <c r="AU61" s="5">
        <f t="shared" si="38"/>
        <v>9</v>
      </c>
      <c r="AV61" s="13"/>
      <c r="AW61" s="6">
        <v>99</v>
      </c>
      <c r="AX61" s="4" t="s">
        <v>391</v>
      </c>
      <c r="AY61" s="4" t="s">
        <v>392</v>
      </c>
      <c r="AZ61" s="5">
        <v>1</v>
      </c>
      <c r="BA61" s="5">
        <v>1</v>
      </c>
      <c r="BB61" s="5"/>
      <c r="BC61" s="5">
        <v>11</v>
      </c>
      <c r="BD61" s="5"/>
      <c r="BE61" s="5"/>
      <c r="BF61" s="5">
        <v>2</v>
      </c>
      <c r="BG61" s="5">
        <v>4</v>
      </c>
      <c r="BH61" s="5"/>
      <c r="BI61" s="5"/>
      <c r="BJ61" s="5">
        <v>1</v>
      </c>
      <c r="BK61" s="5">
        <f t="shared" si="39"/>
        <v>5</v>
      </c>
      <c r="BL61" s="10"/>
      <c r="BM61" s="6">
        <v>34</v>
      </c>
      <c r="BN61" s="4" t="s">
        <v>112</v>
      </c>
      <c r="BO61" s="4" t="s">
        <v>113</v>
      </c>
      <c r="BP61" s="5"/>
      <c r="BQ61" s="5"/>
      <c r="BR61" s="5"/>
      <c r="BS61" s="5">
        <v>3</v>
      </c>
      <c r="BT61" s="5">
        <v>2</v>
      </c>
      <c r="BU61" s="5">
        <v>1</v>
      </c>
      <c r="BV61" s="5">
        <v>1</v>
      </c>
      <c r="BW61" s="5">
        <v>2</v>
      </c>
      <c r="BX61" s="5"/>
      <c r="BY61" s="5"/>
      <c r="BZ61" s="5"/>
      <c r="CA61" s="5">
        <f t="shared" si="40"/>
        <v>0</v>
      </c>
      <c r="CB61" s="13"/>
      <c r="CC61" s="6"/>
      <c r="CD61" s="4"/>
      <c r="CE61" s="4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 t="str">
        <f t="shared" si="41"/>
        <v/>
      </c>
    </row>
    <row r="62" spans="1:95" ht="15" x14ac:dyDescent="0.25">
      <c r="A62" s="6">
        <v>11</v>
      </c>
      <c r="B62" s="4" t="s">
        <v>399</v>
      </c>
      <c r="C62" s="4" t="s">
        <v>306</v>
      </c>
      <c r="D62" s="5"/>
      <c r="E62" s="5"/>
      <c r="F62" s="5">
        <v>4</v>
      </c>
      <c r="G62" s="5">
        <v>7</v>
      </c>
      <c r="H62" s="5">
        <v>1</v>
      </c>
      <c r="I62" s="5">
        <v>1</v>
      </c>
      <c r="J62" s="5"/>
      <c r="K62" s="5">
        <v>1</v>
      </c>
      <c r="L62" s="5"/>
      <c r="M62" s="5"/>
      <c r="N62" s="5"/>
      <c r="O62" s="5">
        <f t="shared" si="36"/>
        <v>4</v>
      </c>
      <c r="P62" s="13"/>
      <c r="Q62" s="3">
        <v>44</v>
      </c>
      <c r="R62" s="4" t="s">
        <v>199</v>
      </c>
      <c r="S62" s="4" t="s">
        <v>395</v>
      </c>
      <c r="T62" s="5">
        <v>1</v>
      </c>
      <c r="U62" s="5">
        <v>3</v>
      </c>
      <c r="V62" s="5"/>
      <c r="W62" s="5">
        <v>3</v>
      </c>
      <c r="X62" s="5"/>
      <c r="Y62" s="5">
        <v>2</v>
      </c>
      <c r="Z62" s="5">
        <v>1</v>
      </c>
      <c r="AA62" s="5">
        <v>2</v>
      </c>
      <c r="AB62" s="5"/>
      <c r="AC62" s="5"/>
      <c r="AD62" s="5">
        <v>1</v>
      </c>
      <c r="AE62" s="5">
        <f t="shared" si="37"/>
        <v>11</v>
      </c>
      <c r="AF62" s="10"/>
      <c r="AG62" s="6">
        <v>5</v>
      </c>
      <c r="AH62" s="4" t="s">
        <v>504</v>
      </c>
      <c r="AI62" s="4" t="s">
        <v>505</v>
      </c>
      <c r="AJ62" s="5">
        <v>1</v>
      </c>
      <c r="AK62" s="5"/>
      <c r="AL62" s="5">
        <v>2</v>
      </c>
      <c r="AM62" s="5">
        <v>1</v>
      </c>
      <c r="AN62" s="5">
        <v>2</v>
      </c>
      <c r="AO62" s="5">
        <v>1</v>
      </c>
      <c r="AP62" s="5"/>
      <c r="AQ62" s="5">
        <v>3</v>
      </c>
      <c r="AR62" s="5"/>
      <c r="AS62" s="5"/>
      <c r="AT62" s="5"/>
      <c r="AU62" s="5">
        <f t="shared" si="38"/>
        <v>4</v>
      </c>
      <c r="AV62" s="13"/>
      <c r="AW62" s="3">
        <v>10</v>
      </c>
      <c r="AX62" s="4" t="s">
        <v>98</v>
      </c>
      <c r="AY62" s="4" t="s">
        <v>393</v>
      </c>
      <c r="AZ62" s="5">
        <v>1</v>
      </c>
      <c r="BA62" s="5"/>
      <c r="BB62" s="5"/>
      <c r="BC62" s="5">
        <v>3</v>
      </c>
      <c r="BD62" s="5"/>
      <c r="BE62" s="5"/>
      <c r="BF62" s="5">
        <v>1</v>
      </c>
      <c r="BG62" s="5">
        <v>5</v>
      </c>
      <c r="BH62" s="5"/>
      <c r="BI62" s="5"/>
      <c r="BJ62" s="5"/>
      <c r="BK62" s="5">
        <f t="shared" si="39"/>
        <v>2</v>
      </c>
      <c r="BL62" s="10"/>
      <c r="BM62" s="3">
        <v>44</v>
      </c>
      <c r="BN62" s="4" t="s">
        <v>106</v>
      </c>
      <c r="BO62" s="4" t="s">
        <v>119</v>
      </c>
      <c r="BP62" s="5">
        <v>1</v>
      </c>
      <c r="BQ62" s="5"/>
      <c r="BR62" s="5"/>
      <c r="BS62" s="5">
        <v>5</v>
      </c>
      <c r="BT62" s="5">
        <v>2</v>
      </c>
      <c r="BU62" s="5">
        <v>1</v>
      </c>
      <c r="BV62" s="5">
        <v>1</v>
      </c>
      <c r="BW62" s="5">
        <v>3</v>
      </c>
      <c r="BX62" s="5"/>
      <c r="BY62" s="5"/>
      <c r="BZ62" s="5"/>
      <c r="CA62" s="5">
        <f t="shared" si="40"/>
        <v>2</v>
      </c>
      <c r="CB62" s="13"/>
      <c r="CC62" s="6"/>
      <c r="CD62" s="4"/>
      <c r="CE62" s="4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 t="str">
        <f t="shared" si="41"/>
        <v/>
      </c>
    </row>
    <row r="63" spans="1:95" ht="15" x14ac:dyDescent="0.25">
      <c r="A63" s="6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 t="str">
        <f t="shared" si="36"/>
        <v/>
      </c>
      <c r="P63" s="13"/>
      <c r="Q63" s="3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7"/>
        <v/>
      </c>
      <c r="AF63" s="10"/>
      <c r="AG63" s="6"/>
      <c r="AH63" s="4"/>
      <c r="AI63" s="4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 t="str">
        <f t="shared" si="38"/>
        <v/>
      </c>
      <c r="AV63" s="13"/>
      <c r="AW63" s="6"/>
      <c r="AX63" s="4"/>
      <c r="AY63" s="4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 t="str">
        <f t="shared" si="39"/>
        <v/>
      </c>
      <c r="BL63" s="10"/>
      <c r="BM63" s="6"/>
      <c r="BN63" s="4"/>
      <c r="BO63" s="4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 t="str">
        <f t="shared" si="40"/>
        <v/>
      </c>
      <c r="CB63" s="13"/>
      <c r="CC63" s="6"/>
      <c r="CD63" s="4"/>
      <c r="CE63" s="4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 t="str">
        <f t="shared" si="41"/>
        <v/>
      </c>
    </row>
    <row r="64" spans="1:95" ht="15" x14ac:dyDescent="0.25">
      <c r="A64" s="29" t="s">
        <v>67</v>
      </c>
      <c r="B64" s="30"/>
      <c r="C64" s="31"/>
      <c r="D64" s="5">
        <f t="shared" ref="D64:O64" si="42">SUM(D54:D63)</f>
        <v>9</v>
      </c>
      <c r="E64" s="5">
        <f t="shared" si="42"/>
        <v>3</v>
      </c>
      <c r="F64" s="5">
        <f t="shared" si="42"/>
        <v>8</v>
      </c>
      <c r="G64" s="5">
        <f t="shared" si="42"/>
        <v>38</v>
      </c>
      <c r="H64" s="5">
        <f t="shared" si="42"/>
        <v>7</v>
      </c>
      <c r="I64" s="5">
        <f t="shared" si="42"/>
        <v>4</v>
      </c>
      <c r="J64" s="5">
        <f t="shared" si="42"/>
        <v>0</v>
      </c>
      <c r="K64" s="5">
        <f t="shared" si="42"/>
        <v>11</v>
      </c>
      <c r="L64" s="5">
        <f t="shared" si="42"/>
        <v>0</v>
      </c>
      <c r="M64" s="5">
        <f t="shared" si="42"/>
        <v>0</v>
      </c>
      <c r="N64" s="5">
        <f t="shared" si="42"/>
        <v>2</v>
      </c>
      <c r="O64" s="5">
        <f t="shared" si="42"/>
        <v>35</v>
      </c>
      <c r="P64" s="14" t="s">
        <v>374</v>
      </c>
      <c r="Q64" s="29" t="s">
        <v>67</v>
      </c>
      <c r="R64" s="30"/>
      <c r="S64" s="31"/>
      <c r="T64" s="5">
        <f t="shared" ref="T64:AE64" si="43">SUM(T54:T63)</f>
        <v>6</v>
      </c>
      <c r="U64" s="5">
        <f t="shared" si="43"/>
        <v>8</v>
      </c>
      <c r="V64" s="5">
        <f t="shared" si="43"/>
        <v>4</v>
      </c>
      <c r="W64" s="5">
        <f t="shared" si="43"/>
        <v>39</v>
      </c>
      <c r="X64" s="5">
        <f t="shared" si="43"/>
        <v>12</v>
      </c>
      <c r="Y64" s="5">
        <f t="shared" si="43"/>
        <v>9</v>
      </c>
      <c r="Z64" s="5">
        <f t="shared" si="43"/>
        <v>1</v>
      </c>
      <c r="AA64" s="5">
        <f t="shared" si="43"/>
        <v>9</v>
      </c>
      <c r="AB64" s="5">
        <f t="shared" si="43"/>
        <v>0</v>
      </c>
      <c r="AC64" s="5">
        <f t="shared" si="43"/>
        <v>0</v>
      </c>
      <c r="AD64" s="5">
        <f t="shared" si="43"/>
        <v>3</v>
      </c>
      <c r="AE64" s="5">
        <f t="shared" si="43"/>
        <v>40</v>
      </c>
      <c r="AF64" s="10"/>
      <c r="AG64" s="29" t="s">
        <v>67</v>
      </c>
      <c r="AH64" s="30"/>
      <c r="AI64" s="31"/>
      <c r="AJ64" s="5">
        <f t="shared" ref="AJ64:AU64" si="44">SUM(AJ54:AJ63)</f>
        <v>5</v>
      </c>
      <c r="AK64" s="5">
        <f t="shared" si="44"/>
        <v>3</v>
      </c>
      <c r="AL64" s="5">
        <f t="shared" si="44"/>
        <v>12</v>
      </c>
      <c r="AM64" s="5">
        <f t="shared" si="44"/>
        <v>29</v>
      </c>
      <c r="AN64" s="5">
        <f t="shared" si="44"/>
        <v>8</v>
      </c>
      <c r="AO64" s="5">
        <f t="shared" si="44"/>
        <v>8</v>
      </c>
      <c r="AP64" s="5">
        <f t="shared" si="44"/>
        <v>2</v>
      </c>
      <c r="AQ64" s="5">
        <f t="shared" si="44"/>
        <v>9</v>
      </c>
      <c r="AR64" s="5">
        <f t="shared" si="44"/>
        <v>0</v>
      </c>
      <c r="AS64" s="5">
        <f t="shared" si="44"/>
        <v>1</v>
      </c>
      <c r="AT64" s="5">
        <f t="shared" si="44"/>
        <v>1</v>
      </c>
      <c r="AU64" s="5">
        <f t="shared" si="44"/>
        <v>31</v>
      </c>
      <c r="AV64" s="14" t="s">
        <v>374</v>
      </c>
      <c r="AW64" s="29" t="s">
        <v>67</v>
      </c>
      <c r="AX64" s="30"/>
      <c r="AY64" s="31"/>
      <c r="AZ64" s="5">
        <f t="shared" ref="AZ64:BK64" si="45">SUM(AZ54:AZ63)</f>
        <v>15</v>
      </c>
      <c r="BA64" s="5">
        <f t="shared" si="45"/>
        <v>2</v>
      </c>
      <c r="BB64" s="5">
        <f t="shared" si="45"/>
        <v>0</v>
      </c>
      <c r="BC64" s="5">
        <f t="shared" si="45"/>
        <v>35</v>
      </c>
      <c r="BD64" s="5">
        <f t="shared" si="45"/>
        <v>5</v>
      </c>
      <c r="BE64" s="5">
        <f t="shared" si="45"/>
        <v>6</v>
      </c>
      <c r="BF64" s="5">
        <f t="shared" si="45"/>
        <v>4</v>
      </c>
      <c r="BG64" s="5">
        <f t="shared" si="45"/>
        <v>17</v>
      </c>
      <c r="BH64" s="5">
        <f t="shared" si="45"/>
        <v>1</v>
      </c>
      <c r="BI64" s="5">
        <f t="shared" si="45"/>
        <v>0</v>
      </c>
      <c r="BJ64" s="5">
        <f t="shared" si="45"/>
        <v>4</v>
      </c>
      <c r="BK64" s="5">
        <f t="shared" si="45"/>
        <v>36</v>
      </c>
      <c r="BL64" s="10"/>
      <c r="BM64" s="29" t="s">
        <v>67</v>
      </c>
      <c r="BN64" s="30"/>
      <c r="BO64" s="31"/>
      <c r="BP64" s="5">
        <f t="shared" ref="BP64:CA64" si="46">SUM(BP54:BP63)</f>
        <v>11</v>
      </c>
      <c r="BQ64" s="5">
        <f t="shared" si="46"/>
        <v>3</v>
      </c>
      <c r="BR64" s="5">
        <f t="shared" si="46"/>
        <v>7</v>
      </c>
      <c r="BS64" s="5">
        <f t="shared" si="46"/>
        <v>30</v>
      </c>
      <c r="BT64" s="5">
        <f t="shared" si="46"/>
        <v>11</v>
      </c>
      <c r="BU64" s="5">
        <f t="shared" si="46"/>
        <v>6</v>
      </c>
      <c r="BV64" s="5">
        <f t="shared" si="46"/>
        <v>9</v>
      </c>
      <c r="BW64" s="5">
        <f t="shared" si="46"/>
        <v>10</v>
      </c>
      <c r="BX64" s="5">
        <f t="shared" si="46"/>
        <v>0</v>
      </c>
      <c r="BY64" s="5">
        <f t="shared" si="46"/>
        <v>0</v>
      </c>
      <c r="BZ64" s="5">
        <f t="shared" si="46"/>
        <v>4</v>
      </c>
      <c r="CA64" s="5">
        <f t="shared" si="46"/>
        <v>38</v>
      </c>
      <c r="CB64" s="14" t="s">
        <v>374</v>
      </c>
      <c r="CC64" s="29" t="s">
        <v>67</v>
      </c>
      <c r="CD64" s="30"/>
      <c r="CE64" s="31"/>
      <c r="CF64" s="5">
        <f t="shared" ref="CF64:CQ64" si="47">SUM(CF54:CF63)</f>
        <v>13</v>
      </c>
      <c r="CG64" s="5">
        <f t="shared" si="47"/>
        <v>1</v>
      </c>
      <c r="CH64" s="5">
        <f t="shared" si="47"/>
        <v>6</v>
      </c>
      <c r="CI64" s="5">
        <f t="shared" si="47"/>
        <v>16</v>
      </c>
      <c r="CJ64" s="5">
        <f t="shared" si="47"/>
        <v>8</v>
      </c>
      <c r="CK64" s="5">
        <f t="shared" si="47"/>
        <v>5</v>
      </c>
      <c r="CL64" s="5">
        <f t="shared" si="47"/>
        <v>4</v>
      </c>
      <c r="CM64" s="5">
        <f t="shared" si="47"/>
        <v>11</v>
      </c>
      <c r="CN64" s="5">
        <f t="shared" si="47"/>
        <v>0</v>
      </c>
      <c r="CO64" s="5">
        <f t="shared" si="47"/>
        <v>1</v>
      </c>
      <c r="CP64" s="5">
        <f t="shared" si="47"/>
        <v>1</v>
      </c>
      <c r="CQ64" s="5">
        <f t="shared" si="47"/>
        <v>35</v>
      </c>
    </row>
    <row r="65" spans="1:95" ht="15" x14ac:dyDescent="0.25">
      <c r="A65" s="48" t="s">
        <v>381</v>
      </c>
      <c r="B65" s="49"/>
      <c r="C65" s="50" t="s">
        <v>159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2"/>
      <c r="AF65" s="10"/>
      <c r="AG65" s="48" t="s">
        <v>381</v>
      </c>
      <c r="AH65" s="49"/>
      <c r="AI65" s="50" t="s">
        <v>68</v>
      </c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2"/>
      <c r="BL65" s="10"/>
      <c r="BM65" s="48" t="s">
        <v>381</v>
      </c>
      <c r="BN65" s="49"/>
      <c r="BO65" s="50" t="s">
        <v>430</v>
      </c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2"/>
    </row>
    <row r="66" spans="1:95" ht="15" x14ac:dyDescent="0.25">
      <c r="A66" s="53" t="s">
        <v>382</v>
      </c>
      <c r="B66" s="53"/>
      <c r="C66" s="83" t="s">
        <v>482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0"/>
      <c r="AG66" s="53" t="s">
        <v>382</v>
      </c>
      <c r="AH66" s="53"/>
      <c r="AI66" s="83" t="s">
        <v>483</v>
      </c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10"/>
      <c r="BM66" s="48" t="s">
        <v>382</v>
      </c>
      <c r="BN66" s="49"/>
      <c r="BO66" s="50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2"/>
    </row>
    <row r="67" spans="1:95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10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10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</row>
    <row r="68" spans="1:95" ht="15" x14ac:dyDescent="0.25">
      <c r="A68" s="94" t="s">
        <v>469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11" t="s">
        <v>380</v>
      </c>
      <c r="Q68" s="95" t="s">
        <v>460</v>
      </c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10"/>
      <c r="AG68" s="96" t="s">
        <v>6</v>
      </c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11" t="s">
        <v>380</v>
      </c>
      <c r="AW68" s="97" t="s">
        <v>430</v>
      </c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10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11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</row>
    <row r="69" spans="1:95" ht="15" x14ac:dyDescent="0.25">
      <c r="A69" s="2" t="s">
        <v>7</v>
      </c>
      <c r="B69" s="2" t="s">
        <v>8</v>
      </c>
      <c r="C69" s="2" t="s">
        <v>9</v>
      </c>
      <c r="D69" s="2" t="s">
        <v>10</v>
      </c>
      <c r="E69" s="2" t="s">
        <v>11</v>
      </c>
      <c r="F69" s="2" t="s">
        <v>12</v>
      </c>
      <c r="G69" s="2" t="s">
        <v>13</v>
      </c>
      <c r="H69" s="2" t="s">
        <v>14</v>
      </c>
      <c r="I69" s="2" t="s">
        <v>15</v>
      </c>
      <c r="J69" s="2" t="s">
        <v>16</v>
      </c>
      <c r="K69" s="2" t="s">
        <v>17</v>
      </c>
      <c r="L69" s="2" t="s">
        <v>18</v>
      </c>
      <c r="M69" s="2" t="s">
        <v>19</v>
      </c>
      <c r="N69" s="2" t="s">
        <v>20</v>
      </c>
      <c r="O69" s="2" t="s">
        <v>21</v>
      </c>
      <c r="P69" s="12"/>
      <c r="Q69" s="1" t="s">
        <v>7</v>
      </c>
      <c r="R69" s="1" t="s">
        <v>8</v>
      </c>
      <c r="S69" s="1" t="s">
        <v>9</v>
      </c>
      <c r="T69" s="1" t="s">
        <v>10</v>
      </c>
      <c r="U69" s="1" t="s">
        <v>11</v>
      </c>
      <c r="V69" s="1" t="s">
        <v>12</v>
      </c>
      <c r="W69" s="1" t="s">
        <v>13</v>
      </c>
      <c r="X69" s="1" t="s">
        <v>14</v>
      </c>
      <c r="Y69" s="1" t="s">
        <v>15</v>
      </c>
      <c r="Z69" s="1" t="s">
        <v>16</v>
      </c>
      <c r="AA69" s="1" t="s">
        <v>17</v>
      </c>
      <c r="AB69" s="1" t="s">
        <v>18</v>
      </c>
      <c r="AC69" s="1" t="s">
        <v>19</v>
      </c>
      <c r="AD69" s="1" t="s">
        <v>20</v>
      </c>
      <c r="AE69" s="1" t="s">
        <v>21</v>
      </c>
      <c r="AF69" s="10"/>
      <c r="AG69" s="1" t="s">
        <v>7</v>
      </c>
      <c r="AH69" s="1" t="s">
        <v>8</v>
      </c>
      <c r="AI69" s="1" t="s">
        <v>9</v>
      </c>
      <c r="AJ69" s="1" t="s">
        <v>10</v>
      </c>
      <c r="AK69" s="1" t="s">
        <v>11</v>
      </c>
      <c r="AL69" s="1" t="s">
        <v>12</v>
      </c>
      <c r="AM69" s="1" t="s">
        <v>13</v>
      </c>
      <c r="AN69" s="1" t="s">
        <v>14</v>
      </c>
      <c r="AO69" s="1" t="s">
        <v>15</v>
      </c>
      <c r="AP69" s="1" t="s">
        <v>16</v>
      </c>
      <c r="AQ69" s="1" t="s">
        <v>17</v>
      </c>
      <c r="AR69" s="1" t="s">
        <v>18</v>
      </c>
      <c r="AS69" s="1" t="s">
        <v>19</v>
      </c>
      <c r="AT69" s="1" t="s">
        <v>20</v>
      </c>
      <c r="AU69" s="1" t="s">
        <v>21</v>
      </c>
      <c r="AV69" s="12"/>
      <c r="AW69" s="1" t="s">
        <v>7</v>
      </c>
      <c r="AX69" s="1" t="s">
        <v>8</v>
      </c>
      <c r="AY69" s="1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2"/>
      <c r="BN69" s="2"/>
      <c r="BO69" s="2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</row>
    <row r="70" spans="1:95" ht="15" x14ac:dyDescent="0.25">
      <c r="A70" s="3">
        <v>32</v>
      </c>
      <c r="B70" s="4" t="s">
        <v>100</v>
      </c>
      <c r="C70" s="4" t="s">
        <v>461</v>
      </c>
      <c r="D70" s="5">
        <v>2</v>
      </c>
      <c r="E70" s="5">
        <v>2</v>
      </c>
      <c r="F70" s="5"/>
      <c r="G70" s="5">
        <v>3</v>
      </c>
      <c r="H70" s="5">
        <v>3</v>
      </c>
      <c r="I70" s="5">
        <v>2</v>
      </c>
      <c r="J70" s="5"/>
      <c r="K70" s="5"/>
      <c r="L70" s="5"/>
      <c r="M70" s="5"/>
      <c r="N70" s="5"/>
      <c r="O70" s="5">
        <f t="shared" ref="O70:O79" si="48">IF(B70="","",(D70*2)+(E70*3)+F70*1)</f>
        <v>10</v>
      </c>
      <c r="P70" s="13"/>
      <c r="Q70" s="3">
        <v>9</v>
      </c>
      <c r="R70" s="4" t="s">
        <v>60</v>
      </c>
      <c r="S70" s="4" t="s">
        <v>77</v>
      </c>
      <c r="T70" s="5">
        <v>5</v>
      </c>
      <c r="U70" s="5">
        <v>1</v>
      </c>
      <c r="V70" s="5">
        <v>1</v>
      </c>
      <c r="W70" s="5">
        <v>13</v>
      </c>
      <c r="X70" s="5">
        <v>10</v>
      </c>
      <c r="Y70" s="5"/>
      <c r="Z70" s="5"/>
      <c r="AA70" s="5">
        <v>3</v>
      </c>
      <c r="AB70" s="5"/>
      <c r="AC70" s="5"/>
      <c r="AD70" s="5">
        <v>1</v>
      </c>
      <c r="AE70" s="5">
        <f t="shared" ref="AE70:AE79" si="49">IF(R70="","",(T70*2)+(U70*3)+V70*1)</f>
        <v>14</v>
      </c>
      <c r="AF70" s="10"/>
      <c r="AG70" s="3">
        <v>6</v>
      </c>
      <c r="AH70" s="4" t="s">
        <v>31</v>
      </c>
      <c r="AI70" s="4" t="s">
        <v>409</v>
      </c>
      <c r="AJ70" s="5">
        <v>2</v>
      </c>
      <c r="AK70" s="5">
        <v>5</v>
      </c>
      <c r="AL70" s="5">
        <v>1</v>
      </c>
      <c r="AM70" s="5">
        <v>2</v>
      </c>
      <c r="AN70" s="5">
        <v>2</v>
      </c>
      <c r="AO70" s="5">
        <v>2</v>
      </c>
      <c r="AP70" s="5"/>
      <c r="AQ70" s="5"/>
      <c r="AR70" s="5"/>
      <c r="AS70" s="5"/>
      <c r="AT70" s="5">
        <v>2</v>
      </c>
      <c r="AU70" s="5">
        <f t="shared" ref="AU70:AU79" si="50">IF(AH70="","",(AJ70*2)+(AK70*3)+AL70*1)</f>
        <v>20</v>
      </c>
      <c r="AV70" s="13"/>
      <c r="AW70" s="6">
        <v>20</v>
      </c>
      <c r="AX70" s="4" t="s">
        <v>423</v>
      </c>
      <c r="AY70" s="4" t="s">
        <v>424</v>
      </c>
      <c r="AZ70" s="5">
        <v>2</v>
      </c>
      <c r="BA70" s="5">
        <v>1</v>
      </c>
      <c r="BB70" s="5">
        <v>1</v>
      </c>
      <c r="BC70" s="5">
        <v>1</v>
      </c>
      <c r="BD70" s="5">
        <v>4</v>
      </c>
      <c r="BE70" s="5">
        <v>1</v>
      </c>
      <c r="BF70" s="5">
        <v>1</v>
      </c>
      <c r="BG70" s="5">
        <v>1</v>
      </c>
      <c r="BH70" s="5"/>
      <c r="BI70" s="5"/>
      <c r="BJ70" s="5"/>
      <c r="BK70" s="5">
        <f t="shared" ref="BK70:BK79" si="51">IF(AX70="","",(AZ70*2)+(BA70*3)+BB70*1)</f>
        <v>8</v>
      </c>
      <c r="BL70" s="10"/>
      <c r="BM70" s="3"/>
      <c r="BN70" s="4"/>
      <c r="BO70" s="4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13"/>
      <c r="CC70" s="6"/>
      <c r="CD70" s="4"/>
      <c r="CE70" s="4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</row>
    <row r="71" spans="1:95" ht="15" x14ac:dyDescent="0.25">
      <c r="A71" s="3"/>
      <c r="B71" s="4"/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 t="str">
        <f t="shared" si="48"/>
        <v/>
      </c>
      <c r="P71" s="13"/>
      <c r="Q71" s="3">
        <v>67</v>
      </c>
      <c r="R71" s="4" t="s">
        <v>449</v>
      </c>
      <c r="S71" s="4" t="s">
        <v>450</v>
      </c>
      <c r="T71" s="5"/>
      <c r="U71" s="5"/>
      <c r="V71" s="5"/>
      <c r="W71" s="5">
        <v>1</v>
      </c>
      <c r="X71" s="5">
        <v>1</v>
      </c>
      <c r="Y71" s="5"/>
      <c r="Z71" s="5"/>
      <c r="AA71" s="5"/>
      <c r="AB71" s="5"/>
      <c r="AC71" s="5"/>
      <c r="AD71" s="5"/>
      <c r="AE71" s="5">
        <f t="shared" si="49"/>
        <v>0</v>
      </c>
      <c r="AF71" s="10"/>
      <c r="AG71" s="3">
        <v>11</v>
      </c>
      <c r="AH71" s="4" t="s">
        <v>34</v>
      </c>
      <c r="AI71" s="4" t="s">
        <v>132</v>
      </c>
      <c r="AJ71" s="5">
        <v>2</v>
      </c>
      <c r="AK71" s="5"/>
      <c r="AL71" s="5">
        <v>1</v>
      </c>
      <c r="AM71" s="5">
        <v>7</v>
      </c>
      <c r="AN71" s="5">
        <v>2</v>
      </c>
      <c r="AO71" s="5">
        <v>1</v>
      </c>
      <c r="AP71" s="5"/>
      <c r="AQ71" s="5"/>
      <c r="AR71" s="5"/>
      <c r="AS71" s="5"/>
      <c r="AT71" s="5"/>
      <c r="AU71" s="5">
        <f t="shared" si="50"/>
        <v>5</v>
      </c>
      <c r="AV71" s="13"/>
      <c r="AW71" s="3"/>
      <c r="AX71" s="4"/>
      <c r="AY71" s="4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 t="str">
        <f t="shared" si="51"/>
        <v/>
      </c>
      <c r="BL71" s="10"/>
      <c r="BM71" s="3"/>
      <c r="BN71" s="4"/>
      <c r="BO71" s="4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13"/>
      <c r="CC71" s="3"/>
      <c r="CD71" s="4"/>
      <c r="CE71" s="4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</row>
    <row r="72" spans="1:95" ht="15" x14ac:dyDescent="0.25">
      <c r="A72" s="3">
        <v>8</v>
      </c>
      <c r="B72" s="4" t="s">
        <v>134</v>
      </c>
      <c r="C72" s="4" t="s">
        <v>462</v>
      </c>
      <c r="D72" s="5">
        <v>8</v>
      </c>
      <c r="E72" s="5"/>
      <c r="F72" s="5">
        <v>3</v>
      </c>
      <c r="G72" s="5">
        <v>4</v>
      </c>
      <c r="H72" s="5">
        <v>2</v>
      </c>
      <c r="I72" s="5">
        <v>2</v>
      </c>
      <c r="J72" s="5"/>
      <c r="K72" s="5">
        <v>1</v>
      </c>
      <c r="L72" s="5"/>
      <c r="M72" s="5"/>
      <c r="N72" s="5">
        <v>1</v>
      </c>
      <c r="O72" s="5">
        <f t="shared" si="48"/>
        <v>19</v>
      </c>
      <c r="P72" s="13"/>
      <c r="Q72" s="3">
        <v>22</v>
      </c>
      <c r="R72" s="4" t="s">
        <v>451</v>
      </c>
      <c r="S72" s="4" t="s">
        <v>452</v>
      </c>
      <c r="T72" s="5"/>
      <c r="U72" s="5"/>
      <c r="V72" s="5"/>
      <c r="W72" s="5">
        <v>1</v>
      </c>
      <c r="X72" s="5"/>
      <c r="Y72" s="5"/>
      <c r="Z72" s="5"/>
      <c r="AA72" s="5"/>
      <c r="AB72" s="5"/>
      <c r="AC72" s="5"/>
      <c r="AD72" s="5"/>
      <c r="AE72" s="5">
        <f t="shared" si="49"/>
        <v>0</v>
      </c>
      <c r="AF72" s="10"/>
      <c r="AG72" s="3">
        <v>14</v>
      </c>
      <c r="AH72" s="4" t="s">
        <v>45</v>
      </c>
      <c r="AI72" s="4" t="s">
        <v>46</v>
      </c>
      <c r="AJ72" s="5">
        <v>2</v>
      </c>
      <c r="AK72" s="5"/>
      <c r="AL72" s="5">
        <v>1</v>
      </c>
      <c r="AM72" s="5">
        <v>6</v>
      </c>
      <c r="AN72" s="5"/>
      <c r="AO72" s="5"/>
      <c r="AP72" s="5"/>
      <c r="AQ72" s="5">
        <v>2</v>
      </c>
      <c r="AR72" s="5"/>
      <c r="AS72" s="5"/>
      <c r="AT72" s="5"/>
      <c r="AU72" s="5">
        <f t="shared" si="50"/>
        <v>5</v>
      </c>
      <c r="AV72" s="13"/>
      <c r="AW72" s="3">
        <v>16</v>
      </c>
      <c r="AX72" s="4" t="s">
        <v>34</v>
      </c>
      <c r="AY72" s="4" t="s">
        <v>389</v>
      </c>
      <c r="AZ72" s="5">
        <v>1</v>
      </c>
      <c r="BA72" s="5"/>
      <c r="BB72" s="5">
        <v>1</v>
      </c>
      <c r="BC72" s="5">
        <v>13</v>
      </c>
      <c r="BD72" s="5">
        <v>5</v>
      </c>
      <c r="BE72" s="5">
        <v>1</v>
      </c>
      <c r="BF72" s="5">
        <v>1</v>
      </c>
      <c r="BG72" s="5">
        <v>1</v>
      </c>
      <c r="BH72" s="5"/>
      <c r="BI72" s="5"/>
      <c r="BJ72" s="5">
        <v>1</v>
      </c>
      <c r="BK72" s="5">
        <f t="shared" si="51"/>
        <v>3</v>
      </c>
      <c r="BL72" s="10"/>
      <c r="BM72" s="3"/>
      <c r="BN72" s="4"/>
      <c r="BO72" s="4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13"/>
      <c r="CC72" s="6"/>
      <c r="CD72" s="4"/>
      <c r="CE72" s="4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</row>
    <row r="73" spans="1:95" ht="15" x14ac:dyDescent="0.25">
      <c r="A73" s="3">
        <v>7</v>
      </c>
      <c r="B73" s="4" t="s">
        <v>118</v>
      </c>
      <c r="C73" s="4" t="s">
        <v>463</v>
      </c>
      <c r="D73" s="5">
        <v>2</v>
      </c>
      <c r="E73" s="5"/>
      <c r="F73" s="5"/>
      <c r="G73" s="5">
        <v>3</v>
      </c>
      <c r="H73" s="5">
        <v>1</v>
      </c>
      <c r="I73" s="5"/>
      <c r="J73" s="5"/>
      <c r="K73" s="5">
        <v>4</v>
      </c>
      <c r="L73" s="5"/>
      <c r="M73" s="5"/>
      <c r="N73" s="5"/>
      <c r="O73" s="5">
        <f t="shared" si="48"/>
        <v>4</v>
      </c>
      <c r="P73" s="13"/>
      <c r="Q73" s="6">
        <v>10</v>
      </c>
      <c r="R73" s="4" t="s">
        <v>453</v>
      </c>
      <c r="S73" s="4" t="s">
        <v>454</v>
      </c>
      <c r="T73" s="5"/>
      <c r="U73" s="5"/>
      <c r="V73" s="5"/>
      <c r="W73" s="5">
        <v>1</v>
      </c>
      <c r="X73" s="5">
        <v>2</v>
      </c>
      <c r="Y73" s="5">
        <v>1</v>
      </c>
      <c r="Z73" s="5"/>
      <c r="AA73" s="5">
        <v>2</v>
      </c>
      <c r="AB73" s="5"/>
      <c r="AC73" s="5"/>
      <c r="AD73" s="5"/>
      <c r="AE73" s="5">
        <f t="shared" si="49"/>
        <v>0</v>
      </c>
      <c r="AF73" s="10"/>
      <c r="AG73" s="6">
        <v>24</v>
      </c>
      <c r="AH73" s="4" t="s">
        <v>49</v>
      </c>
      <c r="AI73" s="4" t="s">
        <v>50</v>
      </c>
      <c r="AJ73" s="5">
        <v>1</v>
      </c>
      <c r="AK73" s="5"/>
      <c r="AL73" s="5"/>
      <c r="AM73" s="5">
        <v>6</v>
      </c>
      <c r="AN73" s="5">
        <v>3</v>
      </c>
      <c r="AO73" s="5">
        <v>3</v>
      </c>
      <c r="AP73" s="5"/>
      <c r="AQ73" s="5">
        <v>1</v>
      </c>
      <c r="AR73" s="5"/>
      <c r="AS73" s="5"/>
      <c r="AT73" s="5"/>
      <c r="AU73" s="5">
        <f t="shared" si="50"/>
        <v>2</v>
      </c>
      <c r="AV73" s="13"/>
      <c r="AW73" s="3"/>
      <c r="AX73" s="4"/>
      <c r="AY73" s="4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 t="str">
        <f t="shared" si="51"/>
        <v/>
      </c>
      <c r="BL73" s="10"/>
      <c r="BM73" s="3"/>
      <c r="BN73" s="4"/>
      <c r="BO73" s="4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13"/>
      <c r="CC73" s="3"/>
      <c r="CD73" s="4"/>
      <c r="CE73" s="4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</row>
    <row r="74" spans="1:95" ht="15" x14ac:dyDescent="0.25">
      <c r="A74" s="3"/>
      <c r="B74" s="4"/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 t="str">
        <f t="shared" si="48"/>
        <v/>
      </c>
      <c r="P74" s="13"/>
      <c r="Q74" s="3">
        <v>6</v>
      </c>
      <c r="R74" s="4" t="s">
        <v>455</v>
      </c>
      <c r="S74" s="4" t="s">
        <v>109</v>
      </c>
      <c r="T74" s="5">
        <v>10</v>
      </c>
      <c r="U74" s="5">
        <v>2</v>
      </c>
      <c r="V74" s="5">
        <v>4</v>
      </c>
      <c r="W74" s="5">
        <v>11</v>
      </c>
      <c r="X74" s="5">
        <v>3</v>
      </c>
      <c r="Y74" s="5">
        <v>1</v>
      </c>
      <c r="Z74" s="5"/>
      <c r="AA74" s="5">
        <v>2</v>
      </c>
      <c r="AB74" s="5"/>
      <c r="AC74" s="5"/>
      <c r="AD74" s="5">
        <v>3</v>
      </c>
      <c r="AE74" s="5">
        <f t="shared" si="49"/>
        <v>30</v>
      </c>
      <c r="AF74" s="10"/>
      <c r="AG74" s="3">
        <v>32</v>
      </c>
      <c r="AH74" s="4" t="s">
        <v>56</v>
      </c>
      <c r="AI74" s="4" t="s">
        <v>57</v>
      </c>
      <c r="AJ74" s="5">
        <v>1</v>
      </c>
      <c r="AK74" s="5"/>
      <c r="AL74" s="5">
        <v>4</v>
      </c>
      <c r="AM74" s="5">
        <v>9</v>
      </c>
      <c r="AN74" s="5">
        <v>2</v>
      </c>
      <c r="AO74" s="5">
        <v>2</v>
      </c>
      <c r="AP74" s="5"/>
      <c r="AQ74" s="5"/>
      <c r="AR74" s="5"/>
      <c r="AS74" s="5"/>
      <c r="AT74" s="5">
        <v>1</v>
      </c>
      <c r="AU74" s="5">
        <f t="shared" si="50"/>
        <v>6</v>
      </c>
      <c r="AV74" s="13"/>
      <c r="AW74" s="3"/>
      <c r="AX74" s="4"/>
      <c r="AY74" s="4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 t="str">
        <f t="shared" si="51"/>
        <v/>
      </c>
      <c r="BL74" s="10"/>
      <c r="BM74" s="6"/>
      <c r="BN74" s="4"/>
      <c r="BO74" s="4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13"/>
      <c r="CC74" s="6"/>
      <c r="CD74" s="4"/>
      <c r="CE74" s="4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</row>
    <row r="75" spans="1:95" ht="15" x14ac:dyDescent="0.25">
      <c r="A75" s="3">
        <v>26</v>
      </c>
      <c r="B75" s="4" t="s">
        <v>464</v>
      </c>
      <c r="C75" s="4" t="s">
        <v>465</v>
      </c>
      <c r="D75" s="5"/>
      <c r="E75" s="5"/>
      <c r="F75" s="5"/>
      <c r="G75" s="5"/>
      <c r="H75" s="5">
        <v>1</v>
      </c>
      <c r="I75" s="5"/>
      <c r="J75" s="5"/>
      <c r="K75" s="5"/>
      <c r="L75" s="5"/>
      <c r="M75" s="5"/>
      <c r="N75" s="5"/>
      <c r="O75" s="5">
        <f t="shared" si="48"/>
        <v>0</v>
      </c>
      <c r="P75" s="13"/>
      <c r="Q75" s="6">
        <v>11</v>
      </c>
      <c r="R75" s="4" t="s">
        <v>121</v>
      </c>
      <c r="S75" s="4" t="s">
        <v>122</v>
      </c>
      <c r="T75" s="5">
        <v>2</v>
      </c>
      <c r="U75" s="5">
        <v>4</v>
      </c>
      <c r="V75" s="5"/>
      <c r="W75" s="5">
        <v>2</v>
      </c>
      <c r="X75" s="5">
        <v>2</v>
      </c>
      <c r="Y75" s="5">
        <v>2</v>
      </c>
      <c r="Z75" s="5"/>
      <c r="AA75" s="5">
        <v>1</v>
      </c>
      <c r="AB75" s="5"/>
      <c r="AC75" s="5"/>
      <c r="AD75" s="5"/>
      <c r="AE75" s="5">
        <f t="shared" si="49"/>
        <v>16</v>
      </c>
      <c r="AF75" s="10"/>
      <c r="AG75" s="3">
        <v>40</v>
      </c>
      <c r="AH75" s="4" t="s">
        <v>22</v>
      </c>
      <c r="AI75" s="4" t="s">
        <v>62</v>
      </c>
      <c r="AJ75" s="5">
        <v>3</v>
      </c>
      <c r="AK75" s="5"/>
      <c r="AL75" s="5">
        <v>1</v>
      </c>
      <c r="AM75" s="5">
        <v>12</v>
      </c>
      <c r="AN75" s="5"/>
      <c r="AO75" s="5"/>
      <c r="AP75" s="5"/>
      <c r="AQ75" s="5">
        <v>4</v>
      </c>
      <c r="AR75" s="5"/>
      <c r="AS75" s="5"/>
      <c r="AT75" s="5"/>
      <c r="AU75" s="5">
        <f t="shared" si="50"/>
        <v>7</v>
      </c>
      <c r="AV75" s="13"/>
      <c r="AW75" s="6">
        <v>19</v>
      </c>
      <c r="AX75" s="4" t="s">
        <v>24</v>
      </c>
      <c r="AY75" s="4" t="s">
        <v>487</v>
      </c>
      <c r="AZ75" s="5">
        <v>1</v>
      </c>
      <c r="BA75" s="5">
        <v>4</v>
      </c>
      <c r="BB75" s="5"/>
      <c r="BC75" s="5">
        <v>1</v>
      </c>
      <c r="BD75" s="5">
        <v>1</v>
      </c>
      <c r="BE75" s="5">
        <v>1</v>
      </c>
      <c r="BF75" s="5"/>
      <c r="BG75" s="5">
        <v>3</v>
      </c>
      <c r="BH75" s="5"/>
      <c r="BI75" s="5"/>
      <c r="BJ75" s="5"/>
      <c r="BK75" s="5">
        <f t="shared" si="51"/>
        <v>14</v>
      </c>
      <c r="BL75" s="10"/>
      <c r="BM75" s="3"/>
      <c r="BN75" s="4"/>
      <c r="BO75" s="4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13"/>
      <c r="CC75" s="6"/>
      <c r="CD75" s="4"/>
      <c r="CE75" s="4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</row>
    <row r="76" spans="1:95" ht="15" x14ac:dyDescent="0.25">
      <c r="A76" s="6">
        <v>34</v>
      </c>
      <c r="B76" s="4" t="s">
        <v>157</v>
      </c>
      <c r="C76" s="4" t="s">
        <v>158</v>
      </c>
      <c r="D76" s="5">
        <v>3</v>
      </c>
      <c r="E76" s="5"/>
      <c r="F76" s="5">
        <v>1</v>
      </c>
      <c r="G76" s="5">
        <v>9</v>
      </c>
      <c r="H76" s="5">
        <v>2</v>
      </c>
      <c r="I76" s="5">
        <v>2</v>
      </c>
      <c r="J76" s="5">
        <v>1</v>
      </c>
      <c r="K76" s="5">
        <v>2</v>
      </c>
      <c r="L76" s="5"/>
      <c r="M76" s="5"/>
      <c r="N76" s="5"/>
      <c r="O76" s="5">
        <f t="shared" si="48"/>
        <v>7</v>
      </c>
      <c r="P76" s="13"/>
      <c r="Q76" s="3">
        <v>20</v>
      </c>
      <c r="R76" s="4" t="s">
        <v>264</v>
      </c>
      <c r="S76" s="4" t="s">
        <v>331</v>
      </c>
      <c r="T76" s="5"/>
      <c r="U76" s="5"/>
      <c r="V76" s="5"/>
      <c r="W76" s="5">
        <v>3</v>
      </c>
      <c r="X76" s="5">
        <v>1</v>
      </c>
      <c r="Y76" s="5">
        <v>1</v>
      </c>
      <c r="Z76" s="5">
        <v>3</v>
      </c>
      <c r="AA76" s="5">
        <v>4</v>
      </c>
      <c r="AB76" s="5"/>
      <c r="AC76" s="5"/>
      <c r="AD76" s="5"/>
      <c r="AE76" s="5">
        <f t="shared" si="49"/>
        <v>0</v>
      </c>
      <c r="AF76" s="10"/>
      <c r="AG76" s="3">
        <v>5</v>
      </c>
      <c r="AH76" s="4" t="s">
        <v>410</v>
      </c>
      <c r="AI76" s="4" t="s">
        <v>411</v>
      </c>
      <c r="AJ76" s="5">
        <v>3</v>
      </c>
      <c r="AK76" s="5">
        <v>1</v>
      </c>
      <c r="AL76" s="5"/>
      <c r="AM76" s="5">
        <v>2</v>
      </c>
      <c r="AN76" s="5">
        <v>4</v>
      </c>
      <c r="AO76" s="5">
        <v>3</v>
      </c>
      <c r="AP76" s="5"/>
      <c r="AQ76" s="5"/>
      <c r="AR76" s="5"/>
      <c r="AS76" s="5"/>
      <c r="AT76" s="5">
        <v>1</v>
      </c>
      <c r="AU76" s="5">
        <f t="shared" si="50"/>
        <v>9</v>
      </c>
      <c r="AV76" s="13"/>
      <c r="AW76" s="3">
        <v>9</v>
      </c>
      <c r="AX76" s="4" t="s">
        <v>488</v>
      </c>
      <c r="AY76" s="4" t="s">
        <v>424</v>
      </c>
      <c r="AZ76" s="5">
        <v>1</v>
      </c>
      <c r="BA76" s="5"/>
      <c r="BB76" s="5"/>
      <c r="BC76" s="5">
        <v>6</v>
      </c>
      <c r="BD76" s="5">
        <v>1</v>
      </c>
      <c r="BE76" s="5"/>
      <c r="BF76" s="5"/>
      <c r="BG76" s="5">
        <v>3</v>
      </c>
      <c r="BH76" s="5"/>
      <c r="BI76" s="5"/>
      <c r="BJ76" s="5"/>
      <c r="BK76" s="5">
        <f t="shared" si="51"/>
        <v>2</v>
      </c>
      <c r="BL76" s="10"/>
      <c r="BM76" s="3"/>
      <c r="BN76" s="4"/>
      <c r="BO76" s="4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13"/>
      <c r="CC76" s="6"/>
      <c r="CD76" s="4"/>
      <c r="CE76" s="4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</row>
    <row r="77" spans="1:95" ht="15" x14ac:dyDescent="0.25">
      <c r="A77" s="3"/>
      <c r="B77" s="4"/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 t="str">
        <f t="shared" si="48"/>
        <v/>
      </c>
      <c r="P77" s="13"/>
      <c r="Q77" s="3"/>
      <c r="R77" s="4"/>
      <c r="S77" s="4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 t="str">
        <f t="shared" si="49"/>
        <v/>
      </c>
      <c r="AF77" s="10"/>
      <c r="AG77" s="3" t="s">
        <v>66</v>
      </c>
      <c r="AH77" s="4"/>
      <c r="AI77" s="4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 t="str">
        <f t="shared" si="50"/>
        <v/>
      </c>
      <c r="AV77" s="13"/>
      <c r="AW77" s="6">
        <v>6</v>
      </c>
      <c r="AX77" s="4" t="s">
        <v>489</v>
      </c>
      <c r="AY77" s="4" t="s">
        <v>490</v>
      </c>
      <c r="AZ77" s="5">
        <v>3</v>
      </c>
      <c r="BA77" s="5">
        <v>2</v>
      </c>
      <c r="BB77" s="5">
        <v>1</v>
      </c>
      <c r="BC77" s="5">
        <v>5</v>
      </c>
      <c r="BD77" s="5">
        <v>1</v>
      </c>
      <c r="BE77" s="5">
        <v>1</v>
      </c>
      <c r="BF77" s="5"/>
      <c r="BG77" s="5">
        <v>2</v>
      </c>
      <c r="BH77" s="5"/>
      <c r="BI77" s="5"/>
      <c r="BJ77" s="5"/>
      <c r="BK77" s="5">
        <f t="shared" si="51"/>
        <v>13</v>
      </c>
      <c r="BL77" s="10"/>
      <c r="BM77" s="6"/>
      <c r="BN77" s="4"/>
      <c r="BO77" s="4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13"/>
      <c r="CC77" s="6"/>
      <c r="CD77" s="4"/>
      <c r="CE77" s="4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</row>
    <row r="78" spans="1:95" ht="15" x14ac:dyDescent="0.25">
      <c r="A78" s="3">
        <v>5</v>
      </c>
      <c r="B78" s="4" t="s">
        <v>214</v>
      </c>
      <c r="C78" s="4" t="s">
        <v>467</v>
      </c>
      <c r="D78" s="5"/>
      <c r="E78" s="5"/>
      <c r="F78" s="5">
        <v>1</v>
      </c>
      <c r="G78" s="5">
        <v>12</v>
      </c>
      <c r="H78" s="5">
        <v>3</v>
      </c>
      <c r="I78" s="5"/>
      <c r="J78" s="5"/>
      <c r="K78" s="5"/>
      <c r="L78" s="5"/>
      <c r="M78" s="5"/>
      <c r="N78" s="5"/>
      <c r="O78" s="5">
        <f t="shared" si="48"/>
        <v>1</v>
      </c>
      <c r="P78" s="13"/>
      <c r="Q78" s="3"/>
      <c r="R78" s="4"/>
      <c r="S78" s="4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 t="str">
        <f t="shared" si="49"/>
        <v/>
      </c>
      <c r="AF78" s="10"/>
      <c r="AG78" s="3"/>
      <c r="AH78" s="4"/>
      <c r="AI78" s="4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 t="str">
        <f t="shared" si="50"/>
        <v/>
      </c>
      <c r="AV78" s="13"/>
      <c r="AW78" s="6">
        <v>25</v>
      </c>
      <c r="AX78" s="4" t="s">
        <v>39</v>
      </c>
      <c r="AY78" s="4" t="s">
        <v>429</v>
      </c>
      <c r="AZ78" s="5"/>
      <c r="BA78" s="5">
        <v>1</v>
      </c>
      <c r="BB78" s="5"/>
      <c r="BC78" s="5">
        <v>2</v>
      </c>
      <c r="BD78" s="5"/>
      <c r="BE78" s="5">
        <v>1</v>
      </c>
      <c r="BF78" s="5">
        <v>1</v>
      </c>
      <c r="BG78" s="5">
        <v>2</v>
      </c>
      <c r="BH78" s="5"/>
      <c r="BI78" s="5"/>
      <c r="BJ78" s="5"/>
      <c r="BK78" s="5">
        <f t="shared" si="51"/>
        <v>3</v>
      </c>
      <c r="BL78" s="10"/>
      <c r="BM78" s="3"/>
      <c r="BN78" s="4"/>
      <c r="BO78" s="4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13"/>
      <c r="CC78" s="6"/>
      <c r="CD78" s="4"/>
      <c r="CE78" s="4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</row>
    <row r="79" spans="1:95" ht="15" x14ac:dyDescent="0.25">
      <c r="A79" s="6">
        <v>10</v>
      </c>
      <c r="B79" s="4" t="s">
        <v>128</v>
      </c>
      <c r="C79" s="4" t="s">
        <v>468</v>
      </c>
      <c r="D79" s="5">
        <v>1</v>
      </c>
      <c r="E79" s="5">
        <v>3</v>
      </c>
      <c r="F79" s="5"/>
      <c r="G79" s="5">
        <v>3</v>
      </c>
      <c r="H79" s="5">
        <v>2</v>
      </c>
      <c r="I79" s="5">
        <v>1</v>
      </c>
      <c r="J79" s="5">
        <v>1</v>
      </c>
      <c r="K79" s="5"/>
      <c r="L79" s="5"/>
      <c r="M79" s="5"/>
      <c r="N79" s="5"/>
      <c r="O79" s="5">
        <f t="shared" si="48"/>
        <v>11</v>
      </c>
      <c r="P79" s="13"/>
      <c r="Q79" s="3" t="s">
        <v>66</v>
      </c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 t="str">
        <f t="shared" si="49"/>
        <v/>
      </c>
      <c r="AF79" s="10"/>
      <c r="AG79" s="3" t="s">
        <v>66</v>
      </c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50"/>
        <v/>
      </c>
      <c r="AV79" s="13"/>
      <c r="AW79" s="6"/>
      <c r="AX79" s="4"/>
      <c r="AY79" s="4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 t="str">
        <f t="shared" si="51"/>
        <v/>
      </c>
      <c r="BL79" s="10"/>
      <c r="BM79" s="6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13"/>
      <c r="CC79" s="6"/>
      <c r="CD79" s="4"/>
      <c r="CE79" s="4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</row>
    <row r="80" spans="1:95" ht="15" x14ac:dyDescent="0.25">
      <c r="A80" s="29" t="s">
        <v>67</v>
      </c>
      <c r="B80" s="30"/>
      <c r="C80" s="31"/>
      <c r="D80" s="5">
        <f t="shared" ref="D80:O80" si="52">SUM(D70:D79)</f>
        <v>16</v>
      </c>
      <c r="E80" s="5">
        <f t="shared" si="52"/>
        <v>5</v>
      </c>
      <c r="F80" s="5">
        <f t="shared" si="52"/>
        <v>5</v>
      </c>
      <c r="G80" s="5">
        <f t="shared" si="52"/>
        <v>34</v>
      </c>
      <c r="H80" s="5">
        <f t="shared" si="52"/>
        <v>14</v>
      </c>
      <c r="I80" s="5">
        <f t="shared" si="52"/>
        <v>7</v>
      </c>
      <c r="J80" s="5">
        <f t="shared" si="52"/>
        <v>2</v>
      </c>
      <c r="K80" s="5">
        <f t="shared" si="52"/>
        <v>7</v>
      </c>
      <c r="L80" s="5">
        <f t="shared" si="52"/>
        <v>0</v>
      </c>
      <c r="M80" s="5">
        <f t="shared" si="52"/>
        <v>0</v>
      </c>
      <c r="N80" s="5">
        <f t="shared" si="52"/>
        <v>1</v>
      </c>
      <c r="O80" s="5">
        <f t="shared" si="52"/>
        <v>52</v>
      </c>
      <c r="P80" s="14" t="s">
        <v>374</v>
      </c>
      <c r="Q80" s="29" t="s">
        <v>67</v>
      </c>
      <c r="R80" s="30"/>
      <c r="S80" s="31"/>
      <c r="T80" s="5">
        <f t="shared" ref="T80:AE80" si="53">SUM(T70:T79)</f>
        <v>17</v>
      </c>
      <c r="U80" s="5">
        <f t="shared" si="53"/>
        <v>7</v>
      </c>
      <c r="V80" s="5">
        <f t="shared" si="53"/>
        <v>5</v>
      </c>
      <c r="W80" s="5">
        <f t="shared" si="53"/>
        <v>32</v>
      </c>
      <c r="X80" s="5">
        <f t="shared" si="53"/>
        <v>19</v>
      </c>
      <c r="Y80" s="5">
        <f t="shared" si="53"/>
        <v>5</v>
      </c>
      <c r="Z80" s="5">
        <f t="shared" si="53"/>
        <v>3</v>
      </c>
      <c r="AA80" s="5">
        <f t="shared" si="53"/>
        <v>12</v>
      </c>
      <c r="AB80" s="5">
        <f t="shared" si="53"/>
        <v>0</v>
      </c>
      <c r="AC80" s="5">
        <f t="shared" si="53"/>
        <v>0</v>
      </c>
      <c r="AD80" s="5">
        <f t="shared" si="53"/>
        <v>4</v>
      </c>
      <c r="AE80" s="5">
        <f t="shared" si="53"/>
        <v>60</v>
      </c>
      <c r="AF80" s="10"/>
      <c r="AG80" s="29" t="s">
        <v>67</v>
      </c>
      <c r="AH80" s="30"/>
      <c r="AI80" s="31"/>
      <c r="AJ80" s="5">
        <f t="shared" ref="AJ80:AU80" si="54">SUM(AJ70:AJ79)</f>
        <v>14</v>
      </c>
      <c r="AK80" s="5">
        <f t="shared" si="54"/>
        <v>6</v>
      </c>
      <c r="AL80" s="5">
        <f t="shared" si="54"/>
        <v>8</v>
      </c>
      <c r="AM80" s="5">
        <f t="shared" si="54"/>
        <v>44</v>
      </c>
      <c r="AN80" s="5">
        <f t="shared" si="54"/>
        <v>13</v>
      </c>
      <c r="AO80" s="5">
        <f t="shared" si="54"/>
        <v>11</v>
      </c>
      <c r="AP80" s="5">
        <f t="shared" si="54"/>
        <v>0</v>
      </c>
      <c r="AQ80" s="5">
        <f t="shared" si="54"/>
        <v>7</v>
      </c>
      <c r="AR80" s="5">
        <f t="shared" si="54"/>
        <v>0</v>
      </c>
      <c r="AS80" s="5">
        <f t="shared" si="54"/>
        <v>0</v>
      </c>
      <c r="AT80" s="5">
        <f t="shared" si="54"/>
        <v>4</v>
      </c>
      <c r="AU80" s="5">
        <f t="shared" si="54"/>
        <v>54</v>
      </c>
      <c r="AV80" s="14" t="s">
        <v>374</v>
      </c>
      <c r="AW80" s="29" t="s">
        <v>67</v>
      </c>
      <c r="AX80" s="30"/>
      <c r="AY80" s="31"/>
      <c r="AZ80" s="5">
        <f t="shared" ref="AZ80:BK80" si="55">SUM(AZ70:AZ79)</f>
        <v>8</v>
      </c>
      <c r="BA80" s="5">
        <f t="shared" si="55"/>
        <v>8</v>
      </c>
      <c r="BB80" s="5">
        <f t="shared" si="55"/>
        <v>3</v>
      </c>
      <c r="BC80" s="5">
        <f t="shared" si="55"/>
        <v>28</v>
      </c>
      <c r="BD80" s="5">
        <f t="shared" si="55"/>
        <v>12</v>
      </c>
      <c r="BE80" s="5">
        <f t="shared" si="55"/>
        <v>5</v>
      </c>
      <c r="BF80" s="5">
        <f t="shared" si="55"/>
        <v>3</v>
      </c>
      <c r="BG80" s="5">
        <f t="shared" si="55"/>
        <v>12</v>
      </c>
      <c r="BH80" s="5">
        <f t="shared" si="55"/>
        <v>0</v>
      </c>
      <c r="BI80" s="5">
        <f t="shared" si="55"/>
        <v>0</v>
      </c>
      <c r="BJ80" s="5">
        <f t="shared" si="55"/>
        <v>1</v>
      </c>
      <c r="BK80" s="5">
        <f t="shared" si="55"/>
        <v>43</v>
      </c>
      <c r="BL80" s="10"/>
      <c r="BM80" s="29"/>
      <c r="BN80" s="30"/>
      <c r="BO80" s="31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14"/>
      <c r="CC80" s="29"/>
      <c r="CD80" s="30"/>
      <c r="CE80" s="31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</row>
    <row r="81" spans="1:95" ht="15" customHeight="1" x14ac:dyDescent="0.25">
      <c r="A81" s="48" t="s">
        <v>381</v>
      </c>
      <c r="B81" s="49"/>
      <c r="C81" s="50" t="s">
        <v>6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2"/>
      <c r="AF81" s="10"/>
      <c r="AG81" s="48" t="s">
        <v>381</v>
      </c>
      <c r="AH81" s="49"/>
      <c r="AI81" s="50" t="s">
        <v>469</v>
      </c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2"/>
      <c r="BL81" s="10"/>
      <c r="BM81" s="48"/>
      <c r="BN81" s="49"/>
      <c r="BO81" s="50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2"/>
    </row>
    <row r="82" spans="1:95" ht="15" customHeight="1" x14ac:dyDescent="0.25">
      <c r="A82" s="48" t="s">
        <v>382</v>
      </c>
      <c r="B82" s="49"/>
      <c r="C82" s="50" t="s">
        <v>484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2"/>
      <c r="AF82" s="10"/>
      <c r="AG82" s="53" t="s">
        <v>382</v>
      </c>
      <c r="AH82" s="53"/>
      <c r="AI82" s="50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2"/>
      <c r="BL82" s="10"/>
      <c r="BM82" s="48"/>
      <c r="BN82" s="49"/>
      <c r="BO82" s="50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2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18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mergeCells count="141"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</mergeCells>
  <dataValidations count="1">
    <dataValidation type="list" allowBlank="1" showInputMessage="1" showErrorMessage="1" sqref="CB48 AV80 AV48 P32 CB80 AV32 P16 CB32 CB16 AV16 P80 P48 AV64 P64 CB64" xr:uid="{BB8E8C1B-626E-4E65-8EC0-3F073BCEA5DD}">
      <formula1>$CU$1:$CU$3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54233-5A8D-47D7-9B09-188EA1499510}">
  <dimension ref="A1:CU98"/>
  <sheetViews>
    <sheetView topLeftCell="AH1" zoomScale="60" zoomScaleNormal="60" workbookViewId="0">
      <selection activeCell="CD31" sqref="CD31:CE31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23" t="s">
        <v>524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U1" s="9" t="s">
        <v>374</v>
      </c>
    </row>
    <row r="2" spans="1:99" ht="26.25" x14ac:dyDescent="0.4">
      <c r="A2" s="24" t="s">
        <v>375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10"/>
      <c r="AG2" s="25" t="s">
        <v>376</v>
      </c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10"/>
      <c r="BM2" s="25" t="s">
        <v>377</v>
      </c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U2" s="9" t="s">
        <v>378</v>
      </c>
    </row>
    <row r="3" spans="1:99" ht="15" thickBot="1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0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10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U3" s="9" t="s">
        <v>379</v>
      </c>
    </row>
    <row r="4" spans="1:99" ht="15.75" thickBot="1" x14ac:dyDescent="0.3">
      <c r="A4" s="82" t="s">
        <v>339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11" t="s">
        <v>380</v>
      </c>
      <c r="Q4" s="92" t="s">
        <v>124</v>
      </c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10"/>
      <c r="AG4" s="44" t="s">
        <v>126</v>
      </c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6"/>
      <c r="AV4" s="11" t="s">
        <v>380</v>
      </c>
      <c r="AW4" s="101" t="s">
        <v>260</v>
      </c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3"/>
      <c r="BL4" s="10"/>
      <c r="BM4" s="62" t="s">
        <v>211</v>
      </c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11" t="s">
        <v>380</v>
      </c>
      <c r="CC4" s="104" t="s">
        <v>125</v>
      </c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6"/>
    </row>
    <row r="5" spans="1:99" ht="1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1" t="s">
        <v>7</v>
      </c>
      <c r="AH5" s="1" t="s">
        <v>8</v>
      </c>
      <c r="AI5" s="1" t="s">
        <v>9</v>
      </c>
      <c r="AJ5" s="2" t="s">
        <v>10</v>
      </c>
      <c r="AK5" s="2" t="s">
        <v>11</v>
      </c>
      <c r="AL5" s="2" t="s">
        <v>12</v>
      </c>
      <c r="AM5" s="2" t="s">
        <v>13</v>
      </c>
      <c r="AN5" s="2" t="s">
        <v>14</v>
      </c>
      <c r="AO5" s="2" t="s">
        <v>15</v>
      </c>
      <c r="AP5" s="2" t="s">
        <v>16</v>
      </c>
      <c r="AQ5" s="2" t="s">
        <v>17</v>
      </c>
      <c r="AR5" s="2" t="s">
        <v>18</v>
      </c>
      <c r="AS5" s="2" t="s">
        <v>19</v>
      </c>
      <c r="AT5" s="2" t="s">
        <v>20</v>
      </c>
      <c r="AU5" s="2" t="s">
        <v>21</v>
      </c>
      <c r="AV5" s="12"/>
      <c r="AW5" s="2" t="s">
        <v>7</v>
      </c>
      <c r="AX5" s="2" t="s">
        <v>8</v>
      </c>
      <c r="AY5" s="2" t="s">
        <v>9</v>
      </c>
      <c r="AZ5" s="2" t="s">
        <v>10</v>
      </c>
      <c r="BA5" s="2" t="s">
        <v>11</v>
      </c>
      <c r="BB5" s="2" t="s">
        <v>12</v>
      </c>
      <c r="BC5" s="2" t="s">
        <v>13</v>
      </c>
      <c r="BD5" s="2" t="s">
        <v>14</v>
      </c>
      <c r="BE5" s="2" t="s">
        <v>15</v>
      </c>
      <c r="BF5" s="2" t="s">
        <v>16</v>
      </c>
      <c r="BG5" s="2" t="s">
        <v>17</v>
      </c>
      <c r="BH5" s="2" t="s">
        <v>18</v>
      </c>
      <c r="BI5" s="2" t="s">
        <v>19</v>
      </c>
      <c r="BJ5" s="2" t="s">
        <v>20</v>
      </c>
      <c r="BK5" s="2" t="s">
        <v>21</v>
      </c>
      <c r="BL5" s="10"/>
      <c r="BM5" s="1" t="s">
        <v>7</v>
      </c>
      <c r="BN5" s="1" t="s">
        <v>8</v>
      </c>
      <c r="BO5" s="1" t="s">
        <v>9</v>
      </c>
      <c r="BP5" s="1" t="s">
        <v>10</v>
      </c>
      <c r="BQ5" s="1" t="s">
        <v>11</v>
      </c>
      <c r="BR5" s="1" t="s">
        <v>12</v>
      </c>
      <c r="BS5" s="1" t="s">
        <v>13</v>
      </c>
      <c r="BT5" s="1" t="s">
        <v>14</v>
      </c>
      <c r="BU5" s="1" t="s">
        <v>15</v>
      </c>
      <c r="BV5" s="1" t="s">
        <v>16</v>
      </c>
      <c r="BW5" s="1" t="s">
        <v>17</v>
      </c>
      <c r="BX5" s="1" t="s">
        <v>18</v>
      </c>
      <c r="BY5" s="1" t="s">
        <v>19</v>
      </c>
      <c r="BZ5" s="1" t="s">
        <v>20</v>
      </c>
      <c r="CA5" s="1" t="s">
        <v>21</v>
      </c>
      <c r="CB5" s="12"/>
      <c r="CC5" s="1" t="s">
        <v>7</v>
      </c>
      <c r="CD5" s="1" t="s">
        <v>8</v>
      </c>
      <c r="CE5" s="1" t="s">
        <v>9</v>
      </c>
      <c r="CF5" s="1" t="s">
        <v>10</v>
      </c>
      <c r="CG5" s="1" t="s">
        <v>11</v>
      </c>
      <c r="CH5" s="1" t="s">
        <v>12</v>
      </c>
      <c r="CI5" s="1" t="s">
        <v>13</v>
      </c>
      <c r="CJ5" s="1" t="s">
        <v>14</v>
      </c>
      <c r="CK5" s="1" t="s">
        <v>15</v>
      </c>
      <c r="CL5" s="1" t="s">
        <v>16</v>
      </c>
      <c r="CM5" s="1" t="s">
        <v>17</v>
      </c>
      <c r="CN5" s="1" t="s">
        <v>18</v>
      </c>
      <c r="CO5" s="1" t="s">
        <v>19</v>
      </c>
      <c r="CP5" s="1" t="s">
        <v>20</v>
      </c>
      <c r="CQ5" s="1" t="s">
        <v>21</v>
      </c>
    </row>
    <row r="6" spans="1:99" ht="15" x14ac:dyDescent="0.25">
      <c r="A6" s="6">
        <v>0</v>
      </c>
      <c r="B6" s="4" t="s">
        <v>559</v>
      </c>
      <c r="C6" s="4" t="s">
        <v>560</v>
      </c>
      <c r="D6" s="5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>
        <f t="shared" ref="O6:O15" si="0">IF(B6="","",(D6*2)+(E6*3)+F6*1)</f>
        <v>20</v>
      </c>
      <c r="P6" s="13"/>
      <c r="Q6" s="3">
        <v>0</v>
      </c>
      <c r="R6" s="4" t="s">
        <v>559</v>
      </c>
      <c r="S6" s="4" t="s">
        <v>560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10"/>
      <c r="AG6" s="6">
        <v>1</v>
      </c>
      <c r="AH6" s="4" t="s">
        <v>130</v>
      </c>
      <c r="AI6" s="4" t="s">
        <v>83</v>
      </c>
      <c r="AJ6" s="5"/>
      <c r="AK6" s="5"/>
      <c r="AL6" s="5">
        <v>1</v>
      </c>
      <c r="AM6" s="5">
        <v>5</v>
      </c>
      <c r="AN6" s="5"/>
      <c r="AO6" s="5"/>
      <c r="AP6" s="5"/>
      <c r="AQ6" s="5">
        <v>3</v>
      </c>
      <c r="AR6" s="5"/>
      <c r="AS6" s="5"/>
      <c r="AT6" s="5"/>
      <c r="AU6" s="5">
        <f t="shared" ref="AU6:AU15" si="1">IF(AH6="","",(AJ6*2)+(AK6*3)+AL6*1)</f>
        <v>1</v>
      </c>
      <c r="AV6" s="13"/>
      <c r="AW6" s="3"/>
      <c r="AX6" s="4"/>
      <c r="AY6" s="4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 t="str">
        <f t="shared" ref="BK6:BK15" si="2">IF(AX6="","",(AZ6*2)+(BA6*3)+BB6*1)</f>
        <v/>
      </c>
      <c r="BL6" s="10"/>
      <c r="BM6" s="3"/>
      <c r="BN6" s="4"/>
      <c r="BO6" s="4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 t="str">
        <f t="shared" ref="CA6:CA15" si="3">IF(BN6="","",(BP6*2)+(BQ6*3)+BR6*1)</f>
        <v/>
      </c>
      <c r="CB6" s="13"/>
      <c r="CC6" s="3">
        <v>0</v>
      </c>
      <c r="CD6" s="4" t="s">
        <v>128</v>
      </c>
      <c r="CE6" s="4" t="s">
        <v>129</v>
      </c>
      <c r="CF6" s="5">
        <v>2</v>
      </c>
      <c r="CG6" s="5"/>
      <c r="CH6" s="5">
        <v>2</v>
      </c>
      <c r="CI6" s="5">
        <v>11</v>
      </c>
      <c r="CJ6" s="5">
        <v>2</v>
      </c>
      <c r="CK6" s="5"/>
      <c r="CL6" s="5"/>
      <c r="CM6" s="5"/>
      <c r="CN6" s="5"/>
      <c r="CO6" s="5"/>
      <c r="CP6" s="5">
        <v>1</v>
      </c>
      <c r="CQ6" s="5">
        <f t="shared" ref="CQ6:CQ15" si="4">IF(CD6="","",(CF6*2)+(CG6*3)+CH6*1)</f>
        <v>6</v>
      </c>
    </row>
    <row r="7" spans="1:99" ht="15" x14ac:dyDescent="0.25">
      <c r="A7" s="3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 t="shared" si="0"/>
        <v/>
      </c>
      <c r="P7" s="13"/>
      <c r="Q7" s="3"/>
      <c r="R7" s="4"/>
      <c r="S7" s="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10"/>
      <c r="AG7" s="6">
        <v>3</v>
      </c>
      <c r="AH7" s="4" t="s">
        <v>134</v>
      </c>
      <c r="AI7" s="4" t="s">
        <v>135</v>
      </c>
      <c r="AJ7" s="5">
        <v>2</v>
      </c>
      <c r="AK7" s="5"/>
      <c r="AL7" s="5"/>
      <c r="AM7" s="5">
        <v>1</v>
      </c>
      <c r="AN7" s="5"/>
      <c r="AO7" s="5"/>
      <c r="AP7" s="5"/>
      <c r="AQ7" s="5"/>
      <c r="AR7" s="5"/>
      <c r="AS7" s="5"/>
      <c r="AT7" s="5"/>
      <c r="AU7" s="5">
        <f t="shared" si="1"/>
        <v>4</v>
      </c>
      <c r="AV7" s="13"/>
      <c r="AW7" s="3">
        <v>4</v>
      </c>
      <c r="AX7" s="4" t="s">
        <v>89</v>
      </c>
      <c r="AY7" s="4" t="s">
        <v>270</v>
      </c>
      <c r="AZ7" s="5">
        <v>6</v>
      </c>
      <c r="BA7" s="5">
        <v>4</v>
      </c>
      <c r="BB7" s="5">
        <v>2</v>
      </c>
      <c r="BC7" s="5">
        <v>1</v>
      </c>
      <c r="BD7" s="5">
        <v>2</v>
      </c>
      <c r="BE7" s="5"/>
      <c r="BF7" s="5"/>
      <c r="BG7" s="5"/>
      <c r="BH7" s="5"/>
      <c r="BI7" s="5"/>
      <c r="BJ7" s="5">
        <v>1</v>
      </c>
      <c r="BK7" s="5">
        <f t="shared" si="2"/>
        <v>26</v>
      </c>
      <c r="BL7" s="10"/>
      <c r="BM7" s="6">
        <v>4</v>
      </c>
      <c r="BN7" s="4" t="s">
        <v>100</v>
      </c>
      <c r="BO7" s="4" t="s">
        <v>223</v>
      </c>
      <c r="BP7" s="5">
        <v>1</v>
      </c>
      <c r="BQ7" s="5"/>
      <c r="BR7" s="5"/>
      <c r="BS7" s="5">
        <v>4</v>
      </c>
      <c r="BT7" s="5">
        <v>1</v>
      </c>
      <c r="BU7" s="5"/>
      <c r="BV7" s="5">
        <v>1</v>
      </c>
      <c r="BW7" s="5">
        <v>1</v>
      </c>
      <c r="BX7" s="5"/>
      <c r="BY7" s="5"/>
      <c r="BZ7" s="5"/>
      <c r="CA7" s="5">
        <f t="shared" si="3"/>
        <v>2</v>
      </c>
      <c r="CB7" s="13"/>
      <c r="CC7" s="3">
        <v>4</v>
      </c>
      <c r="CD7" s="4" t="s">
        <v>133</v>
      </c>
      <c r="CE7" s="4" t="s">
        <v>85</v>
      </c>
      <c r="CF7" s="5">
        <v>3</v>
      </c>
      <c r="CG7" s="5"/>
      <c r="CH7" s="5">
        <v>1</v>
      </c>
      <c r="CI7" s="5">
        <v>4</v>
      </c>
      <c r="CJ7" s="5">
        <v>1</v>
      </c>
      <c r="CK7" s="5">
        <v>2</v>
      </c>
      <c r="CL7" s="5"/>
      <c r="CM7" s="5">
        <v>2</v>
      </c>
      <c r="CN7" s="5"/>
      <c r="CO7" s="5"/>
      <c r="CP7" s="5"/>
      <c r="CQ7" s="5">
        <f t="shared" si="4"/>
        <v>7</v>
      </c>
    </row>
    <row r="8" spans="1:99" ht="15" x14ac:dyDescent="0.25">
      <c r="A8" s="6"/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 t="shared" si="0"/>
        <v/>
      </c>
      <c r="P8" s="13"/>
      <c r="Q8" s="3"/>
      <c r="R8" s="4"/>
      <c r="S8" s="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10"/>
      <c r="AG8" s="6">
        <v>7</v>
      </c>
      <c r="AH8" s="4" t="s">
        <v>98</v>
      </c>
      <c r="AI8" s="4" t="s">
        <v>99</v>
      </c>
      <c r="AJ8" s="5">
        <v>1</v>
      </c>
      <c r="AK8" s="5">
        <v>2</v>
      </c>
      <c r="AL8" s="5"/>
      <c r="AM8" s="5">
        <v>2</v>
      </c>
      <c r="AN8" s="5">
        <v>2</v>
      </c>
      <c r="AO8" s="5">
        <v>3</v>
      </c>
      <c r="AP8" s="5"/>
      <c r="AQ8" s="5">
        <v>2</v>
      </c>
      <c r="AR8" s="5"/>
      <c r="AS8" s="5"/>
      <c r="AT8" s="5"/>
      <c r="AU8" s="5">
        <f t="shared" si="1"/>
        <v>8</v>
      </c>
      <c r="AV8" s="13"/>
      <c r="AW8" s="3">
        <v>13</v>
      </c>
      <c r="AX8" s="4" t="s">
        <v>100</v>
      </c>
      <c r="AY8" s="4" t="s">
        <v>275</v>
      </c>
      <c r="AZ8" s="5"/>
      <c r="BA8" s="5"/>
      <c r="BB8" s="5">
        <v>1</v>
      </c>
      <c r="BC8" s="5">
        <v>4</v>
      </c>
      <c r="BD8" s="5"/>
      <c r="BE8" s="5">
        <v>1</v>
      </c>
      <c r="BF8" s="5">
        <v>3</v>
      </c>
      <c r="BG8" s="5">
        <v>5</v>
      </c>
      <c r="BH8" s="5"/>
      <c r="BI8" s="5"/>
      <c r="BJ8" s="5"/>
      <c r="BK8" s="5">
        <f t="shared" si="2"/>
        <v>1</v>
      </c>
      <c r="BL8" s="10"/>
      <c r="BM8" s="6">
        <v>5</v>
      </c>
      <c r="BN8" s="4" t="s">
        <v>230</v>
      </c>
      <c r="BO8" s="4" t="s">
        <v>231</v>
      </c>
      <c r="BP8" s="5"/>
      <c r="BQ8" s="5"/>
      <c r="BR8" s="5"/>
      <c r="BS8" s="5">
        <v>2</v>
      </c>
      <c r="BT8" s="5"/>
      <c r="BU8" s="5">
        <v>1</v>
      </c>
      <c r="BV8" s="5"/>
      <c r="BW8" s="5">
        <v>1</v>
      </c>
      <c r="BX8" s="5"/>
      <c r="BY8" s="5"/>
      <c r="BZ8" s="5"/>
      <c r="CA8" s="5">
        <f t="shared" si="3"/>
        <v>0</v>
      </c>
      <c r="CB8" s="13"/>
      <c r="CC8" s="6" t="s">
        <v>66</v>
      </c>
      <c r="CD8" s="4"/>
      <c r="CE8" s="4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 t="str">
        <f t="shared" si="4"/>
        <v/>
      </c>
    </row>
    <row r="9" spans="1:99" ht="15" x14ac:dyDescent="0.25">
      <c r="A9" s="6"/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 t="shared" si="0"/>
        <v/>
      </c>
      <c r="P9" s="13"/>
      <c r="Q9" s="3"/>
      <c r="R9" s="4"/>
      <c r="S9" s="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  <c r="AG9" s="6">
        <v>5</v>
      </c>
      <c r="AH9" s="4" t="s">
        <v>140</v>
      </c>
      <c r="AI9" s="4" t="s">
        <v>141</v>
      </c>
      <c r="AJ9" s="5">
        <v>3</v>
      </c>
      <c r="AK9" s="5"/>
      <c r="AL9" s="5"/>
      <c r="AM9" s="5">
        <v>3</v>
      </c>
      <c r="AN9" s="5">
        <v>8</v>
      </c>
      <c r="AO9" s="5">
        <v>1</v>
      </c>
      <c r="AP9" s="5"/>
      <c r="AQ9" s="5">
        <v>1</v>
      </c>
      <c r="AR9" s="5"/>
      <c r="AS9" s="5"/>
      <c r="AT9" s="5"/>
      <c r="AU9" s="5">
        <f t="shared" si="1"/>
        <v>6</v>
      </c>
      <c r="AV9" s="13"/>
      <c r="AW9" s="3"/>
      <c r="AX9" s="4"/>
      <c r="AY9" s="4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 t="str">
        <f t="shared" si="2"/>
        <v/>
      </c>
      <c r="BL9" s="10"/>
      <c r="BM9" s="6">
        <v>10</v>
      </c>
      <c r="BN9" s="4" t="s">
        <v>236</v>
      </c>
      <c r="BO9" s="4" t="s">
        <v>237</v>
      </c>
      <c r="BP9" s="5">
        <v>5</v>
      </c>
      <c r="BQ9" s="5"/>
      <c r="BR9" s="5">
        <v>3</v>
      </c>
      <c r="BS9" s="5">
        <v>1</v>
      </c>
      <c r="BT9" s="5"/>
      <c r="BU9" s="5"/>
      <c r="BV9" s="5"/>
      <c r="BW9" s="5">
        <v>1</v>
      </c>
      <c r="BX9" s="5"/>
      <c r="BY9" s="5"/>
      <c r="BZ9" s="5"/>
      <c r="CA9" s="5">
        <f t="shared" si="3"/>
        <v>13</v>
      </c>
      <c r="CB9" s="13"/>
      <c r="CC9" s="6">
        <v>6</v>
      </c>
      <c r="CD9" s="4" t="s">
        <v>98</v>
      </c>
      <c r="CE9" s="4" t="s">
        <v>139</v>
      </c>
      <c r="CF9" s="5">
        <v>3</v>
      </c>
      <c r="CG9" s="5"/>
      <c r="CH9" s="5">
        <v>1</v>
      </c>
      <c r="CI9" s="5">
        <v>4</v>
      </c>
      <c r="CJ9" s="5">
        <v>6</v>
      </c>
      <c r="CK9" s="5">
        <v>2</v>
      </c>
      <c r="CL9" s="5"/>
      <c r="CM9" s="5"/>
      <c r="CN9" s="5"/>
      <c r="CO9" s="5"/>
      <c r="CP9" s="5">
        <v>2</v>
      </c>
      <c r="CQ9" s="5">
        <f t="shared" si="4"/>
        <v>7</v>
      </c>
    </row>
    <row r="10" spans="1:99" ht="15" x14ac:dyDescent="0.25">
      <c r="A10" s="3"/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 t="shared" si="0"/>
        <v/>
      </c>
      <c r="P10" s="13"/>
      <c r="Q10" s="6"/>
      <c r="R10" s="4"/>
      <c r="S10" s="4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0"/>
      <c r="AG10" s="7"/>
      <c r="AH10" s="4"/>
      <c r="AI10" s="4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 t="str">
        <f t="shared" si="1"/>
        <v/>
      </c>
      <c r="AV10" s="13"/>
      <c r="AW10" s="3">
        <v>6</v>
      </c>
      <c r="AX10" s="4" t="s">
        <v>236</v>
      </c>
      <c r="AY10" s="4" t="s">
        <v>286</v>
      </c>
      <c r="AZ10" s="5"/>
      <c r="BA10" s="5">
        <v>2</v>
      </c>
      <c r="BB10" s="5">
        <v>2</v>
      </c>
      <c r="BC10" s="5">
        <v>1</v>
      </c>
      <c r="BD10" s="5">
        <v>7</v>
      </c>
      <c r="BE10" s="5">
        <v>2</v>
      </c>
      <c r="BF10" s="5"/>
      <c r="BG10" s="5"/>
      <c r="BH10" s="5"/>
      <c r="BI10" s="5"/>
      <c r="BJ10" s="5"/>
      <c r="BK10" s="5">
        <f t="shared" si="2"/>
        <v>8</v>
      </c>
      <c r="BL10" s="10"/>
      <c r="BM10" s="3">
        <v>22</v>
      </c>
      <c r="BN10" s="4" t="s">
        <v>431</v>
      </c>
      <c r="BO10" s="4" t="s">
        <v>432</v>
      </c>
      <c r="BP10" s="5"/>
      <c r="BQ10" s="5"/>
      <c r="BR10" s="5"/>
      <c r="BS10" s="5">
        <v>3</v>
      </c>
      <c r="BT10" s="5"/>
      <c r="BU10" s="5"/>
      <c r="BV10" s="5"/>
      <c r="BW10" s="5">
        <v>1</v>
      </c>
      <c r="BX10" s="5"/>
      <c r="BY10" s="5"/>
      <c r="BZ10" s="5"/>
      <c r="CA10" s="5">
        <f t="shared" si="3"/>
        <v>0</v>
      </c>
      <c r="CB10" s="13"/>
      <c r="CC10" s="3">
        <v>7</v>
      </c>
      <c r="CD10" s="4" t="s">
        <v>41</v>
      </c>
      <c r="CE10" s="4" t="s">
        <v>142</v>
      </c>
      <c r="CF10" s="5">
        <v>3</v>
      </c>
      <c r="CG10" s="5">
        <v>2</v>
      </c>
      <c r="CH10" s="5"/>
      <c r="CI10" s="5">
        <v>5</v>
      </c>
      <c r="CJ10" s="5">
        <v>3</v>
      </c>
      <c r="CK10" s="5"/>
      <c r="CL10" s="5"/>
      <c r="CM10" s="5">
        <v>3</v>
      </c>
      <c r="CN10" s="5"/>
      <c r="CO10" s="5"/>
      <c r="CP10" s="5">
        <v>1</v>
      </c>
      <c r="CQ10" s="5">
        <f t="shared" si="4"/>
        <v>12</v>
      </c>
    </row>
    <row r="11" spans="1:99" ht="15" x14ac:dyDescent="0.25">
      <c r="A11" s="3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 t="shared" si="0"/>
        <v/>
      </c>
      <c r="P11" s="13"/>
      <c r="Q11" s="3"/>
      <c r="R11" s="4"/>
      <c r="S11" s="4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0"/>
      <c r="AG11" s="6"/>
      <c r="AH11" s="4"/>
      <c r="AI11" s="4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 t="str">
        <f t="shared" si="1"/>
        <v/>
      </c>
      <c r="AV11" s="13"/>
      <c r="AW11" s="3">
        <v>12</v>
      </c>
      <c r="AX11" s="4" t="s">
        <v>290</v>
      </c>
      <c r="AY11" s="4" t="s">
        <v>291</v>
      </c>
      <c r="AZ11" s="5"/>
      <c r="BA11" s="5"/>
      <c r="BB11" s="5"/>
      <c r="BC11" s="5">
        <v>4</v>
      </c>
      <c r="BD11" s="5">
        <v>4</v>
      </c>
      <c r="BE11" s="5">
        <v>2</v>
      </c>
      <c r="BF11" s="5"/>
      <c r="BG11" s="5">
        <v>1</v>
      </c>
      <c r="BH11" s="5"/>
      <c r="BI11" s="5"/>
      <c r="BJ11" s="5"/>
      <c r="BK11" s="5">
        <f t="shared" si="2"/>
        <v>0</v>
      </c>
      <c r="BL11" s="10"/>
      <c r="BM11" s="6">
        <v>20</v>
      </c>
      <c r="BN11" s="4" t="s">
        <v>244</v>
      </c>
      <c r="BO11" s="4" t="s">
        <v>245</v>
      </c>
      <c r="BP11" s="5">
        <v>2</v>
      </c>
      <c r="BQ11" s="5"/>
      <c r="BR11" s="5">
        <v>1</v>
      </c>
      <c r="BS11" s="5">
        <v>7</v>
      </c>
      <c r="BT11" s="5">
        <v>2</v>
      </c>
      <c r="BU11" s="5">
        <v>1</v>
      </c>
      <c r="BV11" s="5"/>
      <c r="BW11" s="5">
        <v>2</v>
      </c>
      <c r="BX11" s="5"/>
      <c r="BY11" s="5"/>
      <c r="BZ11" s="5"/>
      <c r="CA11" s="5">
        <f t="shared" si="3"/>
        <v>5</v>
      </c>
      <c r="CB11" s="13"/>
      <c r="CC11" s="20" t="s">
        <v>500</v>
      </c>
      <c r="CD11" s="4" t="s">
        <v>149</v>
      </c>
      <c r="CE11" s="4" t="s">
        <v>85</v>
      </c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>
        <f t="shared" si="4"/>
        <v>0</v>
      </c>
    </row>
    <row r="12" spans="1:99" ht="15" x14ac:dyDescent="0.25">
      <c r="A12" s="3"/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 t="shared" si="0"/>
        <v/>
      </c>
      <c r="P12" s="13"/>
      <c r="Q12" s="3"/>
      <c r="R12" s="4"/>
      <c r="S12" s="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0"/>
      <c r="AG12" s="6">
        <v>12</v>
      </c>
      <c r="AH12" s="4" t="s">
        <v>150</v>
      </c>
      <c r="AI12" s="4" t="s">
        <v>151</v>
      </c>
      <c r="AJ12" s="5">
        <v>1</v>
      </c>
      <c r="AK12" s="5">
        <v>4</v>
      </c>
      <c r="AL12" s="5"/>
      <c r="AM12" s="5">
        <v>6</v>
      </c>
      <c r="AN12" s="5">
        <v>5</v>
      </c>
      <c r="AO12" s="5">
        <v>6</v>
      </c>
      <c r="AP12" s="5">
        <v>1</v>
      </c>
      <c r="AQ12" s="5">
        <v>1</v>
      </c>
      <c r="AR12" s="5"/>
      <c r="AS12" s="5"/>
      <c r="AT12" s="5">
        <v>3</v>
      </c>
      <c r="AU12" s="5">
        <f t="shared" si="1"/>
        <v>14</v>
      </c>
      <c r="AV12" s="13"/>
      <c r="AW12" s="3"/>
      <c r="AX12" s="4"/>
      <c r="AY12" s="4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 t="str">
        <f t="shared" si="2"/>
        <v/>
      </c>
      <c r="BL12" s="10"/>
      <c r="BM12" s="3">
        <v>23</v>
      </c>
      <c r="BN12" s="4" t="s">
        <v>249</v>
      </c>
      <c r="BO12" s="4" t="s">
        <v>250</v>
      </c>
      <c r="BP12" s="5">
        <v>1</v>
      </c>
      <c r="BQ12" s="5">
        <v>3</v>
      </c>
      <c r="BR12" s="5"/>
      <c r="BS12" s="5">
        <v>5</v>
      </c>
      <c r="BT12" s="5">
        <v>3</v>
      </c>
      <c r="BU12" s="5">
        <v>1</v>
      </c>
      <c r="BV12" s="5"/>
      <c r="BW12" s="5"/>
      <c r="BX12" s="5"/>
      <c r="BY12" s="5"/>
      <c r="BZ12" s="5"/>
      <c r="CA12" s="5">
        <f t="shared" si="3"/>
        <v>11</v>
      </c>
      <c r="CB12" s="13"/>
      <c r="CC12" s="20" t="s">
        <v>500</v>
      </c>
      <c r="CD12" s="4" t="s">
        <v>153</v>
      </c>
      <c r="CE12" s="4" t="s">
        <v>40</v>
      </c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>
        <f t="shared" si="4"/>
        <v>0</v>
      </c>
    </row>
    <row r="13" spans="1:99" ht="15" x14ac:dyDescent="0.25">
      <c r="A13" s="6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 t="shared" si="0"/>
        <v/>
      </c>
      <c r="P13" s="13"/>
      <c r="Q13" s="6"/>
      <c r="R13" s="4"/>
      <c r="S13" s="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0"/>
      <c r="AG13" s="3">
        <v>10</v>
      </c>
      <c r="AH13" s="4" t="s">
        <v>31</v>
      </c>
      <c r="AI13" s="4" t="s">
        <v>137</v>
      </c>
      <c r="AJ13" s="5">
        <v>2</v>
      </c>
      <c r="AK13" s="5"/>
      <c r="AL13" s="5">
        <v>4</v>
      </c>
      <c r="AM13" s="5">
        <v>4</v>
      </c>
      <c r="AN13" s="5">
        <v>3</v>
      </c>
      <c r="AO13" s="5">
        <v>2</v>
      </c>
      <c r="AP13" s="5"/>
      <c r="AQ13" s="5">
        <v>2</v>
      </c>
      <c r="AR13" s="5"/>
      <c r="AS13" s="5"/>
      <c r="AT13" s="5"/>
      <c r="AU13" s="5">
        <f t="shared" si="1"/>
        <v>8</v>
      </c>
      <c r="AV13" s="13"/>
      <c r="AW13" s="3">
        <v>5</v>
      </c>
      <c r="AX13" s="4" t="s">
        <v>304</v>
      </c>
      <c r="AY13" s="4" t="s">
        <v>297</v>
      </c>
      <c r="AZ13" s="5">
        <v>3</v>
      </c>
      <c r="BA13" s="5"/>
      <c r="BB13" s="5"/>
      <c r="BC13" s="5">
        <v>7</v>
      </c>
      <c r="BD13" s="5"/>
      <c r="BE13" s="5">
        <v>2</v>
      </c>
      <c r="BF13" s="5"/>
      <c r="BG13" s="5">
        <v>1</v>
      </c>
      <c r="BH13" s="5"/>
      <c r="BI13" s="5"/>
      <c r="BJ13" s="5"/>
      <c r="BK13" s="5">
        <f t="shared" si="2"/>
        <v>6</v>
      </c>
      <c r="BL13" s="10"/>
      <c r="BM13" s="20" t="s">
        <v>500</v>
      </c>
      <c r="BN13" s="4" t="s">
        <v>254</v>
      </c>
      <c r="BO13" s="4" t="s">
        <v>255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>
        <f t="shared" si="3"/>
        <v>0</v>
      </c>
      <c r="CB13" s="13"/>
      <c r="CC13" s="6">
        <v>91</v>
      </c>
      <c r="CD13" s="4" t="s">
        <v>133</v>
      </c>
      <c r="CE13" s="4" t="s">
        <v>154</v>
      </c>
      <c r="CF13" s="5">
        <v>3</v>
      </c>
      <c r="CG13" s="5">
        <v>2</v>
      </c>
      <c r="CH13" s="5">
        <v>1</v>
      </c>
      <c r="CI13" s="5">
        <v>1</v>
      </c>
      <c r="CJ13" s="5"/>
      <c r="CK13" s="5"/>
      <c r="CL13" s="5"/>
      <c r="CM13" s="5">
        <v>2</v>
      </c>
      <c r="CN13" s="5"/>
      <c r="CO13" s="5"/>
      <c r="CP13" s="5"/>
      <c r="CQ13" s="5">
        <f t="shared" si="4"/>
        <v>13</v>
      </c>
    </row>
    <row r="14" spans="1:99" ht="15" x14ac:dyDescent="0.25">
      <c r="A14" s="3"/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 t="shared" si="0"/>
        <v/>
      </c>
      <c r="P14" s="13"/>
      <c r="Q14" s="3"/>
      <c r="R14" s="4"/>
      <c r="S14" s="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0"/>
      <c r="AG14" s="6">
        <v>41</v>
      </c>
      <c r="AH14" s="4" t="s">
        <v>155</v>
      </c>
      <c r="AI14" s="4" t="s">
        <v>156</v>
      </c>
      <c r="AJ14" s="5">
        <v>3</v>
      </c>
      <c r="AK14" s="5"/>
      <c r="AL14" s="5"/>
      <c r="AM14" s="5">
        <v>3</v>
      </c>
      <c r="AN14" s="5"/>
      <c r="AO14" s="5">
        <v>1</v>
      </c>
      <c r="AP14" s="5"/>
      <c r="AQ14" s="5">
        <v>1</v>
      </c>
      <c r="AR14" s="5"/>
      <c r="AS14" s="5"/>
      <c r="AT14" s="5"/>
      <c r="AU14" s="5">
        <f t="shared" si="1"/>
        <v>6</v>
      </c>
      <c r="AV14" s="13"/>
      <c r="AW14" s="3">
        <v>9</v>
      </c>
      <c r="AX14" s="4" t="s">
        <v>22</v>
      </c>
      <c r="AY14" s="4" t="s">
        <v>287</v>
      </c>
      <c r="AZ14" s="5">
        <v>5</v>
      </c>
      <c r="BA14" s="5"/>
      <c r="BB14" s="5"/>
      <c r="BC14" s="5">
        <v>6</v>
      </c>
      <c r="BD14" s="5">
        <v>3</v>
      </c>
      <c r="BE14" s="5">
        <v>1</v>
      </c>
      <c r="BF14" s="5">
        <v>2</v>
      </c>
      <c r="BG14" s="5">
        <v>2</v>
      </c>
      <c r="BH14" s="5"/>
      <c r="BI14" s="5"/>
      <c r="BJ14" s="5">
        <v>1</v>
      </c>
      <c r="BK14" s="5">
        <f t="shared" si="2"/>
        <v>10</v>
      </c>
      <c r="BL14" s="10"/>
      <c r="BM14" s="6">
        <v>77</v>
      </c>
      <c r="BN14" s="4" t="s">
        <v>45</v>
      </c>
      <c r="BO14" s="4" t="s">
        <v>256</v>
      </c>
      <c r="BP14" s="5">
        <v>2</v>
      </c>
      <c r="BQ14" s="5">
        <v>3</v>
      </c>
      <c r="BR14" s="5"/>
      <c r="BS14" s="5">
        <v>7</v>
      </c>
      <c r="BT14" s="5">
        <v>1</v>
      </c>
      <c r="BU14" s="5"/>
      <c r="BV14" s="5"/>
      <c r="BW14" s="5">
        <v>2</v>
      </c>
      <c r="BX14" s="5"/>
      <c r="BY14" s="5"/>
      <c r="BZ14" s="5"/>
      <c r="CA14" s="5">
        <f t="shared" si="3"/>
        <v>13</v>
      </c>
      <c r="CB14" s="13"/>
      <c r="CC14" s="6">
        <v>20</v>
      </c>
      <c r="CD14" s="4" t="s">
        <v>26</v>
      </c>
      <c r="CE14" s="4" t="s">
        <v>552</v>
      </c>
      <c r="CF14" s="5">
        <v>3</v>
      </c>
      <c r="CG14" s="5"/>
      <c r="CH14" s="5"/>
      <c r="CI14" s="5">
        <v>6</v>
      </c>
      <c r="CJ14" s="5">
        <v>4</v>
      </c>
      <c r="CK14" s="5">
        <v>1</v>
      </c>
      <c r="CL14" s="5"/>
      <c r="CM14" s="5">
        <v>1</v>
      </c>
      <c r="CN14" s="5"/>
      <c r="CO14" s="5"/>
      <c r="CP14" s="5">
        <v>1</v>
      </c>
      <c r="CQ14" s="5">
        <f t="shared" si="4"/>
        <v>6</v>
      </c>
    </row>
    <row r="15" spans="1:99" ht="15" x14ac:dyDescent="0.25">
      <c r="A15" s="6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 t="shared" si="0"/>
        <v/>
      </c>
      <c r="P15" s="13"/>
      <c r="Q15" s="6"/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10"/>
      <c r="AG15" s="6">
        <v>21</v>
      </c>
      <c r="AH15" s="4" t="s">
        <v>511</v>
      </c>
      <c r="AI15" s="4" t="s">
        <v>512</v>
      </c>
      <c r="AJ15" s="5"/>
      <c r="AK15" s="5"/>
      <c r="AL15" s="5"/>
      <c r="AM15" s="5">
        <v>2</v>
      </c>
      <c r="AN15" s="5"/>
      <c r="AO15" s="5">
        <v>2</v>
      </c>
      <c r="AP15" s="5"/>
      <c r="AQ15" s="5"/>
      <c r="AR15" s="5"/>
      <c r="AS15" s="5"/>
      <c r="AT15" s="5"/>
      <c r="AU15" s="5">
        <f t="shared" si="1"/>
        <v>0</v>
      </c>
      <c r="AV15" s="13"/>
      <c r="AW15" s="6">
        <v>10</v>
      </c>
      <c r="AX15" s="4" t="s">
        <v>173</v>
      </c>
      <c r="AY15" s="4" t="s">
        <v>106</v>
      </c>
      <c r="AZ15" s="5">
        <v>1</v>
      </c>
      <c r="BA15" s="5">
        <v>1</v>
      </c>
      <c r="BB15" s="5">
        <v>2</v>
      </c>
      <c r="BC15" s="5">
        <v>6</v>
      </c>
      <c r="BD15" s="5">
        <v>2</v>
      </c>
      <c r="BE15" s="5">
        <v>2</v>
      </c>
      <c r="BF15" s="5"/>
      <c r="BG15" s="5">
        <v>1</v>
      </c>
      <c r="BH15" s="5"/>
      <c r="BI15" s="5"/>
      <c r="BJ15" s="5"/>
      <c r="BK15" s="5">
        <f t="shared" si="2"/>
        <v>7</v>
      </c>
      <c r="BL15" s="10"/>
      <c r="BM15" s="3"/>
      <c r="BN15" s="4"/>
      <c r="BO15" s="4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 t="str">
        <f t="shared" si="3"/>
        <v/>
      </c>
      <c r="CB15" s="13"/>
      <c r="CC15" s="6"/>
      <c r="CD15" s="4"/>
      <c r="CE15" s="4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 t="str">
        <f t="shared" si="4"/>
        <v/>
      </c>
    </row>
    <row r="16" spans="1:99" ht="15" x14ac:dyDescent="0.25">
      <c r="A16" s="29" t="s">
        <v>67</v>
      </c>
      <c r="B16" s="30"/>
      <c r="C16" s="31"/>
      <c r="D16" s="5">
        <f t="shared" ref="D16:O16" si="5">SUM(D6:D15)</f>
        <v>10</v>
      </c>
      <c r="E16" s="5">
        <f t="shared" si="5"/>
        <v>0</v>
      </c>
      <c r="F16" s="5">
        <f t="shared" si="5"/>
        <v>0</v>
      </c>
      <c r="G16" s="5">
        <f t="shared" si="5"/>
        <v>0</v>
      </c>
      <c r="H16" s="5">
        <f t="shared" si="5"/>
        <v>0</v>
      </c>
      <c r="I16" s="5">
        <f t="shared" si="5"/>
        <v>0</v>
      </c>
      <c r="J16" s="5">
        <f t="shared" si="5"/>
        <v>0</v>
      </c>
      <c r="K16" s="5">
        <f t="shared" si="5"/>
        <v>0</v>
      </c>
      <c r="L16" s="5">
        <f t="shared" si="5"/>
        <v>0</v>
      </c>
      <c r="M16" s="5">
        <f t="shared" si="5"/>
        <v>0</v>
      </c>
      <c r="N16" s="5">
        <f t="shared" si="5"/>
        <v>0</v>
      </c>
      <c r="O16" s="5">
        <f t="shared" si="5"/>
        <v>20</v>
      </c>
      <c r="P16" s="14" t="s">
        <v>374</v>
      </c>
      <c r="Q16" s="29"/>
      <c r="R16" s="30"/>
      <c r="S16" s="31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10"/>
      <c r="AG16" s="29" t="s">
        <v>67</v>
      </c>
      <c r="AH16" s="30"/>
      <c r="AI16" s="31"/>
      <c r="AJ16" s="5">
        <f t="shared" ref="AJ16:AU16" si="6">SUM(AJ6:AJ15)</f>
        <v>12</v>
      </c>
      <c r="AK16" s="5">
        <f t="shared" si="6"/>
        <v>6</v>
      </c>
      <c r="AL16" s="5">
        <f t="shared" si="6"/>
        <v>5</v>
      </c>
      <c r="AM16" s="5">
        <f t="shared" si="6"/>
        <v>26</v>
      </c>
      <c r="AN16" s="5">
        <f t="shared" si="6"/>
        <v>18</v>
      </c>
      <c r="AO16" s="5">
        <f t="shared" si="6"/>
        <v>15</v>
      </c>
      <c r="AP16" s="5">
        <f t="shared" si="6"/>
        <v>1</v>
      </c>
      <c r="AQ16" s="5">
        <f t="shared" si="6"/>
        <v>10</v>
      </c>
      <c r="AR16" s="5">
        <f t="shared" si="6"/>
        <v>0</v>
      </c>
      <c r="AS16" s="5">
        <f t="shared" si="6"/>
        <v>0</v>
      </c>
      <c r="AT16" s="5">
        <f t="shared" si="6"/>
        <v>3</v>
      </c>
      <c r="AU16" s="5">
        <f t="shared" si="6"/>
        <v>47</v>
      </c>
      <c r="AV16" s="14" t="s">
        <v>374</v>
      </c>
      <c r="AW16" s="29" t="s">
        <v>67</v>
      </c>
      <c r="AX16" s="30"/>
      <c r="AY16" s="31"/>
      <c r="AZ16" s="5">
        <f t="shared" ref="AZ16:BK16" si="7">SUM(AZ6:AZ15)</f>
        <v>15</v>
      </c>
      <c r="BA16" s="5">
        <f t="shared" si="7"/>
        <v>7</v>
      </c>
      <c r="BB16" s="5">
        <f t="shared" si="7"/>
        <v>7</v>
      </c>
      <c r="BC16" s="5">
        <f t="shared" si="7"/>
        <v>29</v>
      </c>
      <c r="BD16" s="5">
        <f t="shared" si="7"/>
        <v>18</v>
      </c>
      <c r="BE16" s="5">
        <f t="shared" si="7"/>
        <v>10</v>
      </c>
      <c r="BF16" s="5">
        <f t="shared" si="7"/>
        <v>5</v>
      </c>
      <c r="BG16" s="5">
        <f t="shared" si="7"/>
        <v>10</v>
      </c>
      <c r="BH16" s="5">
        <f t="shared" si="7"/>
        <v>0</v>
      </c>
      <c r="BI16" s="5">
        <f t="shared" si="7"/>
        <v>0</v>
      </c>
      <c r="BJ16" s="5">
        <f t="shared" si="7"/>
        <v>2</v>
      </c>
      <c r="BK16" s="5">
        <f t="shared" si="7"/>
        <v>58</v>
      </c>
      <c r="BL16" s="10"/>
      <c r="BM16" s="29" t="s">
        <v>67</v>
      </c>
      <c r="BN16" s="30"/>
      <c r="BO16" s="31"/>
      <c r="BP16" s="5">
        <f t="shared" ref="BP16:CA16" si="8">SUM(BP6:BP15)</f>
        <v>11</v>
      </c>
      <c r="BQ16" s="5">
        <f t="shared" si="8"/>
        <v>6</v>
      </c>
      <c r="BR16" s="5">
        <f t="shared" si="8"/>
        <v>4</v>
      </c>
      <c r="BS16" s="5">
        <f t="shared" si="8"/>
        <v>29</v>
      </c>
      <c r="BT16" s="5">
        <f t="shared" si="8"/>
        <v>7</v>
      </c>
      <c r="BU16" s="5">
        <f t="shared" si="8"/>
        <v>3</v>
      </c>
      <c r="BV16" s="5">
        <f t="shared" si="8"/>
        <v>1</v>
      </c>
      <c r="BW16" s="5">
        <f t="shared" si="8"/>
        <v>8</v>
      </c>
      <c r="BX16" s="5">
        <f t="shared" si="8"/>
        <v>0</v>
      </c>
      <c r="BY16" s="5">
        <f t="shared" si="8"/>
        <v>0</v>
      </c>
      <c r="BZ16" s="5">
        <f t="shared" si="8"/>
        <v>0</v>
      </c>
      <c r="CA16" s="5">
        <f t="shared" si="8"/>
        <v>44</v>
      </c>
      <c r="CB16" s="14" t="s">
        <v>374</v>
      </c>
      <c r="CC16" s="29" t="s">
        <v>67</v>
      </c>
      <c r="CD16" s="30"/>
      <c r="CE16" s="31"/>
      <c r="CF16" s="5">
        <f t="shared" ref="CF16:CQ16" si="9">SUM(CF6:CF15)</f>
        <v>17</v>
      </c>
      <c r="CG16" s="5">
        <f t="shared" si="9"/>
        <v>4</v>
      </c>
      <c r="CH16" s="5">
        <f t="shared" si="9"/>
        <v>5</v>
      </c>
      <c r="CI16" s="5">
        <f t="shared" si="9"/>
        <v>31</v>
      </c>
      <c r="CJ16" s="5">
        <f t="shared" si="9"/>
        <v>16</v>
      </c>
      <c r="CK16" s="5">
        <f t="shared" si="9"/>
        <v>5</v>
      </c>
      <c r="CL16" s="5">
        <f t="shared" si="9"/>
        <v>0</v>
      </c>
      <c r="CM16" s="5">
        <f t="shared" si="9"/>
        <v>8</v>
      </c>
      <c r="CN16" s="5">
        <f t="shared" si="9"/>
        <v>0</v>
      </c>
      <c r="CO16" s="5">
        <f t="shared" si="9"/>
        <v>0</v>
      </c>
      <c r="CP16" s="5">
        <f t="shared" si="9"/>
        <v>5</v>
      </c>
      <c r="CQ16" s="5">
        <f t="shared" si="9"/>
        <v>51</v>
      </c>
    </row>
    <row r="17" spans="1:95" ht="15" x14ac:dyDescent="0.25">
      <c r="A17" s="48" t="s">
        <v>381</v>
      </c>
      <c r="B17" s="49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2"/>
      <c r="AF17" s="10"/>
      <c r="AG17" s="48" t="s">
        <v>381</v>
      </c>
      <c r="AH17" s="49"/>
      <c r="AI17" s="50" t="s">
        <v>211</v>
      </c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2"/>
      <c r="BL17" s="10"/>
      <c r="BM17" s="48" t="s">
        <v>381</v>
      </c>
      <c r="BN17" s="49"/>
      <c r="BO17" s="50" t="s">
        <v>126</v>
      </c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2"/>
    </row>
    <row r="18" spans="1:95" ht="15" x14ac:dyDescent="0.25">
      <c r="A18" s="48" t="s">
        <v>382</v>
      </c>
      <c r="B18" s="49"/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10"/>
      <c r="AG18" s="53" t="s">
        <v>382</v>
      </c>
      <c r="AH18" s="53"/>
      <c r="AI18" s="83" t="s">
        <v>558</v>
      </c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10"/>
      <c r="BM18" s="48" t="s">
        <v>382</v>
      </c>
      <c r="BN18" s="49"/>
      <c r="BO18" s="83" t="s">
        <v>558</v>
      </c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</row>
    <row r="19" spans="1:9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10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10"/>
      <c r="BM19" s="54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</row>
    <row r="20" spans="1:95" ht="15" x14ac:dyDescent="0.25">
      <c r="A20" s="35" t="s">
        <v>212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11" t="s">
        <v>380</v>
      </c>
      <c r="Q20" s="41" t="s">
        <v>162</v>
      </c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3"/>
      <c r="AF20" s="10"/>
      <c r="AG20" s="32" t="s">
        <v>435</v>
      </c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4"/>
      <c r="AV20" s="11" t="s">
        <v>380</v>
      </c>
      <c r="AW20" s="47" t="s">
        <v>474</v>
      </c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10"/>
      <c r="BM20" s="38" t="s">
        <v>70</v>
      </c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40"/>
      <c r="CB20" s="11" t="s">
        <v>380</v>
      </c>
      <c r="CC20" s="95" t="s">
        <v>460</v>
      </c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2" t="s">
        <v>7</v>
      </c>
      <c r="R21" s="2" t="s">
        <v>8</v>
      </c>
      <c r="S21" s="2" t="s">
        <v>9</v>
      </c>
      <c r="T21" s="2" t="s">
        <v>10</v>
      </c>
      <c r="U21" s="2" t="s">
        <v>11</v>
      </c>
      <c r="V21" s="2" t="s">
        <v>12</v>
      </c>
      <c r="W21" s="2" t="s">
        <v>13</v>
      </c>
      <c r="X21" s="2" t="s">
        <v>14</v>
      </c>
      <c r="Y21" s="2" t="s">
        <v>15</v>
      </c>
      <c r="Z21" s="2" t="s">
        <v>16</v>
      </c>
      <c r="AA21" s="2" t="s">
        <v>17</v>
      </c>
      <c r="AB21" s="2" t="s">
        <v>18</v>
      </c>
      <c r="AC21" s="2" t="s">
        <v>19</v>
      </c>
      <c r="AD21" s="2" t="s">
        <v>20</v>
      </c>
      <c r="AE21" s="2" t="s">
        <v>21</v>
      </c>
      <c r="AF21" s="10"/>
      <c r="AG21" s="1" t="s">
        <v>7</v>
      </c>
      <c r="AH21" s="1" t="s">
        <v>8</v>
      </c>
      <c r="AI21" s="1" t="s">
        <v>9</v>
      </c>
      <c r="AJ21" s="2" t="s">
        <v>10</v>
      </c>
      <c r="AK21" s="2" t="s">
        <v>11</v>
      </c>
      <c r="AL21" s="2" t="s">
        <v>12</v>
      </c>
      <c r="AM21" s="2" t="s">
        <v>13</v>
      </c>
      <c r="AN21" s="2" t="s">
        <v>14</v>
      </c>
      <c r="AO21" s="2" t="s">
        <v>15</v>
      </c>
      <c r="AP21" s="2" t="s">
        <v>16</v>
      </c>
      <c r="AQ21" s="2" t="s">
        <v>17</v>
      </c>
      <c r="AR21" s="2" t="s">
        <v>18</v>
      </c>
      <c r="AS21" s="2" t="s">
        <v>19</v>
      </c>
      <c r="AT21" s="2" t="s">
        <v>20</v>
      </c>
      <c r="AU21" s="2" t="s">
        <v>21</v>
      </c>
      <c r="AV21" s="12"/>
      <c r="AW21" s="2" t="s">
        <v>7</v>
      </c>
      <c r="AX21" s="2" t="s">
        <v>8</v>
      </c>
      <c r="AY21" s="2" t="s">
        <v>9</v>
      </c>
      <c r="AZ21" s="2" t="s">
        <v>10</v>
      </c>
      <c r="BA21" s="2" t="s">
        <v>11</v>
      </c>
      <c r="BB21" s="2" t="s">
        <v>12</v>
      </c>
      <c r="BC21" s="2" t="s">
        <v>13</v>
      </c>
      <c r="BD21" s="2" t="s">
        <v>14</v>
      </c>
      <c r="BE21" s="2" t="s">
        <v>15</v>
      </c>
      <c r="BF21" s="2" t="s">
        <v>16</v>
      </c>
      <c r="BG21" s="2" t="s">
        <v>17</v>
      </c>
      <c r="BH21" s="2" t="s">
        <v>18</v>
      </c>
      <c r="BI21" s="2" t="s">
        <v>19</v>
      </c>
      <c r="BJ21" s="2" t="s">
        <v>20</v>
      </c>
      <c r="BK21" s="2" t="s">
        <v>21</v>
      </c>
      <c r="BL21" s="10"/>
      <c r="BM21" s="1" t="s">
        <v>7</v>
      </c>
      <c r="BN21" s="1" t="s">
        <v>8</v>
      </c>
      <c r="BO21" s="1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1" t="s">
        <v>7</v>
      </c>
      <c r="CD21" s="1" t="s">
        <v>8</v>
      </c>
      <c r="CE21" s="1" t="s">
        <v>9</v>
      </c>
      <c r="CF21" s="1" t="s">
        <v>10</v>
      </c>
      <c r="CG21" s="1" t="s">
        <v>11</v>
      </c>
      <c r="CH21" s="1" t="s">
        <v>12</v>
      </c>
      <c r="CI21" s="1" t="s">
        <v>13</v>
      </c>
      <c r="CJ21" s="1" t="s">
        <v>14</v>
      </c>
      <c r="CK21" s="1" t="s">
        <v>15</v>
      </c>
      <c r="CL21" s="1" t="s">
        <v>16</v>
      </c>
      <c r="CM21" s="1" t="s">
        <v>17</v>
      </c>
      <c r="CN21" s="1" t="s">
        <v>18</v>
      </c>
      <c r="CO21" s="1" t="s">
        <v>19</v>
      </c>
      <c r="CP21" s="1" t="s">
        <v>20</v>
      </c>
      <c r="CQ21" s="1" t="s">
        <v>21</v>
      </c>
    </row>
    <row r="22" spans="1:95" ht="15" x14ac:dyDescent="0.25">
      <c r="A22" s="3">
        <v>1</v>
      </c>
      <c r="B22" s="4" t="s">
        <v>218</v>
      </c>
      <c r="C22" s="4" t="s">
        <v>219</v>
      </c>
      <c r="D22" s="5">
        <v>2</v>
      </c>
      <c r="E22" s="5"/>
      <c r="F22" s="5"/>
      <c r="G22" s="5">
        <v>5</v>
      </c>
      <c r="H22" s="5">
        <v>1</v>
      </c>
      <c r="I22" s="5">
        <v>1</v>
      </c>
      <c r="J22" s="5"/>
      <c r="K22" s="5">
        <v>1</v>
      </c>
      <c r="L22" s="5"/>
      <c r="M22" s="5"/>
      <c r="N22" s="5"/>
      <c r="O22" s="5">
        <f t="shared" ref="O22:O31" si="10">IF(B22="","",(D22*2)+(E22*3)+F22*1)</f>
        <v>4</v>
      </c>
      <c r="P22" s="13"/>
      <c r="Q22" s="6">
        <v>4</v>
      </c>
      <c r="R22" s="4" t="s">
        <v>168</v>
      </c>
      <c r="S22" s="4" t="s">
        <v>169</v>
      </c>
      <c r="T22" s="5">
        <v>2</v>
      </c>
      <c r="U22" s="5">
        <v>1</v>
      </c>
      <c r="V22" s="5"/>
      <c r="W22" s="5">
        <v>9</v>
      </c>
      <c r="X22" s="5">
        <v>3</v>
      </c>
      <c r="Y22" s="5"/>
      <c r="Z22" s="5"/>
      <c r="AA22" s="5"/>
      <c r="AB22" s="5"/>
      <c r="AC22" s="5"/>
      <c r="AD22" s="5">
        <v>3</v>
      </c>
      <c r="AE22" s="5">
        <f t="shared" ref="AE22:AE31" si="11">IF(R22="","",(T22*2)+(U22*3)+V22*1)</f>
        <v>7</v>
      </c>
      <c r="AF22" s="10"/>
      <c r="AG22" s="6"/>
      <c r="AH22" s="4"/>
      <c r="AI22" s="4"/>
      <c r="AJ22" s="5"/>
      <c r="AK22" s="5"/>
      <c r="AL22" s="5"/>
      <c r="AM22" s="5"/>
      <c r="AN22" s="5"/>
      <c r="AO22" s="5"/>
      <c r="AP22" s="5"/>
      <c r="AQ22" s="5">
        <v>1</v>
      </c>
      <c r="AR22" s="5"/>
      <c r="AS22" s="5"/>
      <c r="AT22" s="5"/>
      <c r="AU22" s="5" t="str">
        <f t="shared" ref="AU22:AU31" si="12">IF(AH22="","",(AJ22*2)+(AK22*3)+AL22*1)</f>
        <v/>
      </c>
      <c r="AV22" s="13"/>
      <c r="AW22" s="3">
        <v>10</v>
      </c>
      <c r="AX22" s="4" t="s">
        <v>470</v>
      </c>
      <c r="AY22" s="4" t="s">
        <v>471</v>
      </c>
      <c r="AZ22" s="5">
        <v>3</v>
      </c>
      <c r="BA22" s="5"/>
      <c r="BB22" s="5">
        <v>1</v>
      </c>
      <c r="BC22" s="5">
        <v>6</v>
      </c>
      <c r="BD22" s="5">
        <v>2</v>
      </c>
      <c r="BE22" s="5"/>
      <c r="BF22" s="5"/>
      <c r="BG22" s="5"/>
      <c r="BH22" s="5"/>
      <c r="BI22" s="5"/>
      <c r="BJ22" s="5">
        <v>1</v>
      </c>
      <c r="BK22" s="5">
        <f t="shared" ref="BK22:BK31" si="13">IF(AX22="","",(AZ22*2)+(BA22*3)+BB22*1)</f>
        <v>7</v>
      </c>
      <c r="BL22" s="10"/>
      <c r="BM22" s="3"/>
      <c r="BN22" s="4"/>
      <c r="BO22" s="4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 t="str">
        <f t="shared" ref="CA22:CA31" si="14">IF(BN22="","",(BP22*2)+(BQ22*3)+BR22*1)</f>
        <v/>
      </c>
      <c r="CB22" s="13"/>
      <c r="CC22" s="3">
        <v>6</v>
      </c>
      <c r="CD22" s="4" t="s">
        <v>455</v>
      </c>
      <c r="CE22" s="4" t="s">
        <v>109</v>
      </c>
      <c r="CF22" s="5">
        <v>3</v>
      </c>
      <c r="CG22" s="5"/>
      <c r="CH22" s="5">
        <v>2</v>
      </c>
      <c r="CI22" s="5">
        <v>5</v>
      </c>
      <c r="CJ22" s="5">
        <v>1</v>
      </c>
      <c r="CK22" s="5"/>
      <c r="CL22" s="5"/>
      <c r="CM22" s="5"/>
      <c r="CN22" s="5"/>
      <c r="CO22" s="5"/>
      <c r="CP22" s="5"/>
      <c r="CQ22" s="5">
        <f t="shared" ref="CQ22:CQ31" si="15">IF(CD22="","",(CF22*2)+(CG22*3)+CH22*1)</f>
        <v>8</v>
      </c>
    </row>
    <row r="23" spans="1:95" ht="15" x14ac:dyDescent="0.25">
      <c r="A23" s="3">
        <v>4</v>
      </c>
      <c r="B23" s="4" t="s">
        <v>224</v>
      </c>
      <c r="C23" s="4" t="s">
        <v>225</v>
      </c>
      <c r="D23" s="5">
        <v>1</v>
      </c>
      <c r="E23" s="5"/>
      <c r="F23" s="5">
        <v>1</v>
      </c>
      <c r="G23" s="5">
        <v>1</v>
      </c>
      <c r="H23" s="5">
        <v>1</v>
      </c>
      <c r="I23" s="5">
        <v>1</v>
      </c>
      <c r="J23" s="5"/>
      <c r="K23" s="5">
        <v>1</v>
      </c>
      <c r="L23" s="5"/>
      <c r="M23" s="5"/>
      <c r="N23" s="5"/>
      <c r="O23" s="5">
        <f t="shared" si="10"/>
        <v>3</v>
      </c>
      <c r="P23" s="13"/>
      <c r="Q23" s="6">
        <v>5</v>
      </c>
      <c r="R23" s="4" t="s">
        <v>54</v>
      </c>
      <c r="S23" s="4" t="s">
        <v>175</v>
      </c>
      <c r="T23" s="5">
        <v>1</v>
      </c>
      <c r="U23" s="5">
        <v>1</v>
      </c>
      <c r="V23" s="5"/>
      <c r="W23" s="5"/>
      <c r="X23" s="5">
        <v>2</v>
      </c>
      <c r="Y23" s="5"/>
      <c r="Z23" s="5"/>
      <c r="AA23" s="5">
        <v>3</v>
      </c>
      <c r="AB23" s="5"/>
      <c r="AC23" s="5"/>
      <c r="AD23" s="5"/>
      <c r="AE23" s="5">
        <f t="shared" si="11"/>
        <v>5</v>
      </c>
      <c r="AF23" s="10"/>
      <c r="AG23" s="7">
        <v>6</v>
      </c>
      <c r="AH23" s="4" t="s">
        <v>35</v>
      </c>
      <c r="AI23" s="4" t="s">
        <v>439</v>
      </c>
      <c r="AJ23" s="5">
        <v>1</v>
      </c>
      <c r="AK23" s="5">
        <v>1</v>
      </c>
      <c r="AL23" s="5"/>
      <c r="AM23" s="5">
        <v>1</v>
      </c>
      <c r="AN23" s="5">
        <v>2</v>
      </c>
      <c r="AO23" s="5">
        <v>1</v>
      </c>
      <c r="AP23" s="5"/>
      <c r="AQ23" s="5">
        <v>3</v>
      </c>
      <c r="AR23" s="5"/>
      <c r="AS23" s="5"/>
      <c r="AT23" s="5"/>
      <c r="AU23" s="5">
        <f t="shared" si="12"/>
        <v>5</v>
      </c>
      <c r="AV23" s="13"/>
      <c r="AW23" s="6">
        <v>8</v>
      </c>
      <c r="AX23" s="4" t="s">
        <v>284</v>
      </c>
      <c r="AY23" s="4" t="s">
        <v>355</v>
      </c>
      <c r="AZ23" s="5">
        <v>1</v>
      </c>
      <c r="BA23" s="5"/>
      <c r="BB23" s="5"/>
      <c r="BC23" s="5">
        <v>1</v>
      </c>
      <c r="BD23" s="5">
        <v>2</v>
      </c>
      <c r="BE23" s="5"/>
      <c r="BF23" s="5"/>
      <c r="BG23" s="5">
        <v>1</v>
      </c>
      <c r="BH23" s="5"/>
      <c r="BI23" s="5"/>
      <c r="BJ23" s="5">
        <v>1</v>
      </c>
      <c r="BK23" s="5">
        <f t="shared" si="13"/>
        <v>2</v>
      </c>
      <c r="BL23" s="10"/>
      <c r="BM23" s="3">
        <v>4</v>
      </c>
      <c r="BN23" s="4" t="s">
        <v>506</v>
      </c>
      <c r="BO23" s="4" t="s">
        <v>507</v>
      </c>
      <c r="BP23" s="5">
        <v>7</v>
      </c>
      <c r="BQ23" s="5">
        <v>4</v>
      </c>
      <c r="BR23" s="5">
        <v>2</v>
      </c>
      <c r="BS23" s="5">
        <v>3</v>
      </c>
      <c r="BT23" s="5">
        <v>3</v>
      </c>
      <c r="BU23" s="5">
        <v>2</v>
      </c>
      <c r="BV23" s="5"/>
      <c r="BW23" s="5">
        <v>1</v>
      </c>
      <c r="BX23" s="5"/>
      <c r="BY23" s="5"/>
      <c r="BZ23" s="5">
        <v>2</v>
      </c>
      <c r="CA23" s="5">
        <f t="shared" si="14"/>
        <v>28</v>
      </c>
      <c r="CB23" s="13"/>
      <c r="CC23" s="3">
        <v>9</v>
      </c>
      <c r="CD23" s="4" t="s">
        <v>60</v>
      </c>
      <c r="CE23" s="4" t="s">
        <v>77</v>
      </c>
      <c r="CF23" s="5">
        <v>6</v>
      </c>
      <c r="CG23" s="5">
        <v>1</v>
      </c>
      <c r="CH23" s="5">
        <v>2</v>
      </c>
      <c r="CI23" s="5">
        <v>10</v>
      </c>
      <c r="CJ23" s="5">
        <v>2</v>
      </c>
      <c r="CK23" s="5">
        <v>2</v>
      </c>
      <c r="CL23" s="5"/>
      <c r="CM23" s="5">
        <v>3</v>
      </c>
      <c r="CN23" s="5"/>
      <c r="CO23" s="5"/>
      <c r="CP23" s="5"/>
      <c r="CQ23" s="5">
        <f t="shared" si="15"/>
        <v>17</v>
      </c>
    </row>
    <row r="24" spans="1:95" ht="15" x14ac:dyDescent="0.25">
      <c r="A24" s="6">
        <v>5</v>
      </c>
      <c r="B24" s="4" t="s">
        <v>445</v>
      </c>
      <c r="C24" s="4" t="s">
        <v>446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f t="shared" si="10"/>
        <v>0</v>
      </c>
      <c r="P24" s="13"/>
      <c r="Q24" s="6">
        <v>7</v>
      </c>
      <c r="R24" s="4" t="s">
        <v>31</v>
      </c>
      <c r="S24" s="4" t="s">
        <v>179</v>
      </c>
      <c r="T24" s="5">
        <v>3</v>
      </c>
      <c r="U24" s="5"/>
      <c r="V24" s="5"/>
      <c r="W24" s="5">
        <v>5</v>
      </c>
      <c r="X24" s="5">
        <v>2</v>
      </c>
      <c r="Y24" s="5">
        <v>2</v>
      </c>
      <c r="Z24" s="5"/>
      <c r="AA24" s="5">
        <v>2</v>
      </c>
      <c r="AB24" s="5"/>
      <c r="AC24" s="5"/>
      <c r="AD24" s="5"/>
      <c r="AE24" s="5">
        <f t="shared" si="11"/>
        <v>6</v>
      </c>
      <c r="AF24" s="10"/>
      <c r="AG24" s="6">
        <v>8</v>
      </c>
      <c r="AH24" s="4" t="s">
        <v>301</v>
      </c>
      <c r="AI24" s="4" t="s">
        <v>436</v>
      </c>
      <c r="AJ24" s="5">
        <v>2</v>
      </c>
      <c r="AK24" s="5">
        <v>2</v>
      </c>
      <c r="AL24" s="5">
        <v>2</v>
      </c>
      <c r="AM24" s="5">
        <v>5</v>
      </c>
      <c r="AN24" s="5">
        <v>3</v>
      </c>
      <c r="AO24" s="5">
        <v>1</v>
      </c>
      <c r="AP24" s="5"/>
      <c r="AQ24" s="5"/>
      <c r="AR24" s="5"/>
      <c r="AS24" s="5"/>
      <c r="AT24" s="5"/>
      <c r="AU24" s="5">
        <f t="shared" si="12"/>
        <v>12</v>
      </c>
      <c r="AV24" s="13"/>
      <c r="AW24" s="6">
        <v>0</v>
      </c>
      <c r="AX24" s="4" t="s">
        <v>27</v>
      </c>
      <c r="AY24" s="4" t="s">
        <v>354</v>
      </c>
      <c r="AZ24" s="5">
        <v>3</v>
      </c>
      <c r="BA24" s="5"/>
      <c r="BB24" s="5"/>
      <c r="BC24" s="5">
        <v>6</v>
      </c>
      <c r="BD24" s="5">
        <v>1</v>
      </c>
      <c r="BE24" s="5"/>
      <c r="BF24" s="5"/>
      <c r="BG24" s="5">
        <v>3</v>
      </c>
      <c r="BH24" s="5"/>
      <c r="BI24" s="5"/>
      <c r="BJ24" s="5"/>
      <c r="BK24" s="5">
        <f t="shared" si="13"/>
        <v>6</v>
      </c>
      <c r="BL24" s="10"/>
      <c r="BM24" s="3">
        <v>7</v>
      </c>
      <c r="BN24" s="4" t="s">
        <v>88</v>
      </c>
      <c r="BO24" s="4" t="s">
        <v>76</v>
      </c>
      <c r="BP24" s="5">
        <v>1</v>
      </c>
      <c r="BQ24" s="5"/>
      <c r="BR24" s="5"/>
      <c r="BS24" s="5">
        <v>2</v>
      </c>
      <c r="BT24" s="5">
        <v>1</v>
      </c>
      <c r="BU24" s="5"/>
      <c r="BV24" s="5"/>
      <c r="BW24" s="5">
        <v>2</v>
      </c>
      <c r="BX24" s="5"/>
      <c r="BY24" s="5"/>
      <c r="BZ24" s="5"/>
      <c r="CA24" s="5">
        <f t="shared" si="14"/>
        <v>2</v>
      </c>
      <c r="CB24" s="13"/>
      <c r="CC24" s="6">
        <v>10</v>
      </c>
      <c r="CD24" s="4" t="s">
        <v>453</v>
      </c>
      <c r="CE24" s="4" t="s">
        <v>454</v>
      </c>
      <c r="CF24" s="5"/>
      <c r="CG24" s="5">
        <v>2</v>
      </c>
      <c r="CH24" s="5"/>
      <c r="CI24" s="5">
        <v>3</v>
      </c>
      <c r="CJ24" s="5">
        <v>3</v>
      </c>
      <c r="CK24" s="5"/>
      <c r="CL24" s="5"/>
      <c r="CM24" s="5">
        <v>2</v>
      </c>
      <c r="CN24" s="5"/>
      <c r="CO24" s="5"/>
      <c r="CP24" s="5"/>
      <c r="CQ24" s="5">
        <f t="shared" si="15"/>
        <v>6</v>
      </c>
    </row>
    <row r="25" spans="1:95" ht="15" x14ac:dyDescent="0.25">
      <c r="A25" s="3">
        <v>6</v>
      </c>
      <c r="B25" s="4" t="s">
        <v>232</v>
      </c>
      <c r="C25" s="4" t="s">
        <v>233</v>
      </c>
      <c r="D25" s="5">
        <v>2</v>
      </c>
      <c r="E25" s="5"/>
      <c r="F25" s="5">
        <v>2</v>
      </c>
      <c r="G25" s="5">
        <v>4</v>
      </c>
      <c r="H25" s="5"/>
      <c r="I25" s="5"/>
      <c r="J25" s="5"/>
      <c r="K25" s="5">
        <v>3</v>
      </c>
      <c r="L25" s="5"/>
      <c r="M25" s="5"/>
      <c r="N25" s="5"/>
      <c r="O25" s="5">
        <f t="shared" si="10"/>
        <v>6</v>
      </c>
      <c r="P25" s="13"/>
      <c r="Q25" s="3"/>
      <c r="R25" s="4"/>
      <c r="S25" s="4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 t="str">
        <f t="shared" si="11"/>
        <v/>
      </c>
      <c r="AF25" s="10"/>
      <c r="AG25" s="6">
        <v>9</v>
      </c>
      <c r="AH25" s="4" t="s">
        <v>318</v>
      </c>
      <c r="AI25" s="4" t="s">
        <v>319</v>
      </c>
      <c r="AJ25" s="5">
        <v>6</v>
      </c>
      <c r="AK25" s="5"/>
      <c r="AL25" s="5"/>
      <c r="AM25" s="5">
        <v>6</v>
      </c>
      <c r="AN25" s="5">
        <v>5</v>
      </c>
      <c r="AO25" s="5">
        <v>1</v>
      </c>
      <c r="AP25" s="5">
        <v>1</v>
      </c>
      <c r="AQ25" s="5">
        <v>1</v>
      </c>
      <c r="AR25" s="5"/>
      <c r="AS25" s="5"/>
      <c r="AT25" s="5"/>
      <c r="AU25" s="5">
        <f t="shared" si="12"/>
        <v>12</v>
      </c>
      <c r="AV25" s="13"/>
      <c r="AW25" s="6">
        <v>4</v>
      </c>
      <c r="AX25" s="4" t="s">
        <v>368</v>
      </c>
      <c r="AY25" s="4" t="s">
        <v>369</v>
      </c>
      <c r="AZ25" s="5"/>
      <c r="BA25" s="5">
        <v>2</v>
      </c>
      <c r="BB25" s="5"/>
      <c r="BC25" s="5">
        <v>1</v>
      </c>
      <c r="BD25" s="5"/>
      <c r="BE25" s="5">
        <v>1</v>
      </c>
      <c r="BF25" s="5"/>
      <c r="BG25" s="5"/>
      <c r="BH25" s="5"/>
      <c r="BI25" s="5"/>
      <c r="BJ25" s="5"/>
      <c r="BK25" s="5">
        <f t="shared" si="13"/>
        <v>6</v>
      </c>
      <c r="BL25" s="10"/>
      <c r="BM25" s="6">
        <v>10</v>
      </c>
      <c r="BN25" s="4" t="s">
        <v>91</v>
      </c>
      <c r="BO25" s="4" t="s">
        <v>92</v>
      </c>
      <c r="BP25" s="5">
        <v>3</v>
      </c>
      <c r="BQ25" s="5"/>
      <c r="BR25" s="5"/>
      <c r="BS25" s="5">
        <v>3</v>
      </c>
      <c r="BT25" s="5"/>
      <c r="BU25" s="5"/>
      <c r="BV25" s="5"/>
      <c r="BW25" s="5"/>
      <c r="BX25" s="5"/>
      <c r="BY25" s="5"/>
      <c r="BZ25" s="5"/>
      <c r="CA25" s="5">
        <f t="shared" si="14"/>
        <v>6</v>
      </c>
      <c r="CB25" s="13"/>
      <c r="CC25" s="6">
        <v>11</v>
      </c>
      <c r="CD25" s="4" t="s">
        <v>121</v>
      </c>
      <c r="CE25" s="4" t="s">
        <v>122</v>
      </c>
      <c r="CF25" s="5">
        <v>1</v>
      </c>
      <c r="CG25" s="5"/>
      <c r="CH25" s="5"/>
      <c r="CI25" s="5">
        <v>3</v>
      </c>
      <c r="CJ25" s="5">
        <v>1</v>
      </c>
      <c r="CK25" s="5">
        <v>2</v>
      </c>
      <c r="CL25" s="5"/>
      <c r="CM25" s="5">
        <v>3</v>
      </c>
      <c r="CN25" s="5"/>
      <c r="CO25" s="5"/>
      <c r="CP25" s="5"/>
      <c r="CQ25" s="5">
        <f t="shared" si="15"/>
        <v>2</v>
      </c>
    </row>
    <row r="26" spans="1:95" ht="15" x14ac:dyDescent="0.25">
      <c r="A26" s="3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 t="shared" si="10"/>
        <v/>
      </c>
      <c r="P26" s="13"/>
      <c r="Q26" s="6"/>
      <c r="R26" s="4"/>
      <c r="S26" s="4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 t="str">
        <f t="shared" si="11"/>
        <v/>
      </c>
      <c r="AF26" s="10"/>
      <c r="AG26" s="6">
        <v>10</v>
      </c>
      <c r="AH26" s="4" t="s">
        <v>24</v>
      </c>
      <c r="AI26" s="4" t="s">
        <v>314</v>
      </c>
      <c r="AJ26" s="5">
        <v>2</v>
      </c>
      <c r="AK26" s="5"/>
      <c r="AL26" s="5"/>
      <c r="AM26" s="5">
        <v>2</v>
      </c>
      <c r="AN26" s="5">
        <v>4</v>
      </c>
      <c r="AO26" s="5">
        <v>1</v>
      </c>
      <c r="AP26" s="5"/>
      <c r="AQ26" s="5"/>
      <c r="AR26" s="5"/>
      <c r="AS26" s="5"/>
      <c r="AT26" s="5"/>
      <c r="AU26" s="5">
        <f t="shared" si="12"/>
        <v>4</v>
      </c>
      <c r="AV26" s="13"/>
      <c r="AW26" s="6">
        <v>13</v>
      </c>
      <c r="AX26" s="4" t="s">
        <v>182</v>
      </c>
      <c r="AY26" s="4" t="s">
        <v>44</v>
      </c>
      <c r="AZ26" s="5">
        <v>3</v>
      </c>
      <c r="BA26" s="5">
        <v>2</v>
      </c>
      <c r="BB26" s="5">
        <v>1</v>
      </c>
      <c r="BC26" s="5">
        <v>3</v>
      </c>
      <c r="BD26" s="5">
        <v>4</v>
      </c>
      <c r="BE26" s="5">
        <v>4</v>
      </c>
      <c r="BF26" s="5">
        <v>1</v>
      </c>
      <c r="BG26" s="5">
        <v>1</v>
      </c>
      <c r="BH26" s="5"/>
      <c r="BI26" s="5"/>
      <c r="BJ26" s="5">
        <v>2</v>
      </c>
      <c r="BK26" s="5">
        <f t="shared" si="13"/>
        <v>13</v>
      </c>
      <c r="BL26" s="10"/>
      <c r="BM26" s="3">
        <v>13</v>
      </c>
      <c r="BN26" s="4" t="s">
        <v>88</v>
      </c>
      <c r="BO26" s="4" t="s">
        <v>97</v>
      </c>
      <c r="BP26" s="5"/>
      <c r="BQ26" s="5"/>
      <c r="BR26" s="5">
        <v>2</v>
      </c>
      <c r="BS26" s="5">
        <v>5</v>
      </c>
      <c r="BT26" s="5"/>
      <c r="BU26" s="5"/>
      <c r="BV26" s="5"/>
      <c r="BW26" s="5">
        <v>1</v>
      </c>
      <c r="BX26" s="5"/>
      <c r="BY26" s="5"/>
      <c r="BZ26" s="5"/>
      <c r="CA26" s="5">
        <f t="shared" si="14"/>
        <v>2</v>
      </c>
      <c r="CB26" s="13"/>
      <c r="CC26" s="3">
        <v>20</v>
      </c>
      <c r="CD26" s="4" t="s">
        <v>264</v>
      </c>
      <c r="CE26" s="4" t="s">
        <v>331</v>
      </c>
      <c r="CF26" s="5">
        <v>1</v>
      </c>
      <c r="CG26" s="5"/>
      <c r="CH26" s="5">
        <v>1</v>
      </c>
      <c r="CI26" s="5">
        <v>4</v>
      </c>
      <c r="CJ26" s="5">
        <v>1</v>
      </c>
      <c r="CK26" s="5">
        <v>2</v>
      </c>
      <c r="CL26" s="5">
        <v>1</v>
      </c>
      <c r="CM26" s="5">
        <v>2</v>
      </c>
      <c r="CN26" s="5"/>
      <c r="CO26" s="5"/>
      <c r="CP26" s="5"/>
      <c r="CQ26" s="5">
        <f t="shared" si="15"/>
        <v>3</v>
      </c>
    </row>
    <row r="27" spans="1:95" ht="15" x14ac:dyDescent="0.25">
      <c r="A27" s="6">
        <v>8</v>
      </c>
      <c r="B27" s="4" t="s">
        <v>131</v>
      </c>
      <c r="C27" s="4" t="s">
        <v>242</v>
      </c>
      <c r="D27" s="5">
        <v>4</v>
      </c>
      <c r="E27" s="5"/>
      <c r="F27" s="5">
        <v>3</v>
      </c>
      <c r="G27" s="5">
        <v>9</v>
      </c>
      <c r="H27" s="5">
        <v>2</v>
      </c>
      <c r="I27" s="5"/>
      <c r="J27" s="5"/>
      <c r="K27" s="5">
        <v>1</v>
      </c>
      <c r="L27" s="5"/>
      <c r="M27" s="5"/>
      <c r="N27" s="5"/>
      <c r="O27" s="5">
        <f t="shared" si="10"/>
        <v>11</v>
      </c>
      <c r="P27" s="13"/>
      <c r="Q27" s="6">
        <v>13</v>
      </c>
      <c r="R27" s="4" t="s">
        <v>190</v>
      </c>
      <c r="S27" s="4" t="s">
        <v>191</v>
      </c>
      <c r="T27" s="5">
        <v>1</v>
      </c>
      <c r="U27" s="5">
        <v>4</v>
      </c>
      <c r="V27" s="5"/>
      <c r="W27" s="5">
        <v>4</v>
      </c>
      <c r="X27" s="5">
        <v>4</v>
      </c>
      <c r="Y27" s="5"/>
      <c r="Z27" s="5"/>
      <c r="AA27" s="5"/>
      <c r="AB27" s="5"/>
      <c r="AC27" s="5"/>
      <c r="AD27" s="5">
        <v>2</v>
      </c>
      <c r="AE27" s="5">
        <f t="shared" si="11"/>
        <v>14</v>
      </c>
      <c r="AF27" s="10"/>
      <c r="AG27" s="6">
        <v>11</v>
      </c>
      <c r="AH27" s="4" t="s">
        <v>441</v>
      </c>
      <c r="AI27" s="4" t="s">
        <v>442</v>
      </c>
      <c r="AJ27" s="5">
        <v>1</v>
      </c>
      <c r="AK27" s="5"/>
      <c r="AL27" s="5"/>
      <c r="AM27" s="5"/>
      <c r="AN27" s="5">
        <v>2</v>
      </c>
      <c r="AO27" s="5"/>
      <c r="AP27" s="5"/>
      <c r="AQ27" s="5">
        <v>4</v>
      </c>
      <c r="AR27" s="5"/>
      <c r="AS27" s="5"/>
      <c r="AT27" s="5"/>
      <c r="AU27" s="5">
        <f t="shared" si="12"/>
        <v>2</v>
      </c>
      <c r="AV27" s="13"/>
      <c r="AW27" s="6"/>
      <c r="AX27" s="4"/>
      <c r="AY27" s="4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 t="str">
        <f t="shared" si="13"/>
        <v/>
      </c>
      <c r="BL27" s="10"/>
      <c r="BM27" s="3">
        <v>21</v>
      </c>
      <c r="BN27" s="4" t="s">
        <v>103</v>
      </c>
      <c r="BO27" s="4" t="s">
        <v>104</v>
      </c>
      <c r="BP27" s="5">
        <v>3</v>
      </c>
      <c r="BQ27" s="5"/>
      <c r="BR27" s="5"/>
      <c r="BS27" s="5">
        <v>6</v>
      </c>
      <c r="BT27" s="5">
        <v>2</v>
      </c>
      <c r="BU27" s="5"/>
      <c r="BV27" s="5"/>
      <c r="BW27" s="5">
        <v>5</v>
      </c>
      <c r="BX27" s="5"/>
      <c r="BY27" s="5"/>
      <c r="BZ27" s="5">
        <v>1</v>
      </c>
      <c r="CA27" s="5">
        <f t="shared" si="14"/>
        <v>6</v>
      </c>
      <c r="CB27" s="13"/>
      <c r="CC27" s="3">
        <v>22</v>
      </c>
      <c r="CD27" s="4" t="s">
        <v>451</v>
      </c>
      <c r="CE27" s="4" t="s">
        <v>452</v>
      </c>
      <c r="CF27" s="5"/>
      <c r="CG27" s="5"/>
      <c r="CH27" s="5"/>
      <c r="CI27" s="5">
        <v>1</v>
      </c>
      <c r="CJ27" s="5"/>
      <c r="CK27" s="5"/>
      <c r="CL27" s="5"/>
      <c r="CM27" s="5"/>
      <c r="CN27" s="5"/>
      <c r="CO27" s="5"/>
      <c r="CP27" s="5"/>
      <c r="CQ27" s="5">
        <f t="shared" si="15"/>
        <v>0</v>
      </c>
    </row>
    <row r="28" spans="1:95" ht="15" x14ac:dyDescent="0.25">
      <c r="A28" s="3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 t="shared" si="10"/>
        <v/>
      </c>
      <c r="P28" s="13"/>
      <c r="Q28" s="6">
        <v>17</v>
      </c>
      <c r="R28" s="4" t="s">
        <v>390</v>
      </c>
      <c r="S28" s="4" t="s">
        <v>444</v>
      </c>
      <c r="T28" s="5">
        <v>1</v>
      </c>
      <c r="U28" s="5"/>
      <c r="V28" s="5">
        <v>3</v>
      </c>
      <c r="W28" s="5">
        <v>2</v>
      </c>
      <c r="X28" s="5">
        <v>5</v>
      </c>
      <c r="Y28" s="5"/>
      <c r="Z28" s="5"/>
      <c r="AA28" s="5">
        <v>4</v>
      </c>
      <c r="AB28" s="5"/>
      <c r="AC28" s="5"/>
      <c r="AD28" s="5"/>
      <c r="AE28" s="5">
        <f t="shared" si="11"/>
        <v>5</v>
      </c>
      <c r="AF28" s="10"/>
      <c r="AG28" s="6">
        <v>12</v>
      </c>
      <c r="AH28" s="4" t="s">
        <v>437</v>
      </c>
      <c r="AI28" s="4" t="s">
        <v>438</v>
      </c>
      <c r="AJ28" s="5">
        <v>1</v>
      </c>
      <c r="AK28" s="5">
        <v>1</v>
      </c>
      <c r="AL28" s="5">
        <v>2</v>
      </c>
      <c r="AM28" s="5">
        <v>5</v>
      </c>
      <c r="AN28" s="5"/>
      <c r="AO28" s="5">
        <v>2</v>
      </c>
      <c r="AP28" s="5"/>
      <c r="AQ28" s="5">
        <v>1</v>
      </c>
      <c r="AR28" s="5"/>
      <c r="AS28" s="5"/>
      <c r="AT28" s="5"/>
      <c r="AU28" s="5">
        <f t="shared" si="12"/>
        <v>7</v>
      </c>
      <c r="AV28" s="13"/>
      <c r="AW28" s="3">
        <v>5</v>
      </c>
      <c r="AX28" s="4" t="s">
        <v>116</v>
      </c>
      <c r="AY28" s="4" t="s">
        <v>117</v>
      </c>
      <c r="AZ28" s="5">
        <v>7</v>
      </c>
      <c r="BA28" s="5"/>
      <c r="BB28" s="5">
        <v>1</v>
      </c>
      <c r="BC28" s="5">
        <v>9</v>
      </c>
      <c r="BD28" s="5">
        <v>6</v>
      </c>
      <c r="BE28" s="5">
        <v>2</v>
      </c>
      <c r="BF28" s="5"/>
      <c r="BG28" s="5">
        <v>1</v>
      </c>
      <c r="BH28" s="5"/>
      <c r="BI28" s="5"/>
      <c r="BJ28" s="5">
        <v>1</v>
      </c>
      <c r="BK28" s="5">
        <f t="shared" si="13"/>
        <v>15</v>
      </c>
      <c r="BL28" s="10"/>
      <c r="BM28" s="3">
        <v>25</v>
      </c>
      <c r="BN28" s="4" t="s">
        <v>107</v>
      </c>
      <c r="BO28" s="4" t="s">
        <v>108</v>
      </c>
      <c r="BP28" s="5"/>
      <c r="BQ28" s="5">
        <v>1</v>
      </c>
      <c r="BR28" s="5"/>
      <c r="BS28" s="5">
        <v>3</v>
      </c>
      <c r="BT28" s="5">
        <v>1</v>
      </c>
      <c r="BU28" s="5">
        <v>1</v>
      </c>
      <c r="BV28" s="5"/>
      <c r="BW28" s="5">
        <v>2</v>
      </c>
      <c r="BX28" s="5"/>
      <c r="BY28" s="5"/>
      <c r="BZ28" s="5">
        <v>1</v>
      </c>
      <c r="CA28" s="5">
        <f t="shared" si="14"/>
        <v>3</v>
      </c>
      <c r="CB28" s="13"/>
      <c r="CC28" s="3">
        <v>67</v>
      </c>
      <c r="CD28" s="4" t="s">
        <v>449</v>
      </c>
      <c r="CE28" s="4" t="s">
        <v>450</v>
      </c>
      <c r="CF28" s="5">
        <v>1</v>
      </c>
      <c r="CG28" s="5"/>
      <c r="CH28" s="5"/>
      <c r="CI28" s="5">
        <v>3</v>
      </c>
      <c r="CJ28" s="5"/>
      <c r="CK28" s="5"/>
      <c r="CL28" s="5"/>
      <c r="CM28" s="5">
        <v>1</v>
      </c>
      <c r="CN28" s="5"/>
      <c r="CO28" s="5"/>
      <c r="CP28" s="5"/>
      <c r="CQ28" s="5">
        <f t="shared" si="15"/>
        <v>2</v>
      </c>
    </row>
    <row r="29" spans="1:95" ht="15" x14ac:dyDescent="0.25">
      <c r="A29" s="6">
        <v>11</v>
      </c>
      <c r="B29" s="4" t="s">
        <v>163</v>
      </c>
      <c r="C29" s="4" t="s">
        <v>178</v>
      </c>
      <c r="D29" s="5"/>
      <c r="E29" s="5"/>
      <c r="F29" s="5">
        <v>3</v>
      </c>
      <c r="G29" s="5">
        <v>11</v>
      </c>
      <c r="H29" s="5"/>
      <c r="I29" s="5"/>
      <c r="J29" s="5">
        <v>1</v>
      </c>
      <c r="K29" s="5"/>
      <c r="L29" s="5"/>
      <c r="M29" s="5"/>
      <c r="N29" s="5"/>
      <c r="O29" s="5">
        <f t="shared" si="10"/>
        <v>3</v>
      </c>
      <c r="P29" s="13"/>
      <c r="Q29" s="3">
        <v>21</v>
      </c>
      <c r="R29" s="4" t="s">
        <v>26</v>
      </c>
      <c r="S29" s="4" t="s">
        <v>196</v>
      </c>
      <c r="T29" s="5">
        <v>3</v>
      </c>
      <c r="U29" s="5">
        <v>1</v>
      </c>
      <c r="V29" s="5"/>
      <c r="W29" s="5">
        <v>6</v>
      </c>
      <c r="X29" s="5">
        <v>2</v>
      </c>
      <c r="Y29" s="5"/>
      <c r="Z29" s="5"/>
      <c r="AA29" s="5">
        <v>4</v>
      </c>
      <c r="AB29" s="5"/>
      <c r="AC29" s="5"/>
      <c r="AD29" s="5"/>
      <c r="AE29" s="5">
        <f t="shared" si="11"/>
        <v>9</v>
      </c>
      <c r="AF29" s="10"/>
      <c r="AG29" s="6">
        <v>13</v>
      </c>
      <c r="AH29" s="4" t="s">
        <v>337</v>
      </c>
      <c r="AI29" s="4" t="s">
        <v>311</v>
      </c>
      <c r="AJ29" s="5">
        <v>5</v>
      </c>
      <c r="AK29" s="5">
        <v>2</v>
      </c>
      <c r="AL29" s="5"/>
      <c r="AM29" s="5">
        <v>11</v>
      </c>
      <c r="AN29" s="5">
        <v>4</v>
      </c>
      <c r="AO29" s="5">
        <v>1</v>
      </c>
      <c r="AP29" s="5"/>
      <c r="AQ29" s="5">
        <v>1</v>
      </c>
      <c r="AR29" s="5"/>
      <c r="AS29" s="5"/>
      <c r="AT29" s="5"/>
      <c r="AU29" s="5">
        <f t="shared" si="12"/>
        <v>16</v>
      </c>
      <c r="AV29" s="13"/>
      <c r="AW29" s="6">
        <v>7</v>
      </c>
      <c r="AX29" s="4" t="s">
        <v>168</v>
      </c>
      <c r="AY29" s="4" t="s">
        <v>472</v>
      </c>
      <c r="AZ29" s="5">
        <v>2</v>
      </c>
      <c r="BA29" s="5"/>
      <c r="BB29" s="5"/>
      <c r="BC29" s="5">
        <v>2</v>
      </c>
      <c r="BD29" s="5"/>
      <c r="BE29" s="5">
        <v>2</v>
      </c>
      <c r="BF29" s="5">
        <v>2</v>
      </c>
      <c r="BG29" s="5">
        <v>1</v>
      </c>
      <c r="BH29" s="5"/>
      <c r="BI29" s="5"/>
      <c r="BJ29" s="5"/>
      <c r="BK29" s="5">
        <f t="shared" si="13"/>
        <v>4</v>
      </c>
      <c r="BL29" s="10"/>
      <c r="BM29" s="6">
        <v>26</v>
      </c>
      <c r="BN29" s="4" t="s">
        <v>114</v>
      </c>
      <c r="BO29" s="4" t="s">
        <v>115</v>
      </c>
      <c r="BP29" s="5"/>
      <c r="BQ29" s="5"/>
      <c r="BR29" s="5"/>
      <c r="BS29" s="5">
        <v>1</v>
      </c>
      <c r="BT29" s="5">
        <v>1</v>
      </c>
      <c r="BU29" s="5"/>
      <c r="BV29" s="5"/>
      <c r="BW29" s="5"/>
      <c r="BX29" s="5"/>
      <c r="BY29" s="5"/>
      <c r="BZ29" s="5"/>
      <c r="CA29" s="5">
        <f t="shared" si="14"/>
        <v>0</v>
      </c>
      <c r="CB29" s="13"/>
      <c r="CC29" s="3"/>
      <c r="CD29" s="4"/>
      <c r="CE29" s="4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 t="str">
        <f t="shared" si="15"/>
        <v/>
      </c>
    </row>
    <row r="30" spans="1:95" ht="15" x14ac:dyDescent="0.25">
      <c r="A30" s="3">
        <v>62</v>
      </c>
      <c r="B30" s="4" t="s">
        <v>73</v>
      </c>
      <c r="C30" s="4" t="s">
        <v>257</v>
      </c>
      <c r="D30" s="5">
        <v>3</v>
      </c>
      <c r="E30" s="5">
        <v>2</v>
      </c>
      <c r="F30" s="5">
        <v>4</v>
      </c>
      <c r="G30" s="5">
        <v>5</v>
      </c>
      <c r="H30" s="5">
        <v>1</v>
      </c>
      <c r="I30" s="5"/>
      <c r="J30" s="5"/>
      <c r="K30" s="5">
        <v>2</v>
      </c>
      <c r="L30" s="5"/>
      <c r="M30" s="5"/>
      <c r="N30" s="5"/>
      <c r="O30" s="5">
        <f t="shared" si="10"/>
        <v>16</v>
      </c>
      <c r="P30" s="13"/>
      <c r="Q30" s="3">
        <v>44</v>
      </c>
      <c r="R30" s="4" t="s">
        <v>89</v>
      </c>
      <c r="S30" s="4" t="s">
        <v>175</v>
      </c>
      <c r="T30" s="5">
        <v>3</v>
      </c>
      <c r="U30" s="5">
        <v>1</v>
      </c>
      <c r="V30" s="5"/>
      <c r="W30" s="5">
        <v>2</v>
      </c>
      <c r="X30" s="5"/>
      <c r="Y30" s="5"/>
      <c r="Z30" s="5"/>
      <c r="AA30" s="5">
        <v>1</v>
      </c>
      <c r="AB30" s="5"/>
      <c r="AC30" s="5"/>
      <c r="AD30" s="5"/>
      <c r="AE30" s="5">
        <f t="shared" si="11"/>
        <v>9</v>
      </c>
      <c r="AF30" s="10"/>
      <c r="AG30" s="3"/>
      <c r="AH30" s="4"/>
      <c r="AI30" s="4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 t="str">
        <f t="shared" si="12"/>
        <v/>
      </c>
      <c r="AV30" s="13"/>
      <c r="AW30" s="6">
        <v>12</v>
      </c>
      <c r="AX30" s="4" t="s">
        <v>39</v>
      </c>
      <c r="AY30" s="4" t="s">
        <v>346</v>
      </c>
      <c r="AZ30" s="5">
        <v>1</v>
      </c>
      <c r="BA30" s="5"/>
      <c r="BB30" s="5"/>
      <c r="BC30" s="5">
        <v>2</v>
      </c>
      <c r="BD30" s="5"/>
      <c r="BE30" s="5"/>
      <c r="BF30" s="5"/>
      <c r="BG30" s="5">
        <v>1</v>
      </c>
      <c r="BH30" s="5"/>
      <c r="BI30" s="5"/>
      <c r="BJ30" s="5"/>
      <c r="BK30" s="5">
        <f t="shared" si="13"/>
        <v>2</v>
      </c>
      <c r="BL30" s="10"/>
      <c r="BM30" s="6">
        <v>91</v>
      </c>
      <c r="BN30" s="4" t="s">
        <v>120</v>
      </c>
      <c r="BO30" s="4" t="s">
        <v>85</v>
      </c>
      <c r="BP30" s="5"/>
      <c r="BQ30" s="5">
        <v>2</v>
      </c>
      <c r="BR30" s="5"/>
      <c r="BS30" s="5">
        <v>5</v>
      </c>
      <c r="BT30" s="5">
        <v>5</v>
      </c>
      <c r="BU30" s="5"/>
      <c r="BV30" s="5"/>
      <c r="BW30" s="5">
        <v>2</v>
      </c>
      <c r="BX30" s="5"/>
      <c r="BY30" s="5"/>
      <c r="BZ30" s="5">
        <v>1</v>
      </c>
      <c r="CA30" s="5">
        <f t="shared" si="14"/>
        <v>6</v>
      </c>
      <c r="CB30" s="13"/>
      <c r="CC30" s="3"/>
      <c r="CD30" s="4"/>
      <c r="CE30" s="4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 t="str">
        <f t="shared" si="15"/>
        <v/>
      </c>
    </row>
    <row r="31" spans="1:95" ht="15" x14ac:dyDescent="0.25">
      <c r="A31" s="3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 t="shared" si="10"/>
        <v/>
      </c>
      <c r="P31" s="13"/>
      <c r="Q31" s="3">
        <v>55</v>
      </c>
      <c r="R31" s="4" t="s">
        <v>45</v>
      </c>
      <c r="S31" s="4" t="s">
        <v>508</v>
      </c>
      <c r="T31" s="5">
        <v>1</v>
      </c>
      <c r="U31" s="5"/>
      <c r="V31" s="5"/>
      <c r="W31" s="5">
        <v>5</v>
      </c>
      <c r="X31" s="5">
        <v>1</v>
      </c>
      <c r="Y31" s="5">
        <v>2</v>
      </c>
      <c r="Z31" s="5"/>
      <c r="AA31" s="5">
        <v>3</v>
      </c>
      <c r="AB31" s="5"/>
      <c r="AC31" s="5"/>
      <c r="AD31" s="5"/>
      <c r="AE31" s="5">
        <f t="shared" si="11"/>
        <v>2</v>
      </c>
      <c r="AF31" s="10"/>
      <c r="AG31" s="6">
        <v>4</v>
      </c>
      <c r="AH31" s="4" t="s">
        <v>548</v>
      </c>
      <c r="AI31" s="4" t="s">
        <v>549</v>
      </c>
      <c r="AJ31" s="5"/>
      <c r="AK31" s="5"/>
      <c r="AL31" s="5"/>
      <c r="AM31" s="5">
        <v>2</v>
      </c>
      <c r="AN31" s="5">
        <v>3</v>
      </c>
      <c r="AO31" s="5"/>
      <c r="AP31" s="5"/>
      <c r="AQ31" s="5"/>
      <c r="AR31" s="5"/>
      <c r="AS31" s="5"/>
      <c r="AT31" s="5"/>
      <c r="AU31" s="5">
        <f t="shared" si="12"/>
        <v>0</v>
      </c>
      <c r="AV31" s="13"/>
      <c r="AW31" s="6">
        <v>11</v>
      </c>
      <c r="AX31" s="4" t="s">
        <v>473</v>
      </c>
      <c r="AY31" s="4" t="s">
        <v>105</v>
      </c>
      <c r="AZ31" s="5">
        <v>2</v>
      </c>
      <c r="BA31" s="5">
        <v>1</v>
      </c>
      <c r="BB31" s="5"/>
      <c r="BC31" s="5">
        <v>2</v>
      </c>
      <c r="BD31" s="5">
        <v>3</v>
      </c>
      <c r="BE31" s="5">
        <v>2</v>
      </c>
      <c r="BF31" s="5"/>
      <c r="BG31" s="5"/>
      <c r="BH31" s="5"/>
      <c r="BI31" s="5"/>
      <c r="BJ31" s="5"/>
      <c r="BK31" s="5">
        <f t="shared" si="13"/>
        <v>7</v>
      </c>
      <c r="BL31" s="10"/>
      <c r="BM31" s="3"/>
      <c r="BN31" s="4"/>
      <c r="BO31" s="4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 t="str">
        <f t="shared" si="14"/>
        <v/>
      </c>
      <c r="CB31" s="13"/>
      <c r="CC31" s="3">
        <v>0</v>
      </c>
      <c r="CD31" s="4" t="s">
        <v>550</v>
      </c>
      <c r="CE31" s="4" t="s">
        <v>551</v>
      </c>
      <c r="CF31" s="5">
        <v>1</v>
      </c>
      <c r="CG31" s="5"/>
      <c r="CH31" s="5"/>
      <c r="CI31" s="5">
        <v>1</v>
      </c>
      <c r="CJ31" s="5"/>
      <c r="CK31" s="5"/>
      <c r="CL31" s="5"/>
      <c r="CM31" s="5"/>
      <c r="CN31" s="5"/>
      <c r="CO31" s="5"/>
      <c r="CP31" s="5"/>
      <c r="CQ31" s="5">
        <f t="shared" si="15"/>
        <v>2</v>
      </c>
    </row>
    <row r="32" spans="1:95" ht="15" x14ac:dyDescent="0.25">
      <c r="A32" s="29" t="s">
        <v>67</v>
      </c>
      <c r="B32" s="30"/>
      <c r="C32" s="31"/>
      <c r="D32" s="5">
        <f t="shared" ref="D32:O32" si="16">SUM(D22:D31)</f>
        <v>12</v>
      </c>
      <c r="E32" s="5">
        <f t="shared" si="16"/>
        <v>2</v>
      </c>
      <c r="F32" s="5">
        <f t="shared" si="16"/>
        <v>13</v>
      </c>
      <c r="G32" s="5">
        <f t="shared" si="16"/>
        <v>35</v>
      </c>
      <c r="H32" s="5">
        <f t="shared" si="16"/>
        <v>5</v>
      </c>
      <c r="I32" s="5">
        <f t="shared" si="16"/>
        <v>2</v>
      </c>
      <c r="J32" s="5">
        <f t="shared" si="16"/>
        <v>1</v>
      </c>
      <c r="K32" s="5">
        <f t="shared" si="16"/>
        <v>8</v>
      </c>
      <c r="L32" s="5">
        <f t="shared" si="16"/>
        <v>0</v>
      </c>
      <c r="M32" s="5">
        <f t="shared" si="16"/>
        <v>0</v>
      </c>
      <c r="N32" s="5">
        <f t="shared" si="16"/>
        <v>0</v>
      </c>
      <c r="O32" s="5">
        <f t="shared" si="16"/>
        <v>43</v>
      </c>
      <c r="P32" s="14" t="s">
        <v>374</v>
      </c>
      <c r="Q32" s="29" t="s">
        <v>67</v>
      </c>
      <c r="R32" s="30"/>
      <c r="S32" s="31"/>
      <c r="T32" s="5">
        <f t="shared" ref="T32:AE32" si="17">SUM(T22:T31)</f>
        <v>15</v>
      </c>
      <c r="U32" s="5">
        <f t="shared" si="17"/>
        <v>8</v>
      </c>
      <c r="V32" s="5">
        <f t="shared" si="17"/>
        <v>3</v>
      </c>
      <c r="W32" s="5">
        <f t="shared" si="17"/>
        <v>33</v>
      </c>
      <c r="X32" s="5">
        <f t="shared" si="17"/>
        <v>19</v>
      </c>
      <c r="Y32" s="5">
        <f t="shared" si="17"/>
        <v>4</v>
      </c>
      <c r="Z32" s="5">
        <f t="shared" si="17"/>
        <v>0</v>
      </c>
      <c r="AA32" s="5">
        <f t="shared" si="17"/>
        <v>17</v>
      </c>
      <c r="AB32" s="5">
        <f t="shared" si="17"/>
        <v>0</v>
      </c>
      <c r="AC32" s="5">
        <f t="shared" si="17"/>
        <v>0</v>
      </c>
      <c r="AD32" s="5">
        <f t="shared" si="17"/>
        <v>5</v>
      </c>
      <c r="AE32" s="5">
        <f t="shared" si="17"/>
        <v>57</v>
      </c>
      <c r="AF32" s="10"/>
      <c r="AG32" s="29" t="s">
        <v>67</v>
      </c>
      <c r="AH32" s="30"/>
      <c r="AI32" s="31"/>
      <c r="AJ32" s="5">
        <f t="shared" ref="AJ32:AU32" si="18">SUM(AJ22:AJ31)</f>
        <v>18</v>
      </c>
      <c r="AK32" s="5">
        <f t="shared" si="18"/>
        <v>6</v>
      </c>
      <c r="AL32" s="5">
        <f t="shared" si="18"/>
        <v>4</v>
      </c>
      <c r="AM32" s="5">
        <f t="shared" si="18"/>
        <v>32</v>
      </c>
      <c r="AN32" s="5">
        <f t="shared" si="18"/>
        <v>23</v>
      </c>
      <c r="AO32" s="5">
        <f t="shared" si="18"/>
        <v>7</v>
      </c>
      <c r="AP32" s="5">
        <f t="shared" si="18"/>
        <v>1</v>
      </c>
      <c r="AQ32" s="5">
        <f t="shared" si="18"/>
        <v>11</v>
      </c>
      <c r="AR32" s="5">
        <f t="shared" si="18"/>
        <v>0</v>
      </c>
      <c r="AS32" s="5">
        <f t="shared" si="18"/>
        <v>0</v>
      </c>
      <c r="AT32" s="5">
        <f t="shared" si="18"/>
        <v>0</v>
      </c>
      <c r="AU32" s="5">
        <f t="shared" si="18"/>
        <v>58</v>
      </c>
      <c r="AV32" s="14" t="s">
        <v>374</v>
      </c>
      <c r="AW32" s="29" t="s">
        <v>67</v>
      </c>
      <c r="AX32" s="30"/>
      <c r="AY32" s="31"/>
      <c r="AZ32" s="5">
        <f t="shared" ref="AZ32:BK32" si="19">SUM(AZ22:AZ31)</f>
        <v>22</v>
      </c>
      <c r="BA32" s="5">
        <f t="shared" si="19"/>
        <v>5</v>
      </c>
      <c r="BB32" s="5">
        <f t="shared" si="19"/>
        <v>3</v>
      </c>
      <c r="BC32" s="5">
        <f t="shared" si="19"/>
        <v>32</v>
      </c>
      <c r="BD32" s="5">
        <f t="shared" si="19"/>
        <v>18</v>
      </c>
      <c r="BE32" s="5">
        <f t="shared" si="19"/>
        <v>11</v>
      </c>
      <c r="BF32" s="5">
        <f t="shared" si="19"/>
        <v>3</v>
      </c>
      <c r="BG32" s="5">
        <f t="shared" si="19"/>
        <v>8</v>
      </c>
      <c r="BH32" s="5">
        <f t="shared" si="19"/>
        <v>0</v>
      </c>
      <c r="BI32" s="5">
        <f t="shared" si="19"/>
        <v>0</v>
      </c>
      <c r="BJ32" s="5">
        <f t="shared" si="19"/>
        <v>5</v>
      </c>
      <c r="BK32" s="5">
        <f t="shared" si="19"/>
        <v>62</v>
      </c>
      <c r="BL32" s="10"/>
      <c r="BM32" s="29" t="s">
        <v>67</v>
      </c>
      <c r="BN32" s="30"/>
      <c r="BO32" s="31"/>
      <c r="BP32" s="5">
        <f t="shared" ref="BP32:CA32" si="20">SUM(BP22:BP31)</f>
        <v>14</v>
      </c>
      <c r="BQ32" s="5">
        <f t="shared" si="20"/>
        <v>7</v>
      </c>
      <c r="BR32" s="5">
        <f t="shared" si="20"/>
        <v>4</v>
      </c>
      <c r="BS32" s="5">
        <f t="shared" si="20"/>
        <v>28</v>
      </c>
      <c r="BT32" s="5">
        <f t="shared" si="20"/>
        <v>13</v>
      </c>
      <c r="BU32" s="5">
        <f t="shared" si="20"/>
        <v>3</v>
      </c>
      <c r="BV32" s="5">
        <f t="shared" si="20"/>
        <v>0</v>
      </c>
      <c r="BW32" s="5">
        <f t="shared" si="20"/>
        <v>13</v>
      </c>
      <c r="BX32" s="5">
        <f t="shared" si="20"/>
        <v>0</v>
      </c>
      <c r="BY32" s="5">
        <f t="shared" si="20"/>
        <v>0</v>
      </c>
      <c r="BZ32" s="5">
        <f t="shared" si="20"/>
        <v>5</v>
      </c>
      <c r="CA32" s="5">
        <f t="shared" si="20"/>
        <v>53</v>
      </c>
      <c r="CB32" s="14" t="s">
        <v>374</v>
      </c>
      <c r="CC32" s="29" t="s">
        <v>67</v>
      </c>
      <c r="CD32" s="30"/>
      <c r="CE32" s="31"/>
      <c r="CF32" s="5">
        <f t="shared" ref="CF32:CQ32" si="21">SUM(CF22:CF31)</f>
        <v>13</v>
      </c>
      <c r="CG32" s="5">
        <f t="shared" si="21"/>
        <v>3</v>
      </c>
      <c r="CH32" s="5">
        <f t="shared" si="21"/>
        <v>5</v>
      </c>
      <c r="CI32" s="5">
        <f t="shared" si="21"/>
        <v>30</v>
      </c>
      <c r="CJ32" s="5">
        <f t="shared" si="21"/>
        <v>8</v>
      </c>
      <c r="CK32" s="5">
        <f t="shared" si="21"/>
        <v>6</v>
      </c>
      <c r="CL32" s="5">
        <f t="shared" si="21"/>
        <v>1</v>
      </c>
      <c r="CM32" s="5">
        <f t="shared" si="21"/>
        <v>11</v>
      </c>
      <c r="CN32" s="5">
        <f t="shared" si="21"/>
        <v>0</v>
      </c>
      <c r="CO32" s="5">
        <f t="shared" si="21"/>
        <v>0</v>
      </c>
      <c r="CP32" s="5">
        <f t="shared" si="21"/>
        <v>0</v>
      </c>
      <c r="CQ32" s="5">
        <f t="shared" si="21"/>
        <v>40</v>
      </c>
    </row>
    <row r="33" spans="1:95" ht="15" x14ac:dyDescent="0.25">
      <c r="A33" s="64" t="s">
        <v>381</v>
      </c>
      <c r="B33" s="65"/>
      <c r="C33" s="66" t="s">
        <v>435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  <c r="AF33" s="10"/>
      <c r="AG33" s="48" t="s">
        <v>381</v>
      </c>
      <c r="AH33" s="49"/>
      <c r="AI33" s="50" t="s">
        <v>460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10"/>
      <c r="BM33" s="48" t="s">
        <v>381</v>
      </c>
      <c r="BN33" s="49"/>
      <c r="BO33" s="50" t="s">
        <v>474</v>
      </c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2"/>
    </row>
    <row r="34" spans="1:95" ht="15" x14ac:dyDescent="0.25">
      <c r="A34" s="53" t="s">
        <v>382</v>
      </c>
      <c r="B34" s="53"/>
      <c r="C34" s="50" t="s">
        <v>557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2"/>
      <c r="AF34" s="10"/>
      <c r="AG34" s="48" t="s">
        <v>382</v>
      </c>
      <c r="AH34" s="49"/>
      <c r="AI34" s="50" t="s">
        <v>556</v>
      </c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2"/>
      <c r="BL34" s="10"/>
      <c r="BM34" s="48" t="s">
        <v>382</v>
      </c>
      <c r="BN34" s="49"/>
      <c r="BO34" s="50" t="s">
        <v>556</v>
      </c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2"/>
    </row>
    <row r="35" spans="1:9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10"/>
      <c r="AG35" s="54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10"/>
      <c r="BM35" s="54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</row>
    <row r="36" spans="1:95" ht="15" x14ac:dyDescent="0.25">
      <c r="A36" s="59" t="s">
        <v>161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11" t="s">
        <v>380</v>
      </c>
      <c r="Q36" s="61" t="s">
        <v>299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10"/>
      <c r="AG36" s="56" t="s">
        <v>259</v>
      </c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8"/>
      <c r="AV36" s="11" t="s">
        <v>380</v>
      </c>
      <c r="AW36" s="63" t="s">
        <v>340</v>
      </c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10"/>
      <c r="BM36" s="60" t="s">
        <v>359</v>
      </c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11" t="s">
        <v>380</v>
      </c>
      <c r="CC36" s="97" t="s">
        <v>430</v>
      </c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</row>
    <row r="37" spans="1:95" ht="15" x14ac:dyDescent="0.25">
      <c r="A37" s="1" t="s">
        <v>7</v>
      </c>
      <c r="B37" s="1" t="s">
        <v>8</v>
      </c>
      <c r="C37" s="1" t="s">
        <v>9</v>
      </c>
      <c r="D37" s="1" t="s">
        <v>10</v>
      </c>
      <c r="E37" s="1" t="s">
        <v>11</v>
      </c>
      <c r="F37" s="1" t="s">
        <v>12</v>
      </c>
      <c r="G37" s="1" t="s">
        <v>13</v>
      </c>
      <c r="H37" s="1" t="s">
        <v>14</v>
      </c>
      <c r="I37" s="1" t="s">
        <v>15</v>
      </c>
      <c r="J37" s="1" t="s">
        <v>16</v>
      </c>
      <c r="K37" s="1" t="s">
        <v>17</v>
      </c>
      <c r="L37" s="1" t="s">
        <v>18</v>
      </c>
      <c r="M37" s="1" t="s">
        <v>19</v>
      </c>
      <c r="N37" s="1" t="s">
        <v>20</v>
      </c>
      <c r="O37" s="1" t="s">
        <v>21</v>
      </c>
      <c r="P37" s="12"/>
      <c r="Q37" s="2" t="s">
        <v>7</v>
      </c>
      <c r="R37" s="2" t="s">
        <v>8</v>
      </c>
      <c r="S37" s="2" t="s">
        <v>9</v>
      </c>
      <c r="T37" s="1" t="s">
        <v>10</v>
      </c>
      <c r="U37" s="1" t="s">
        <v>11</v>
      </c>
      <c r="V37" s="1" t="s">
        <v>12</v>
      </c>
      <c r="W37" s="1" t="s">
        <v>13</v>
      </c>
      <c r="X37" s="1" t="s">
        <v>14</v>
      </c>
      <c r="Y37" s="1" t="s">
        <v>15</v>
      </c>
      <c r="Z37" s="1" t="s">
        <v>16</v>
      </c>
      <c r="AA37" s="1" t="s">
        <v>17</v>
      </c>
      <c r="AB37" s="1" t="s">
        <v>18</v>
      </c>
      <c r="AC37" s="1" t="s">
        <v>19</v>
      </c>
      <c r="AD37" s="1" t="s">
        <v>20</v>
      </c>
      <c r="AE37" s="1" t="s">
        <v>21</v>
      </c>
      <c r="AF37" s="10"/>
      <c r="AG37" s="1" t="s">
        <v>7</v>
      </c>
      <c r="AH37" s="1" t="s">
        <v>8</v>
      </c>
      <c r="AI37" s="1" t="s">
        <v>9</v>
      </c>
      <c r="AJ37" s="1" t="s">
        <v>10</v>
      </c>
      <c r="AK37" s="1" t="s">
        <v>11</v>
      </c>
      <c r="AL37" s="1" t="s">
        <v>12</v>
      </c>
      <c r="AM37" s="1" t="s">
        <v>13</v>
      </c>
      <c r="AN37" s="1" t="s">
        <v>14</v>
      </c>
      <c r="AO37" s="1" t="s">
        <v>15</v>
      </c>
      <c r="AP37" s="1" t="s">
        <v>16</v>
      </c>
      <c r="AQ37" s="1" t="s">
        <v>17</v>
      </c>
      <c r="AR37" s="1" t="s">
        <v>18</v>
      </c>
      <c r="AS37" s="1" t="s">
        <v>19</v>
      </c>
      <c r="AT37" s="1" t="s">
        <v>20</v>
      </c>
      <c r="AU37" s="1" t="s">
        <v>21</v>
      </c>
      <c r="AV37" s="12"/>
      <c r="AW37" s="1" t="s">
        <v>7</v>
      </c>
      <c r="AX37" s="1" t="s">
        <v>8</v>
      </c>
      <c r="AY37" s="1" t="s">
        <v>9</v>
      </c>
      <c r="AZ37" s="1" t="s">
        <v>10</v>
      </c>
      <c r="BA37" s="1" t="s">
        <v>11</v>
      </c>
      <c r="BB37" s="1" t="s">
        <v>12</v>
      </c>
      <c r="BC37" s="1" t="s">
        <v>13</v>
      </c>
      <c r="BD37" s="1" t="s">
        <v>14</v>
      </c>
      <c r="BE37" s="1" t="s">
        <v>15</v>
      </c>
      <c r="BF37" s="1" t="s">
        <v>16</v>
      </c>
      <c r="BG37" s="1" t="s">
        <v>17</v>
      </c>
      <c r="BH37" s="1" t="s">
        <v>18</v>
      </c>
      <c r="BI37" s="1" t="s">
        <v>19</v>
      </c>
      <c r="BJ37" s="1" t="s">
        <v>20</v>
      </c>
      <c r="BK37" s="1" t="s">
        <v>21</v>
      </c>
      <c r="BL37" s="10"/>
      <c r="BM37" s="1" t="s">
        <v>7</v>
      </c>
      <c r="BN37" s="1" t="s">
        <v>8</v>
      </c>
      <c r="BO37" s="1" t="s">
        <v>9</v>
      </c>
      <c r="BP37" s="1" t="s">
        <v>10</v>
      </c>
      <c r="BQ37" s="1" t="s">
        <v>11</v>
      </c>
      <c r="BR37" s="1" t="s">
        <v>12</v>
      </c>
      <c r="BS37" s="1" t="s">
        <v>13</v>
      </c>
      <c r="BT37" s="1" t="s">
        <v>14</v>
      </c>
      <c r="BU37" s="1" t="s">
        <v>15</v>
      </c>
      <c r="BV37" s="1" t="s">
        <v>16</v>
      </c>
      <c r="BW37" s="1" t="s">
        <v>17</v>
      </c>
      <c r="BX37" s="1" t="s">
        <v>18</v>
      </c>
      <c r="BY37" s="1" t="s">
        <v>19</v>
      </c>
      <c r="BZ37" s="1" t="s">
        <v>20</v>
      </c>
      <c r="CA37" s="1" t="s">
        <v>21</v>
      </c>
      <c r="CB37" s="12"/>
      <c r="CC37" s="1" t="s">
        <v>7</v>
      </c>
      <c r="CD37" s="1" t="s">
        <v>8</v>
      </c>
      <c r="CE37" s="1" t="s">
        <v>9</v>
      </c>
      <c r="CF37" s="1" t="s">
        <v>10</v>
      </c>
      <c r="CG37" s="1" t="s">
        <v>11</v>
      </c>
      <c r="CH37" s="1" t="s">
        <v>12</v>
      </c>
      <c r="CI37" s="1" t="s">
        <v>13</v>
      </c>
      <c r="CJ37" s="1" t="s">
        <v>14</v>
      </c>
      <c r="CK37" s="1" t="s">
        <v>15</v>
      </c>
      <c r="CL37" s="1" t="s">
        <v>16</v>
      </c>
      <c r="CM37" s="1" t="s">
        <v>17</v>
      </c>
      <c r="CN37" s="1" t="s">
        <v>18</v>
      </c>
      <c r="CO37" s="1" t="s">
        <v>19</v>
      </c>
      <c r="CP37" s="1" t="s">
        <v>20</v>
      </c>
      <c r="CQ37" s="1" t="s">
        <v>21</v>
      </c>
    </row>
    <row r="38" spans="1:95" ht="15" x14ac:dyDescent="0.25">
      <c r="A38" s="6">
        <v>3</v>
      </c>
      <c r="B38" s="4" t="s">
        <v>216</v>
      </c>
      <c r="C38" s="4" t="s">
        <v>174</v>
      </c>
      <c r="D38" s="5"/>
      <c r="E38" s="5"/>
      <c r="F38" s="5"/>
      <c r="G38" s="5">
        <v>5</v>
      </c>
      <c r="H38" s="5"/>
      <c r="I38" s="5"/>
      <c r="J38" s="5"/>
      <c r="K38" s="5">
        <v>2</v>
      </c>
      <c r="L38" s="5"/>
      <c r="M38" s="5"/>
      <c r="N38" s="5"/>
      <c r="O38" s="5">
        <f t="shared" ref="O38:O47" si="22">IF(B38="","",(D38*2)+(E38*3)+F38*1)</f>
        <v>0</v>
      </c>
      <c r="P38" s="13"/>
      <c r="Q38" s="3">
        <v>5</v>
      </c>
      <c r="R38" s="4" t="s">
        <v>309</v>
      </c>
      <c r="S38" s="4" t="s">
        <v>310</v>
      </c>
      <c r="T38" s="5">
        <v>2</v>
      </c>
      <c r="U38" s="5">
        <v>1</v>
      </c>
      <c r="V38" s="5">
        <v>1</v>
      </c>
      <c r="W38" s="5">
        <v>3</v>
      </c>
      <c r="X38" s="5">
        <v>1</v>
      </c>
      <c r="Y38" s="5"/>
      <c r="Z38" s="5">
        <v>1</v>
      </c>
      <c r="AA38" s="5">
        <v>1</v>
      </c>
      <c r="AB38" s="5"/>
      <c r="AC38" s="5"/>
      <c r="AD38" s="5"/>
      <c r="AE38" s="5">
        <f t="shared" ref="AE38:AE47" si="23">IF(R38="","",(T38*2)+(U38*3)+V38*1)</f>
        <v>8</v>
      </c>
      <c r="AF38" s="10"/>
      <c r="AG38" s="3">
        <v>5</v>
      </c>
      <c r="AH38" s="4" t="s">
        <v>24</v>
      </c>
      <c r="AI38" s="4" t="s">
        <v>261</v>
      </c>
      <c r="AJ38" s="5"/>
      <c r="AK38" s="5"/>
      <c r="AL38" s="5"/>
      <c r="AM38" s="5">
        <v>1</v>
      </c>
      <c r="AN38" s="5">
        <v>2</v>
      </c>
      <c r="AO38" s="5">
        <v>1</v>
      </c>
      <c r="AP38" s="5"/>
      <c r="AQ38" s="5">
        <v>1</v>
      </c>
      <c r="AR38" s="5"/>
      <c r="AS38" s="5"/>
      <c r="AT38" s="5"/>
      <c r="AU38" s="5">
        <f t="shared" ref="AU38:AU47" si="24">IF(AH38="","",(AJ38*2)+(AK38*3)+AL38*1)</f>
        <v>0</v>
      </c>
      <c r="AV38" s="13"/>
      <c r="AW38" s="6"/>
      <c r="AX38" s="4"/>
      <c r="AY38" s="4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 t="str">
        <f t="shared" ref="BK38:BK47" si="25">IF(AX38="","",(AZ38*2)+(BA38*3)+BB38*1)</f>
        <v/>
      </c>
      <c r="BL38" s="10"/>
      <c r="BM38" s="6">
        <v>10</v>
      </c>
      <c r="BN38" s="4" t="s">
        <v>262</v>
      </c>
      <c r="BO38" s="4" t="s">
        <v>263</v>
      </c>
      <c r="BP38" s="5">
        <v>10</v>
      </c>
      <c r="BQ38" s="5"/>
      <c r="BR38" s="5"/>
      <c r="BS38" s="5">
        <v>7</v>
      </c>
      <c r="BT38" s="5">
        <v>3</v>
      </c>
      <c r="BU38" s="5">
        <v>4</v>
      </c>
      <c r="BV38" s="5">
        <v>2</v>
      </c>
      <c r="BW38" s="5">
        <v>5</v>
      </c>
      <c r="BX38" s="5"/>
      <c r="BY38" s="5"/>
      <c r="BZ38" s="5">
        <v>3</v>
      </c>
      <c r="CA38" s="5">
        <f t="shared" ref="CA38:CA47" si="26">IF(BN38="","",(BP38*2)+(BQ38*3)+BR38*1)</f>
        <v>20</v>
      </c>
      <c r="CB38" s="13"/>
      <c r="CC38" s="6">
        <v>6</v>
      </c>
      <c r="CD38" s="4" t="s">
        <v>489</v>
      </c>
      <c r="CE38" s="4" t="s">
        <v>490</v>
      </c>
      <c r="CF38" s="5">
        <v>1</v>
      </c>
      <c r="CG38" s="5">
        <v>2</v>
      </c>
      <c r="CH38" s="5"/>
      <c r="CI38" s="5">
        <v>4</v>
      </c>
      <c r="CJ38" s="5">
        <v>1</v>
      </c>
      <c r="CK38" s="5"/>
      <c r="CL38" s="5"/>
      <c r="CM38" s="5"/>
      <c r="CN38" s="5"/>
      <c r="CO38" s="5"/>
      <c r="CP38" s="5"/>
      <c r="CQ38" s="5">
        <f t="shared" ref="CQ38:CQ47" si="27">IF(CD38="","",(CF38*2)+(CG38*3)+CH38*1)</f>
        <v>8</v>
      </c>
    </row>
    <row r="39" spans="1:95" ht="15" x14ac:dyDescent="0.25">
      <c r="A39" s="3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 t="str">
        <f t="shared" si="22"/>
        <v/>
      </c>
      <c r="P39" s="13"/>
      <c r="Q39" s="6">
        <v>11</v>
      </c>
      <c r="R39" s="4" t="s">
        <v>82</v>
      </c>
      <c r="S39" s="4" t="s">
        <v>313</v>
      </c>
      <c r="T39" s="5"/>
      <c r="U39" s="5"/>
      <c r="V39" s="5"/>
      <c r="W39" s="5">
        <v>2</v>
      </c>
      <c r="X39" s="5">
        <v>6</v>
      </c>
      <c r="Y39" s="5">
        <v>1</v>
      </c>
      <c r="Z39" s="5">
        <v>1</v>
      </c>
      <c r="AA39" s="5"/>
      <c r="AB39" s="5"/>
      <c r="AC39" s="5"/>
      <c r="AD39" s="5"/>
      <c r="AE39" s="5">
        <f t="shared" si="23"/>
        <v>0</v>
      </c>
      <c r="AF39" s="10"/>
      <c r="AG39" s="3">
        <v>10</v>
      </c>
      <c r="AH39" s="4" t="s">
        <v>273</v>
      </c>
      <c r="AI39" s="4" t="s">
        <v>274</v>
      </c>
      <c r="AJ39" s="5"/>
      <c r="AK39" s="5">
        <v>2</v>
      </c>
      <c r="AL39" s="5"/>
      <c r="AM39" s="5">
        <v>2</v>
      </c>
      <c r="AN39" s="5">
        <v>1</v>
      </c>
      <c r="AO39" s="5">
        <v>2</v>
      </c>
      <c r="AP39" s="5"/>
      <c r="AQ39" s="5">
        <v>1</v>
      </c>
      <c r="AR39" s="5">
        <v>1</v>
      </c>
      <c r="AS39" s="5"/>
      <c r="AT39" s="5"/>
      <c r="AU39" s="5">
        <f t="shared" si="24"/>
        <v>6</v>
      </c>
      <c r="AV39" s="13"/>
      <c r="AW39" s="3">
        <v>5</v>
      </c>
      <c r="AX39" s="4" t="s">
        <v>415</v>
      </c>
      <c r="AY39" s="4" t="s">
        <v>416</v>
      </c>
      <c r="AZ39" s="5">
        <v>1</v>
      </c>
      <c r="BA39" s="5"/>
      <c r="BB39" s="5"/>
      <c r="BC39" s="5">
        <v>1</v>
      </c>
      <c r="BD39" s="5">
        <v>3</v>
      </c>
      <c r="BE39" s="5">
        <v>5</v>
      </c>
      <c r="BF39" s="5"/>
      <c r="BG39" s="5">
        <v>1</v>
      </c>
      <c r="BH39" s="5"/>
      <c r="BI39" s="5"/>
      <c r="BJ39" s="5"/>
      <c r="BK39" s="5">
        <f t="shared" si="25"/>
        <v>2</v>
      </c>
      <c r="BL39" s="10"/>
      <c r="BM39" s="3">
        <v>4</v>
      </c>
      <c r="BN39" s="4" t="s">
        <v>89</v>
      </c>
      <c r="BO39" s="4" t="s">
        <v>361</v>
      </c>
      <c r="BP39" s="5">
        <v>2</v>
      </c>
      <c r="BQ39" s="5"/>
      <c r="BR39" s="5"/>
      <c r="BS39" s="5">
        <v>2</v>
      </c>
      <c r="BT39" s="5">
        <v>7</v>
      </c>
      <c r="BU39" s="5">
        <v>3</v>
      </c>
      <c r="BV39" s="5"/>
      <c r="BW39" s="5">
        <v>1</v>
      </c>
      <c r="BX39" s="5"/>
      <c r="BY39" s="5"/>
      <c r="BZ39" s="5">
        <v>1</v>
      </c>
      <c r="CA39" s="5">
        <f t="shared" si="26"/>
        <v>4</v>
      </c>
      <c r="CB39" s="13"/>
      <c r="CC39" s="3">
        <v>9</v>
      </c>
      <c r="CD39" s="4" t="s">
        <v>488</v>
      </c>
      <c r="CE39" s="4" t="s">
        <v>424</v>
      </c>
      <c r="CF39" s="5"/>
      <c r="CG39" s="5"/>
      <c r="CH39" s="5"/>
      <c r="CI39" s="5"/>
      <c r="CJ39" s="5"/>
      <c r="CK39" s="5"/>
      <c r="CL39" s="5"/>
      <c r="CM39" s="5">
        <v>1</v>
      </c>
      <c r="CN39" s="5"/>
      <c r="CO39" s="5"/>
      <c r="CP39" s="5"/>
      <c r="CQ39" s="5">
        <f t="shared" si="27"/>
        <v>0</v>
      </c>
    </row>
    <row r="40" spans="1:95" ht="15" x14ac:dyDescent="0.25">
      <c r="A40" s="3">
        <v>9</v>
      </c>
      <c r="B40" s="4" t="s">
        <v>421</v>
      </c>
      <c r="C40" s="4" t="s">
        <v>422</v>
      </c>
      <c r="D40" s="5">
        <v>4</v>
      </c>
      <c r="E40" s="5"/>
      <c r="F40" s="5">
        <v>2</v>
      </c>
      <c r="G40" s="5">
        <v>8</v>
      </c>
      <c r="H40" s="5">
        <v>1</v>
      </c>
      <c r="I40" s="5">
        <v>1</v>
      </c>
      <c r="J40" s="5"/>
      <c r="K40" s="5">
        <v>2</v>
      </c>
      <c r="L40" s="5"/>
      <c r="M40" s="5"/>
      <c r="N40" s="5">
        <v>1</v>
      </c>
      <c r="O40" s="5">
        <f t="shared" si="22"/>
        <v>10</v>
      </c>
      <c r="P40" s="13"/>
      <c r="Q40" s="6">
        <v>13</v>
      </c>
      <c r="R40" s="4" t="s">
        <v>316</v>
      </c>
      <c r="S40" s="4" t="s">
        <v>303</v>
      </c>
      <c r="T40" s="5"/>
      <c r="U40" s="5"/>
      <c r="V40" s="5"/>
      <c r="W40" s="5">
        <v>1</v>
      </c>
      <c r="X40" s="5"/>
      <c r="Y40" s="5"/>
      <c r="Z40" s="5"/>
      <c r="AA40" s="5"/>
      <c r="AB40" s="5"/>
      <c r="AC40" s="5"/>
      <c r="AD40" s="5"/>
      <c r="AE40" s="5">
        <f t="shared" si="23"/>
        <v>0</v>
      </c>
      <c r="AF40" s="10"/>
      <c r="AG40" s="3">
        <v>11</v>
      </c>
      <c r="AH40" s="4" t="s">
        <v>134</v>
      </c>
      <c r="AI40" s="4" t="s">
        <v>278</v>
      </c>
      <c r="AJ40" s="5">
        <v>5</v>
      </c>
      <c r="AK40" s="5"/>
      <c r="AL40" s="5">
        <v>3</v>
      </c>
      <c r="AM40" s="5">
        <v>5</v>
      </c>
      <c r="AN40" s="5">
        <v>1</v>
      </c>
      <c r="AO40" s="5">
        <v>1</v>
      </c>
      <c r="AP40" s="5"/>
      <c r="AQ40" s="5">
        <v>2</v>
      </c>
      <c r="AR40" s="5"/>
      <c r="AS40" s="5"/>
      <c r="AT40" s="5">
        <v>2</v>
      </c>
      <c r="AU40" s="5">
        <f t="shared" si="24"/>
        <v>13</v>
      </c>
      <c r="AV40" s="13"/>
      <c r="AW40" s="3">
        <v>10</v>
      </c>
      <c r="AX40" s="4" t="s">
        <v>143</v>
      </c>
      <c r="AY40" s="4" t="s">
        <v>348</v>
      </c>
      <c r="AZ40" s="5">
        <v>1</v>
      </c>
      <c r="BA40" s="5"/>
      <c r="BB40" s="5"/>
      <c r="BC40" s="5"/>
      <c r="BD40" s="5">
        <v>1</v>
      </c>
      <c r="BE40" s="5">
        <v>2</v>
      </c>
      <c r="BF40" s="5">
        <v>1</v>
      </c>
      <c r="BG40" s="5">
        <v>2</v>
      </c>
      <c r="BH40" s="5"/>
      <c r="BI40" s="5"/>
      <c r="BJ40" s="5"/>
      <c r="BK40" s="5">
        <f t="shared" si="25"/>
        <v>2</v>
      </c>
      <c r="BL40" s="10"/>
      <c r="BM40" s="3"/>
      <c r="BN40" s="4"/>
      <c r="BO40" s="4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 t="str">
        <f t="shared" si="26"/>
        <v/>
      </c>
      <c r="CB40" s="13"/>
      <c r="CC40" s="3">
        <v>16</v>
      </c>
      <c r="CD40" s="4" t="s">
        <v>34</v>
      </c>
      <c r="CE40" s="4" t="s">
        <v>389</v>
      </c>
      <c r="CF40" s="5">
        <v>1</v>
      </c>
      <c r="CG40" s="5">
        <v>1</v>
      </c>
      <c r="CH40" s="5">
        <v>2</v>
      </c>
      <c r="CI40" s="5">
        <v>8</v>
      </c>
      <c r="CJ40" s="5"/>
      <c r="CK40" s="5">
        <v>3</v>
      </c>
      <c r="CL40" s="5"/>
      <c r="CM40" s="5">
        <v>2</v>
      </c>
      <c r="CN40" s="5"/>
      <c r="CO40" s="5"/>
      <c r="CP40" s="5">
        <v>1</v>
      </c>
      <c r="CQ40" s="5">
        <f t="shared" si="27"/>
        <v>7</v>
      </c>
    </row>
    <row r="41" spans="1:95" ht="15" x14ac:dyDescent="0.25">
      <c r="A41" s="3">
        <v>13</v>
      </c>
      <c r="B41" s="4" t="s">
        <v>84</v>
      </c>
      <c r="C41" s="4" t="s">
        <v>189</v>
      </c>
      <c r="D41" s="5"/>
      <c r="E41" s="5"/>
      <c r="F41" s="5"/>
      <c r="G41" s="5">
        <v>9</v>
      </c>
      <c r="H41" s="5">
        <v>3</v>
      </c>
      <c r="I41" s="5">
        <v>2</v>
      </c>
      <c r="J41" s="5">
        <v>2</v>
      </c>
      <c r="K41" s="5">
        <v>2</v>
      </c>
      <c r="L41" s="5"/>
      <c r="M41" s="5"/>
      <c r="N41" s="5"/>
      <c r="O41" s="5">
        <f t="shared" si="22"/>
        <v>0</v>
      </c>
      <c r="P41" s="13"/>
      <c r="Q41" s="3">
        <v>17</v>
      </c>
      <c r="R41" s="4" t="s">
        <v>485</v>
      </c>
      <c r="S41" s="4" t="s">
        <v>486</v>
      </c>
      <c r="T41" s="5">
        <v>2</v>
      </c>
      <c r="U41" s="5"/>
      <c r="V41" s="5">
        <v>2</v>
      </c>
      <c r="W41" s="5">
        <v>7</v>
      </c>
      <c r="X41" s="5"/>
      <c r="Y41" s="5">
        <v>2</v>
      </c>
      <c r="Z41" s="5"/>
      <c r="AA41" s="5">
        <v>2</v>
      </c>
      <c r="AB41" s="5"/>
      <c r="AC41" s="5"/>
      <c r="AD41" s="5">
        <v>1</v>
      </c>
      <c r="AE41" s="5">
        <f t="shared" si="23"/>
        <v>6</v>
      </c>
      <c r="AF41" s="10"/>
      <c r="AG41" s="3">
        <v>12</v>
      </c>
      <c r="AH41" s="4" t="s">
        <v>280</v>
      </c>
      <c r="AI41" s="4" t="s">
        <v>281</v>
      </c>
      <c r="AJ41" s="5">
        <v>1</v>
      </c>
      <c r="AK41" s="5"/>
      <c r="AL41" s="5"/>
      <c r="AM41" s="5">
        <v>2</v>
      </c>
      <c r="AN41" s="5">
        <v>1</v>
      </c>
      <c r="AO41" s="5"/>
      <c r="AP41" s="5"/>
      <c r="AQ41" s="5">
        <v>5</v>
      </c>
      <c r="AR41" s="5"/>
      <c r="AS41" s="5"/>
      <c r="AT41" s="5"/>
      <c r="AU41" s="5">
        <f t="shared" si="24"/>
        <v>2</v>
      </c>
      <c r="AV41" s="13"/>
      <c r="AW41" s="3">
        <v>9</v>
      </c>
      <c r="AX41" s="4" t="s">
        <v>185</v>
      </c>
      <c r="AY41" s="4" t="s">
        <v>351</v>
      </c>
      <c r="AZ41" s="5"/>
      <c r="BA41" s="5">
        <v>1</v>
      </c>
      <c r="BB41" s="5">
        <v>1</v>
      </c>
      <c r="BC41" s="5">
        <v>4</v>
      </c>
      <c r="BD41" s="5">
        <v>1</v>
      </c>
      <c r="BE41" s="5">
        <v>2</v>
      </c>
      <c r="BF41" s="5"/>
      <c r="BG41" s="5">
        <v>3</v>
      </c>
      <c r="BH41" s="5"/>
      <c r="BI41" s="5"/>
      <c r="BJ41" s="5"/>
      <c r="BK41" s="5">
        <f t="shared" si="25"/>
        <v>4</v>
      </c>
      <c r="BL41" s="10"/>
      <c r="BM41" s="6">
        <v>7</v>
      </c>
      <c r="BN41" s="4" t="s">
        <v>120</v>
      </c>
      <c r="BO41" s="4" t="s">
        <v>365</v>
      </c>
      <c r="BP41" s="5">
        <v>1</v>
      </c>
      <c r="BQ41" s="5">
        <v>1</v>
      </c>
      <c r="BR41" s="5"/>
      <c r="BS41" s="5">
        <v>6</v>
      </c>
      <c r="BT41" s="5"/>
      <c r="BU41" s="5">
        <v>1</v>
      </c>
      <c r="BV41" s="5"/>
      <c r="BW41" s="5">
        <v>2</v>
      </c>
      <c r="BX41" s="5"/>
      <c r="BY41" s="5"/>
      <c r="BZ41" s="5"/>
      <c r="CA41" s="5">
        <f t="shared" si="26"/>
        <v>5</v>
      </c>
      <c r="CB41" s="13"/>
      <c r="CC41" s="3">
        <v>19</v>
      </c>
      <c r="CD41" s="4" t="s">
        <v>24</v>
      </c>
      <c r="CE41" s="4" t="s">
        <v>487</v>
      </c>
      <c r="CF41" s="5"/>
      <c r="CG41" s="5">
        <v>1</v>
      </c>
      <c r="CH41" s="5"/>
      <c r="CI41" s="5">
        <v>1</v>
      </c>
      <c r="CJ41" s="5"/>
      <c r="CK41" s="5"/>
      <c r="CL41" s="5"/>
      <c r="CM41" s="5"/>
      <c r="CN41" s="5"/>
      <c r="CO41" s="5"/>
      <c r="CP41" s="5"/>
      <c r="CQ41" s="5">
        <f t="shared" si="27"/>
        <v>3</v>
      </c>
    </row>
    <row r="42" spans="1:95" ht="15" x14ac:dyDescent="0.25">
      <c r="A42" s="6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 t="str">
        <f t="shared" si="22"/>
        <v/>
      </c>
      <c r="P42" s="13"/>
      <c r="Q42" s="3">
        <v>21</v>
      </c>
      <c r="R42" s="4" t="s">
        <v>324</v>
      </c>
      <c r="S42" s="4" t="s">
        <v>325</v>
      </c>
      <c r="T42" s="5">
        <v>1</v>
      </c>
      <c r="U42" s="5"/>
      <c r="V42" s="5"/>
      <c r="W42" s="5"/>
      <c r="X42" s="5">
        <v>1</v>
      </c>
      <c r="Y42" s="5">
        <v>1</v>
      </c>
      <c r="Z42" s="5"/>
      <c r="AA42" s="5">
        <v>1</v>
      </c>
      <c r="AB42" s="5"/>
      <c r="AC42" s="5"/>
      <c r="AD42" s="5"/>
      <c r="AE42" s="5">
        <f t="shared" si="23"/>
        <v>2</v>
      </c>
      <c r="AF42" s="10"/>
      <c r="AG42" s="3">
        <v>27</v>
      </c>
      <c r="AH42" s="4" t="s">
        <v>288</v>
      </c>
      <c r="AI42" s="4" t="s">
        <v>289</v>
      </c>
      <c r="AJ42" s="5"/>
      <c r="AK42" s="5">
        <v>2</v>
      </c>
      <c r="AL42" s="5">
        <v>2</v>
      </c>
      <c r="AM42" s="5">
        <v>1</v>
      </c>
      <c r="AN42" s="5">
        <v>2</v>
      </c>
      <c r="AO42" s="5"/>
      <c r="AP42" s="5"/>
      <c r="AQ42" s="5"/>
      <c r="AR42" s="5"/>
      <c r="AS42" s="5"/>
      <c r="AT42" s="5">
        <v>1</v>
      </c>
      <c r="AU42" s="5">
        <f t="shared" si="24"/>
        <v>8</v>
      </c>
      <c r="AV42" s="13"/>
      <c r="AW42" s="3">
        <v>21</v>
      </c>
      <c r="AX42" s="4" t="s">
        <v>307</v>
      </c>
      <c r="AY42" s="4" t="s">
        <v>417</v>
      </c>
      <c r="AZ42" s="5">
        <v>2</v>
      </c>
      <c r="BA42" s="5"/>
      <c r="BB42" s="5">
        <v>1</v>
      </c>
      <c r="BC42" s="5">
        <v>4</v>
      </c>
      <c r="BD42" s="5">
        <v>1</v>
      </c>
      <c r="BE42" s="5"/>
      <c r="BF42" s="5"/>
      <c r="BG42" s="5">
        <v>4</v>
      </c>
      <c r="BH42" s="5"/>
      <c r="BI42" s="5"/>
      <c r="BJ42" s="5"/>
      <c r="BK42" s="5">
        <f t="shared" si="25"/>
        <v>5</v>
      </c>
      <c r="BL42" s="10"/>
      <c r="BM42" s="3">
        <v>8</v>
      </c>
      <c r="BN42" s="4" t="s">
        <v>163</v>
      </c>
      <c r="BO42" s="4" t="s">
        <v>364</v>
      </c>
      <c r="BP42" s="5">
        <v>1</v>
      </c>
      <c r="BQ42" s="5"/>
      <c r="BR42" s="5">
        <v>4</v>
      </c>
      <c r="BS42" s="5">
        <v>4</v>
      </c>
      <c r="BT42" s="5">
        <v>1</v>
      </c>
      <c r="BU42" s="5">
        <v>2</v>
      </c>
      <c r="BV42" s="5">
        <v>1</v>
      </c>
      <c r="BW42" s="5"/>
      <c r="BX42" s="5"/>
      <c r="BY42" s="5"/>
      <c r="BZ42" s="5"/>
      <c r="CA42" s="5">
        <f t="shared" si="26"/>
        <v>6</v>
      </c>
      <c r="CB42" s="13"/>
      <c r="CC42" s="3">
        <v>20</v>
      </c>
      <c r="CD42" s="4" t="s">
        <v>423</v>
      </c>
      <c r="CE42" s="4" t="s">
        <v>424</v>
      </c>
      <c r="CF42" s="5"/>
      <c r="CG42" s="5">
        <v>1</v>
      </c>
      <c r="CH42" s="5"/>
      <c r="CI42" s="5">
        <v>7</v>
      </c>
      <c r="CJ42" s="5"/>
      <c r="CK42" s="5">
        <v>1</v>
      </c>
      <c r="CL42" s="5"/>
      <c r="CM42" s="5">
        <v>2</v>
      </c>
      <c r="CN42" s="5"/>
      <c r="CO42" s="5"/>
      <c r="CP42" s="5"/>
      <c r="CQ42" s="5">
        <f t="shared" si="27"/>
        <v>3</v>
      </c>
    </row>
    <row r="43" spans="1:95" ht="15" x14ac:dyDescent="0.25">
      <c r="A43" s="6">
        <v>27</v>
      </c>
      <c r="B43" s="4" t="s">
        <v>34</v>
      </c>
      <c r="C43" s="4" t="s">
        <v>201</v>
      </c>
      <c r="D43" s="5">
        <v>2</v>
      </c>
      <c r="E43" s="5">
        <v>4</v>
      </c>
      <c r="F43" s="5">
        <v>4</v>
      </c>
      <c r="G43" s="5">
        <v>3</v>
      </c>
      <c r="H43" s="5">
        <v>1</v>
      </c>
      <c r="I43" s="5">
        <v>2</v>
      </c>
      <c r="J43" s="5"/>
      <c r="K43" s="5">
        <v>2</v>
      </c>
      <c r="L43" s="5"/>
      <c r="M43" s="5"/>
      <c r="N43" s="5">
        <v>1</v>
      </c>
      <c r="O43" s="5">
        <f t="shared" si="22"/>
        <v>20</v>
      </c>
      <c r="P43" s="13"/>
      <c r="Q43" s="3">
        <v>37</v>
      </c>
      <c r="R43" s="4" t="s">
        <v>328</v>
      </c>
      <c r="S43" s="4" t="s">
        <v>329</v>
      </c>
      <c r="T43" s="5">
        <v>6</v>
      </c>
      <c r="U43" s="5"/>
      <c r="V43" s="5">
        <v>1</v>
      </c>
      <c r="W43" s="5">
        <v>9</v>
      </c>
      <c r="X43" s="5">
        <v>4</v>
      </c>
      <c r="Y43" s="5"/>
      <c r="Z43" s="5"/>
      <c r="AA43" s="5">
        <v>1</v>
      </c>
      <c r="AB43" s="5"/>
      <c r="AC43" s="5"/>
      <c r="AD43" s="5">
        <v>2</v>
      </c>
      <c r="AE43" s="5">
        <f t="shared" si="23"/>
        <v>13</v>
      </c>
      <c r="AF43" s="10"/>
      <c r="AG43" s="3">
        <v>32</v>
      </c>
      <c r="AH43" s="4" t="s">
        <v>293</v>
      </c>
      <c r="AI43" s="4" t="s">
        <v>294</v>
      </c>
      <c r="AJ43" s="5">
        <v>1</v>
      </c>
      <c r="AK43" s="5"/>
      <c r="AL43" s="5">
        <v>2</v>
      </c>
      <c r="AM43" s="5">
        <v>5</v>
      </c>
      <c r="AN43" s="5">
        <v>1</v>
      </c>
      <c r="AO43" s="5"/>
      <c r="AP43" s="5">
        <v>1</v>
      </c>
      <c r="AQ43" s="5"/>
      <c r="AR43" s="5"/>
      <c r="AS43" s="5"/>
      <c r="AT43" s="5">
        <v>1</v>
      </c>
      <c r="AU43" s="5">
        <f t="shared" si="24"/>
        <v>4</v>
      </c>
      <c r="AV43" s="13"/>
      <c r="AW43" s="6" t="s">
        <v>66</v>
      </c>
      <c r="AX43" s="4"/>
      <c r="AY43" s="4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 t="str">
        <f t="shared" si="25"/>
        <v/>
      </c>
      <c r="BL43" s="10"/>
      <c r="BM43" s="3">
        <v>11</v>
      </c>
      <c r="BN43" s="4" t="s">
        <v>26</v>
      </c>
      <c r="BO43" s="4" t="s">
        <v>370</v>
      </c>
      <c r="BP43" s="5">
        <v>1</v>
      </c>
      <c r="BQ43" s="5"/>
      <c r="BR43" s="5">
        <v>1</v>
      </c>
      <c r="BS43" s="5">
        <v>4</v>
      </c>
      <c r="BT43" s="5">
        <v>5</v>
      </c>
      <c r="BU43" s="5">
        <v>1</v>
      </c>
      <c r="BV43" s="5"/>
      <c r="BW43" s="5">
        <v>2</v>
      </c>
      <c r="BX43" s="5"/>
      <c r="BY43" s="5"/>
      <c r="BZ43" s="5"/>
      <c r="CA43" s="5">
        <f t="shared" si="26"/>
        <v>3</v>
      </c>
      <c r="CB43" s="13"/>
      <c r="CC43" s="6">
        <v>25</v>
      </c>
      <c r="CD43" s="4" t="s">
        <v>39</v>
      </c>
      <c r="CE43" s="4" t="s">
        <v>429</v>
      </c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>
        <f t="shared" si="27"/>
        <v>0</v>
      </c>
    </row>
    <row r="44" spans="1:95" ht="15" x14ac:dyDescent="0.25">
      <c r="A44" s="3">
        <v>47</v>
      </c>
      <c r="B44" s="4" t="s">
        <v>107</v>
      </c>
      <c r="C44" s="4" t="s">
        <v>206</v>
      </c>
      <c r="D44" s="5"/>
      <c r="E44" s="5"/>
      <c r="F44" s="5"/>
      <c r="G44" s="5">
        <v>3</v>
      </c>
      <c r="H44" s="5"/>
      <c r="I44" s="5">
        <v>1</v>
      </c>
      <c r="J44" s="5"/>
      <c r="K44" s="5">
        <v>1</v>
      </c>
      <c r="L44" s="5"/>
      <c r="M44" s="5"/>
      <c r="N44" s="5"/>
      <c r="O44" s="5">
        <f t="shared" si="22"/>
        <v>0</v>
      </c>
      <c r="P44" s="13"/>
      <c r="Q44" s="3">
        <v>40</v>
      </c>
      <c r="R44" s="4" t="s">
        <v>199</v>
      </c>
      <c r="S44" s="4" t="s">
        <v>332</v>
      </c>
      <c r="T44" s="5">
        <v>4</v>
      </c>
      <c r="U44" s="5">
        <v>2</v>
      </c>
      <c r="V44" s="5">
        <v>2</v>
      </c>
      <c r="W44" s="5">
        <v>11</v>
      </c>
      <c r="X44" s="5">
        <v>2</v>
      </c>
      <c r="Y44" s="5">
        <v>3</v>
      </c>
      <c r="Z44" s="5"/>
      <c r="AA44" s="5">
        <v>2</v>
      </c>
      <c r="AB44" s="5"/>
      <c r="AC44" s="5"/>
      <c r="AD44" s="5"/>
      <c r="AE44" s="5">
        <f t="shared" si="23"/>
        <v>16</v>
      </c>
      <c r="AF44" s="10"/>
      <c r="AG44" s="6"/>
      <c r="AH44" s="4"/>
      <c r="AI44" s="4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 t="str">
        <f t="shared" si="24"/>
        <v/>
      </c>
      <c r="AV44" s="13"/>
      <c r="AW44" s="3">
        <v>13</v>
      </c>
      <c r="AX44" s="4" t="s">
        <v>91</v>
      </c>
      <c r="AY44" s="4" t="s">
        <v>353</v>
      </c>
      <c r="AZ44" s="5">
        <v>3</v>
      </c>
      <c r="BA44" s="5"/>
      <c r="BB44" s="5">
        <v>2</v>
      </c>
      <c r="BC44" s="5">
        <v>12</v>
      </c>
      <c r="BD44" s="5">
        <v>1</v>
      </c>
      <c r="BE44" s="5">
        <v>2</v>
      </c>
      <c r="BF44" s="5"/>
      <c r="BG44" s="5"/>
      <c r="BH44" s="5"/>
      <c r="BI44" s="5"/>
      <c r="BJ44" s="5">
        <v>1</v>
      </c>
      <c r="BK44" s="5">
        <f t="shared" si="25"/>
        <v>8</v>
      </c>
      <c r="BL44" s="10"/>
      <c r="BM44" s="3"/>
      <c r="BN44" s="4"/>
      <c r="BO44" s="4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 t="str">
        <f t="shared" si="26"/>
        <v/>
      </c>
      <c r="CB44" s="13"/>
      <c r="CC44" s="3" t="s">
        <v>66</v>
      </c>
      <c r="CD44" s="4"/>
      <c r="CE44" s="4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 t="str">
        <f t="shared" si="27"/>
        <v/>
      </c>
    </row>
    <row r="45" spans="1:95" ht="15" x14ac:dyDescent="0.25">
      <c r="A45" s="6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 t="str">
        <f t="shared" si="22"/>
        <v/>
      </c>
      <c r="P45" s="13"/>
      <c r="Q45" s="8">
        <v>55</v>
      </c>
      <c r="R45" s="4" t="s">
        <v>182</v>
      </c>
      <c r="S45" s="4" t="s">
        <v>334</v>
      </c>
      <c r="T45" s="5">
        <v>1</v>
      </c>
      <c r="U45" s="5">
        <v>1</v>
      </c>
      <c r="V45" s="5">
        <v>1</v>
      </c>
      <c r="W45" s="5">
        <v>6</v>
      </c>
      <c r="X45" s="5">
        <v>1</v>
      </c>
      <c r="Y45" s="5">
        <v>1</v>
      </c>
      <c r="Z45" s="5"/>
      <c r="AA45" s="5">
        <v>3</v>
      </c>
      <c r="AB45" s="5"/>
      <c r="AC45" s="5"/>
      <c r="AD45" s="5"/>
      <c r="AE45" s="5">
        <f t="shared" si="23"/>
        <v>6</v>
      </c>
      <c r="AF45" s="10"/>
      <c r="AG45" s="3">
        <v>20</v>
      </c>
      <c r="AH45" s="4" t="s">
        <v>63</v>
      </c>
      <c r="AI45" s="4" t="s">
        <v>433</v>
      </c>
      <c r="AJ45" s="5">
        <v>3</v>
      </c>
      <c r="AK45" s="5"/>
      <c r="AL45" s="5"/>
      <c r="AM45" s="5">
        <v>9</v>
      </c>
      <c r="AN45" s="5"/>
      <c r="AO45" s="5"/>
      <c r="AP45" s="5"/>
      <c r="AQ45" s="5">
        <v>1</v>
      </c>
      <c r="AR45" s="5"/>
      <c r="AS45" s="5"/>
      <c r="AT45" s="5"/>
      <c r="AU45" s="5">
        <f t="shared" si="24"/>
        <v>6</v>
      </c>
      <c r="AV45" s="13"/>
      <c r="AW45" s="6">
        <v>2</v>
      </c>
      <c r="AX45" s="4" t="s">
        <v>71</v>
      </c>
      <c r="AY45" s="4" t="s">
        <v>418</v>
      </c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>
        <f t="shared" si="25"/>
        <v>0</v>
      </c>
      <c r="BL45" s="10"/>
      <c r="BM45" s="6">
        <v>13</v>
      </c>
      <c r="BN45" s="4" t="s">
        <v>45</v>
      </c>
      <c r="BO45" s="4" t="s">
        <v>373</v>
      </c>
      <c r="BP45" s="5">
        <v>4</v>
      </c>
      <c r="BQ45" s="5">
        <v>1</v>
      </c>
      <c r="BR45" s="5">
        <v>2</v>
      </c>
      <c r="BS45" s="5">
        <v>4</v>
      </c>
      <c r="BT45" s="5"/>
      <c r="BU45" s="5"/>
      <c r="BV45" s="5">
        <v>1</v>
      </c>
      <c r="BW45" s="5">
        <v>1</v>
      </c>
      <c r="BX45" s="5"/>
      <c r="BY45" s="5"/>
      <c r="BZ45" s="5"/>
      <c r="CA45" s="5">
        <f t="shared" si="26"/>
        <v>13</v>
      </c>
      <c r="CB45" s="13"/>
      <c r="CC45" s="6">
        <v>29</v>
      </c>
      <c r="CD45" s="4" t="s">
        <v>425</v>
      </c>
      <c r="CE45" s="4" t="s">
        <v>426</v>
      </c>
      <c r="CF45" s="5">
        <v>1</v>
      </c>
      <c r="CG45" s="5"/>
      <c r="CH45" s="5">
        <v>1</v>
      </c>
      <c r="CI45" s="5">
        <v>5</v>
      </c>
      <c r="CJ45" s="5">
        <v>1</v>
      </c>
      <c r="CK45" s="5"/>
      <c r="CL45" s="5"/>
      <c r="CM45" s="5">
        <v>2</v>
      </c>
      <c r="CN45" s="5"/>
      <c r="CO45" s="5"/>
      <c r="CP45" s="5"/>
      <c r="CQ45" s="5">
        <f t="shared" si="27"/>
        <v>3</v>
      </c>
    </row>
    <row r="46" spans="1:95" ht="15" x14ac:dyDescent="0.25">
      <c r="A46" s="6">
        <v>11</v>
      </c>
      <c r="B46" s="4" t="s">
        <v>553</v>
      </c>
      <c r="C46" s="4" t="s">
        <v>554</v>
      </c>
      <c r="D46" s="5">
        <v>2</v>
      </c>
      <c r="E46" s="5">
        <v>1</v>
      </c>
      <c r="F46" s="5"/>
      <c r="G46" s="5">
        <v>6</v>
      </c>
      <c r="H46" s="5"/>
      <c r="I46" s="5"/>
      <c r="J46" s="5"/>
      <c r="K46" s="5">
        <v>2</v>
      </c>
      <c r="L46" s="5"/>
      <c r="M46" s="5"/>
      <c r="N46" s="5"/>
      <c r="O46" s="5">
        <f t="shared" si="22"/>
        <v>7</v>
      </c>
      <c r="P46" s="13"/>
      <c r="Q46" s="3" t="s">
        <v>167</v>
      </c>
      <c r="R46" s="4" t="s">
        <v>302</v>
      </c>
      <c r="S46" s="4" t="s">
        <v>303</v>
      </c>
      <c r="T46" s="5"/>
      <c r="U46" s="5"/>
      <c r="V46" s="5"/>
      <c r="W46" s="5">
        <v>1</v>
      </c>
      <c r="X46" s="5"/>
      <c r="Y46" s="5"/>
      <c r="Z46" s="5"/>
      <c r="AA46" s="5">
        <v>1</v>
      </c>
      <c r="AB46" s="5"/>
      <c r="AC46" s="5"/>
      <c r="AD46" s="5"/>
      <c r="AE46" s="5">
        <f t="shared" si="23"/>
        <v>0</v>
      </c>
      <c r="AF46" s="10"/>
      <c r="AG46" s="3" t="s">
        <v>66</v>
      </c>
      <c r="AH46" s="4"/>
      <c r="AI46" s="4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 t="str">
        <f t="shared" si="24"/>
        <v/>
      </c>
      <c r="AV46" s="13"/>
      <c r="AW46" s="6">
        <v>22</v>
      </c>
      <c r="AX46" s="4" t="s">
        <v>356</v>
      </c>
      <c r="AY46" s="4" t="s">
        <v>357</v>
      </c>
      <c r="AZ46" s="5">
        <v>1</v>
      </c>
      <c r="BA46" s="5">
        <v>1</v>
      </c>
      <c r="BB46" s="5">
        <v>1</v>
      </c>
      <c r="BC46" s="5">
        <v>3</v>
      </c>
      <c r="BD46" s="5">
        <v>1</v>
      </c>
      <c r="BE46" s="5"/>
      <c r="BF46" s="5">
        <v>1</v>
      </c>
      <c r="BG46" s="5">
        <v>1</v>
      </c>
      <c r="BH46" s="5"/>
      <c r="BI46" s="5"/>
      <c r="BJ46" s="5"/>
      <c r="BK46" s="5">
        <f t="shared" si="25"/>
        <v>6</v>
      </c>
      <c r="BL46" s="10"/>
      <c r="BM46" s="6">
        <v>6</v>
      </c>
      <c r="BN46" s="4" t="s">
        <v>51</v>
      </c>
      <c r="BO46" s="4" t="s">
        <v>555</v>
      </c>
      <c r="BP46" s="5"/>
      <c r="BQ46" s="5">
        <v>1</v>
      </c>
      <c r="BR46" s="5"/>
      <c r="BS46" s="5"/>
      <c r="BT46" s="5"/>
      <c r="BU46" s="5"/>
      <c r="BV46" s="5"/>
      <c r="BW46" s="5">
        <v>2</v>
      </c>
      <c r="BX46" s="5"/>
      <c r="BY46" s="5"/>
      <c r="BZ46" s="5"/>
      <c r="CA46" s="5">
        <f t="shared" si="26"/>
        <v>3</v>
      </c>
      <c r="CB46" s="13"/>
      <c r="CC46" s="6">
        <v>55</v>
      </c>
      <c r="CD46" s="4" t="s">
        <v>63</v>
      </c>
      <c r="CE46" s="4" t="s">
        <v>427</v>
      </c>
      <c r="CF46" s="5"/>
      <c r="CG46" s="5"/>
      <c r="CH46" s="5">
        <v>1</v>
      </c>
      <c r="CI46" s="5">
        <v>2</v>
      </c>
      <c r="CJ46" s="5"/>
      <c r="CK46" s="5">
        <v>1</v>
      </c>
      <c r="CL46" s="5"/>
      <c r="CM46" s="5">
        <v>2</v>
      </c>
      <c r="CN46" s="5"/>
      <c r="CO46" s="5"/>
      <c r="CP46" s="5"/>
      <c r="CQ46" s="5">
        <f t="shared" si="27"/>
        <v>1</v>
      </c>
    </row>
    <row r="47" spans="1:95" ht="15" x14ac:dyDescent="0.25">
      <c r="A47" s="6">
        <v>6</v>
      </c>
      <c r="B47" s="4" t="s">
        <v>477</v>
      </c>
      <c r="C47" s="4" t="s">
        <v>478</v>
      </c>
      <c r="D47" s="5"/>
      <c r="E47" s="5"/>
      <c r="F47" s="5"/>
      <c r="G47" s="5">
        <v>4</v>
      </c>
      <c r="H47" s="5"/>
      <c r="I47" s="5">
        <v>1</v>
      </c>
      <c r="J47" s="5"/>
      <c r="K47" s="5">
        <v>1</v>
      </c>
      <c r="L47" s="5"/>
      <c r="M47" s="5"/>
      <c r="N47" s="5"/>
      <c r="O47" s="5">
        <f t="shared" si="22"/>
        <v>0</v>
      </c>
      <c r="P47" s="13"/>
      <c r="Q47" s="6"/>
      <c r="R47" s="4"/>
      <c r="S47" s="4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 t="str">
        <f t="shared" si="23"/>
        <v/>
      </c>
      <c r="AF47" s="10"/>
      <c r="AG47" s="3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4"/>
        <v/>
      </c>
      <c r="AV47" s="13"/>
      <c r="AW47" s="6">
        <v>6</v>
      </c>
      <c r="AX47" s="4" t="s">
        <v>419</v>
      </c>
      <c r="AY47" s="4" t="s">
        <v>420</v>
      </c>
      <c r="AZ47" s="5">
        <v>1</v>
      </c>
      <c r="BA47" s="5"/>
      <c r="BB47" s="5"/>
      <c r="BC47" s="5">
        <v>3</v>
      </c>
      <c r="BD47" s="5"/>
      <c r="BE47" s="5"/>
      <c r="BF47" s="5"/>
      <c r="BG47" s="5">
        <v>2</v>
      </c>
      <c r="BH47" s="5"/>
      <c r="BI47" s="5"/>
      <c r="BJ47" s="5"/>
      <c r="BK47" s="5">
        <f t="shared" si="25"/>
        <v>2</v>
      </c>
      <c r="BL47" s="10"/>
      <c r="BM47" s="3"/>
      <c r="BN47" s="4"/>
      <c r="BO47" s="4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 t="str">
        <f t="shared" si="26"/>
        <v/>
      </c>
      <c r="CB47" s="13"/>
      <c r="CC47" s="6">
        <v>31</v>
      </c>
      <c r="CD47" s="4" t="s">
        <v>307</v>
      </c>
      <c r="CE47" s="4" t="s">
        <v>428</v>
      </c>
      <c r="CF47" s="5"/>
      <c r="CG47" s="5"/>
      <c r="CH47" s="5"/>
      <c r="CI47" s="5">
        <v>4</v>
      </c>
      <c r="CJ47" s="5"/>
      <c r="CK47" s="5"/>
      <c r="CL47" s="5"/>
      <c r="CM47" s="5"/>
      <c r="CN47" s="5"/>
      <c r="CO47" s="5"/>
      <c r="CP47" s="5"/>
      <c r="CQ47" s="5">
        <f t="shared" si="27"/>
        <v>0</v>
      </c>
    </row>
    <row r="48" spans="1:95" ht="15" x14ac:dyDescent="0.25">
      <c r="A48" s="29" t="s">
        <v>67</v>
      </c>
      <c r="B48" s="30"/>
      <c r="C48" s="31"/>
      <c r="D48" s="5">
        <f t="shared" ref="D48:O48" si="28">SUM(D38:D47)</f>
        <v>8</v>
      </c>
      <c r="E48" s="5">
        <f t="shared" si="28"/>
        <v>5</v>
      </c>
      <c r="F48" s="5">
        <f t="shared" si="28"/>
        <v>6</v>
      </c>
      <c r="G48" s="5">
        <f t="shared" si="28"/>
        <v>38</v>
      </c>
      <c r="H48" s="5">
        <f t="shared" si="28"/>
        <v>5</v>
      </c>
      <c r="I48" s="5">
        <f t="shared" si="28"/>
        <v>7</v>
      </c>
      <c r="J48" s="5">
        <f t="shared" si="28"/>
        <v>2</v>
      </c>
      <c r="K48" s="5">
        <f t="shared" si="28"/>
        <v>12</v>
      </c>
      <c r="L48" s="5">
        <f t="shared" si="28"/>
        <v>0</v>
      </c>
      <c r="M48" s="5">
        <f t="shared" si="28"/>
        <v>0</v>
      </c>
      <c r="N48" s="5">
        <f t="shared" si="28"/>
        <v>2</v>
      </c>
      <c r="O48" s="5">
        <f t="shared" si="28"/>
        <v>37</v>
      </c>
      <c r="P48" s="14" t="s">
        <v>374</v>
      </c>
      <c r="Q48" s="29" t="s">
        <v>67</v>
      </c>
      <c r="R48" s="30"/>
      <c r="S48" s="31"/>
      <c r="T48" s="5">
        <f t="shared" ref="T48:AE48" si="29">SUM(T38:T47)</f>
        <v>16</v>
      </c>
      <c r="U48" s="5">
        <f t="shared" si="29"/>
        <v>4</v>
      </c>
      <c r="V48" s="5">
        <f t="shared" si="29"/>
        <v>7</v>
      </c>
      <c r="W48" s="5">
        <f t="shared" si="29"/>
        <v>40</v>
      </c>
      <c r="X48" s="5">
        <f t="shared" si="29"/>
        <v>15</v>
      </c>
      <c r="Y48" s="5">
        <f t="shared" si="29"/>
        <v>8</v>
      </c>
      <c r="Z48" s="5">
        <f t="shared" si="29"/>
        <v>2</v>
      </c>
      <c r="AA48" s="5">
        <f t="shared" si="29"/>
        <v>11</v>
      </c>
      <c r="AB48" s="5">
        <f t="shared" si="29"/>
        <v>0</v>
      </c>
      <c r="AC48" s="5">
        <f t="shared" si="29"/>
        <v>0</v>
      </c>
      <c r="AD48" s="5">
        <f t="shared" si="29"/>
        <v>3</v>
      </c>
      <c r="AE48" s="5">
        <f t="shared" si="29"/>
        <v>51</v>
      </c>
      <c r="AF48" s="10"/>
      <c r="AG48" s="29" t="s">
        <v>67</v>
      </c>
      <c r="AH48" s="30"/>
      <c r="AI48" s="31"/>
      <c r="AJ48" s="5">
        <f t="shared" ref="AJ48:AU48" si="30">SUM(AJ38:AJ47)</f>
        <v>10</v>
      </c>
      <c r="AK48" s="5">
        <f t="shared" si="30"/>
        <v>4</v>
      </c>
      <c r="AL48" s="5">
        <f t="shared" si="30"/>
        <v>7</v>
      </c>
      <c r="AM48" s="5">
        <f t="shared" si="30"/>
        <v>25</v>
      </c>
      <c r="AN48" s="5">
        <f t="shared" si="30"/>
        <v>8</v>
      </c>
      <c r="AO48" s="5">
        <f t="shared" si="30"/>
        <v>4</v>
      </c>
      <c r="AP48" s="5">
        <f t="shared" si="30"/>
        <v>1</v>
      </c>
      <c r="AQ48" s="5">
        <f t="shared" si="30"/>
        <v>10</v>
      </c>
      <c r="AR48" s="5">
        <f t="shared" si="30"/>
        <v>1</v>
      </c>
      <c r="AS48" s="5">
        <f t="shared" si="30"/>
        <v>0</v>
      </c>
      <c r="AT48" s="5">
        <f t="shared" si="30"/>
        <v>4</v>
      </c>
      <c r="AU48" s="5">
        <f t="shared" si="30"/>
        <v>39</v>
      </c>
      <c r="AV48" s="14" t="s">
        <v>374</v>
      </c>
      <c r="AW48" s="29" t="s">
        <v>67</v>
      </c>
      <c r="AX48" s="30"/>
      <c r="AY48" s="31"/>
      <c r="AZ48" s="5">
        <f t="shared" ref="AZ48:BK48" si="31">SUM(AZ38:AZ47)</f>
        <v>9</v>
      </c>
      <c r="BA48" s="5">
        <f t="shared" si="31"/>
        <v>2</v>
      </c>
      <c r="BB48" s="5">
        <f t="shared" si="31"/>
        <v>5</v>
      </c>
      <c r="BC48" s="5">
        <f t="shared" si="31"/>
        <v>27</v>
      </c>
      <c r="BD48" s="5">
        <f t="shared" si="31"/>
        <v>8</v>
      </c>
      <c r="BE48" s="5">
        <f t="shared" si="31"/>
        <v>11</v>
      </c>
      <c r="BF48" s="5">
        <f t="shared" si="31"/>
        <v>2</v>
      </c>
      <c r="BG48" s="5">
        <f t="shared" si="31"/>
        <v>13</v>
      </c>
      <c r="BH48" s="5">
        <f t="shared" si="31"/>
        <v>0</v>
      </c>
      <c r="BI48" s="5">
        <f t="shared" si="31"/>
        <v>0</v>
      </c>
      <c r="BJ48" s="5">
        <f t="shared" si="31"/>
        <v>1</v>
      </c>
      <c r="BK48" s="5">
        <f t="shared" si="31"/>
        <v>29</v>
      </c>
      <c r="BL48" s="10"/>
      <c r="BM48" s="29" t="s">
        <v>67</v>
      </c>
      <c r="BN48" s="30"/>
      <c r="BO48" s="31"/>
      <c r="BP48" s="5">
        <f t="shared" ref="BP48:CA48" si="32">SUM(BP38:BP47)</f>
        <v>19</v>
      </c>
      <c r="BQ48" s="5">
        <f t="shared" si="32"/>
        <v>3</v>
      </c>
      <c r="BR48" s="5">
        <f t="shared" si="32"/>
        <v>7</v>
      </c>
      <c r="BS48" s="5">
        <f t="shared" si="32"/>
        <v>27</v>
      </c>
      <c r="BT48" s="5">
        <f t="shared" si="32"/>
        <v>16</v>
      </c>
      <c r="BU48" s="5">
        <f t="shared" si="32"/>
        <v>11</v>
      </c>
      <c r="BV48" s="5">
        <f t="shared" si="32"/>
        <v>4</v>
      </c>
      <c r="BW48" s="5">
        <f t="shared" si="32"/>
        <v>13</v>
      </c>
      <c r="BX48" s="5">
        <f t="shared" si="32"/>
        <v>0</v>
      </c>
      <c r="BY48" s="5">
        <f t="shared" si="32"/>
        <v>0</v>
      </c>
      <c r="BZ48" s="5">
        <f t="shared" si="32"/>
        <v>4</v>
      </c>
      <c r="CA48" s="5">
        <f t="shared" si="32"/>
        <v>54</v>
      </c>
      <c r="CB48" s="14" t="s">
        <v>374</v>
      </c>
      <c r="CC48" s="29" t="s">
        <v>67</v>
      </c>
      <c r="CD48" s="30"/>
      <c r="CE48" s="31"/>
      <c r="CF48" s="5">
        <f t="shared" ref="CF48:CQ48" si="33">SUM(CF38:CF47)</f>
        <v>3</v>
      </c>
      <c r="CG48" s="5">
        <f t="shared" si="33"/>
        <v>5</v>
      </c>
      <c r="CH48" s="5">
        <f t="shared" si="33"/>
        <v>4</v>
      </c>
      <c r="CI48" s="5">
        <f t="shared" si="33"/>
        <v>31</v>
      </c>
      <c r="CJ48" s="5">
        <f t="shared" si="33"/>
        <v>2</v>
      </c>
      <c r="CK48" s="5">
        <f t="shared" si="33"/>
        <v>5</v>
      </c>
      <c r="CL48" s="5">
        <f t="shared" si="33"/>
        <v>0</v>
      </c>
      <c r="CM48" s="5">
        <f t="shared" si="33"/>
        <v>9</v>
      </c>
      <c r="CN48" s="5">
        <f t="shared" si="33"/>
        <v>0</v>
      </c>
      <c r="CO48" s="5">
        <f t="shared" si="33"/>
        <v>0</v>
      </c>
      <c r="CP48" s="5">
        <f t="shared" si="33"/>
        <v>1</v>
      </c>
      <c r="CQ48" s="5">
        <f t="shared" si="33"/>
        <v>25</v>
      </c>
    </row>
    <row r="49" spans="1:95" ht="15" x14ac:dyDescent="0.25">
      <c r="A49" s="64" t="s">
        <v>381</v>
      </c>
      <c r="B49" s="65"/>
      <c r="C49" s="66" t="s">
        <v>259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F49" s="10"/>
      <c r="AG49" s="48" t="s">
        <v>381</v>
      </c>
      <c r="AH49" s="49"/>
      <c r="AI49" s="50" t="s">
        <v>525</v>
      </c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2"/>
      <c r="BL49" s="10"/>
      <c r="BM49" s="48" t="s">
        <v>381</v>
      </c>
      <c r="BN49" s="49"/>
      <c r="BO49" s="50" t="s">
        <v>340</v>
      </c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2"/>
    </row>
    <row r="50" spans="1:95" ht="15" x14ac:dyDescent="0.25">
      <c r="A50" s="53" t="s">
        <v>382</v>
      </c>
      <c r="B50" s="53"/>
      <c r="C50" s="50" t="s">
        <v>556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2"/>
      <c r="AF50" s="10"/>
      <c r="AG50" s="53" t="s">
        <v>382</v>
      </c>
      <c r="AH50" s="53"/>
      <c r="AI50" s="83" t="s">
        <v>528</v>
      </c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10"/>
      <c r="BM50" s="48" t="s">
        <v>382</v>
      </c>
      <c r="BN50" s="49"/>
      <c r="BO50" s="83" t="s">
        <v>528</v>
      </c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</row>
    <row r="51" spans="1:95" ht="15" thickBo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10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10"/>
      <c r="BM51" s="54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</row>
    <row r="52" spans="1:95" ht="16.5" thickTop="1" thickBot="1" x14ac:dyDescent="0.3">
      <c r="A52" s="70" t="s">
        <v>5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2"/>
      <c r="P52" s="11" t="s">
        <v>380</v>
      </c>
      <c r="Q52" s="93" t="s">
        <v>358</v>
      </c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10"/>
      <c r="AG52" s="79" t="s">
        <v>300</v>
      </c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1"/>
      <c r="AV52" s="11" t="s">
        <v>380</v>
      </c>
      <c r="AW52" s="69" t="s">
        <v>258</v>
      </c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17"/>
      <c r="BM52" s="73" t="s">
        <v>160</v>
      </c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5"/>
      <c r="CB52" s="11" t="s">
        <v>380</v>
      </c>
      <c r="CC52" s="92" t="s">
        <v>69</v>
      </c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</row>
    <row r="53" spans="1:95" ht="15.75" thickTop="1" x14ac:dyDescent="0.25">
      <c r="A53" s="1" t="s">
        <v>7</v>
      </c>
      <c r="B53" s="1" t="s">
        <v>8</v>
      </c>
      <c r="C53" s="1" t="s">
        <v>9</v>
      </c>
      <c r="D53" s="1" t="s">
        <v>10</v>
      </c>
      <c r="E53" s="1" t="s">
        <v>11</v>
      </c>
      <c r="F53" s="1" t="s">
        <v>12</v>
      </c>
      <c r="G53" s="1" t="s">
        <v>13</v>
      </c>
      <c r="H53" s="1" t="s">
        <v>14</v>
      </c>
      <c r="I53" s="1" t="s">
        <v>15</v>
      </c>
      <c r="J53" s="1" t="s">
        <v>16</v>
      </c>
      <c r="K53" s="1" t="s">
        <v>17</v>
      </c>
      <c r="L53" s="1" t="s">
        <v>18</v>
      </c>
      <c r="M53" s="1" t="s">
        <v>19</v>
      </c>
      <c r="N53" s="1" t="s">
        <v>20</v>
      </c>
      <c r="O53" s="1" t="s">
        <v>21</v>
      </c>
      <c r="P53" s="12"/>
      <c r="Q53" s="2" t="s">
        <v>7</v>
      </c>
      <c r="R53" s="2" t="s">
        <v>8</v>
      </c>
      <c r="S53" s="2" t="s">
        <v>9</v>
      </c>
      <c r="T53" s="2" t="s">
        <v>10</v>
      </c>
      <c r="U53" s="2" t="s">
        <v>11</v>
      </c>
      <c r="V53" s="2" t="s">
        <v>12</v>
      </c>
      <c r="W53" s="2" t="s">
        <v>13</v>
      </c>
      <c r="X53" s="2" t="s">
        <v>14</v>
      </c>
      <c r="Y53" s="2" t="s">
        <v>15</v>
      </c>
      <c r="Z53" s="2" t="s">
        <v>16</v>
      </c>
      <c r="AA53" s="2" t="s">
        <v>17</v>
      </c>
      <c r="AB53" s="2" t="s">
        <v>18</v>
      </c>
      <c r="AC53" s="2" t="s">
        <v>19</v>
      </c>
      <c r="AD53" s="2" t="s">
        <v>20</v>
      </c>
      <c r="AE53" s="2" t="s">
        <v>21</v>
      </c>
      <c r="AF53" s="10"/>
      <c r="AG53" s="1" t="s">
        <v>7</v>
      </c>
      <c r="AH53" s="1" t="s">
        <v>8</v>
      </c>
      <c r="AI53" s="1" t="s">
        <v>9</v>
      </c>
      <c r="AJ53" s="1" t="s">
        <v>10</v>
      </c>
      <c r="AK53" s="1" t="s">
        <v>11</v>
      </c>
      <c r="AL53" s="1" t="s">
        <v>12</v>
      </c>
      <c r="AM53" s="1" t="s">
        <v>13</v>
      </c>
      <c r="AN53" s="1" t="s">
        <v>14</v>
      </c>
      <c r="AO53" s="1" t="s">
        <v>15</v>
      </c>
      <c r="AP53" s="1" t="s">
        <v>16</v>
      </c>
      <c r="AQ53" s="1" t="s">
        <v>17</v>
      </c>
      <c r="AR53" s="1" t="s">
        <v>18</v>
      </c>
      <c r="AS53" s="1" t="s">
        <v>19</v>
      </c>
      <c r="AT53" s="1" t="s">
        <v>20</v>
      </c>
      <c r="AU53" s="1" t="s">
        <v>21</v>
      </c>
      <c r="AV53" s="12"/>
      <c r="AW53" s="2" t="s">
        <v>7</v>
      </c>
      <c r="AX53" s="2" t="s">
        <v>8</v>
      </c>
      <c r="AY53" s="2" t="s">
        <v>9</v>
      </c>
      <c r="AZ53" s="1" t="s">
        <v>10</v>
      </c>
      <c r="BA53" s="1" t="s">
        <v>11</v>
      </c>
      <c r="BB53" s="1" t="s">
        <v>12</v>
      </c>
      <c r="BC53" s="1" t="s">
        <v>13</v>
      </c>
      <c r="BD53" s="1" t="s">
        <v>14</v>
      </c>
      <c r="BE53" s="1" t="s">
        <v>15</v>
      </c>
      <c r="BF53" s="1" t="s">
        <v>16</v>
      </c>
      <c r="BG53" s="1" t="s">
        <v>17</v>
      </c>
      <c r="BH53" s="1" t="s">
        <v>18</v>
      </c>
      <c r="BI53" s="1" t="s">
        <v>19</v>
      </c>
      <c r="BJ53" s="1" t="s">
        <v>20</v>
      </c>
      <c r="BK53" s="1" t="s">
        <v>21</v>
      </c>
      <c r="BL53" s="10"/>
      <c r="BM53" s="1" t="s">
        <v>7</v>
      </c>
      <c r="BN53" s="1" t="s">
        <v>8</v>
      </c>
      <c r="BO53" s="1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2" t="s">
        <v>7</v>
      </c>
      <c r="CD53" s="2" t="s">
        <v>8</v>
      </c>
      <c r="CE53" s="2" t="s">
        <v>9</v>
      </c>
      <c r="CF53" s="1" t="s">
        <v>10</v>
      </c>
      <c r="CG53" s="1" t="s">
        <v>11</v>
      </c>
      <c r="CH53" s="1" t="s">
        <v>12</v>
      </c>
      <c r="CI53" s="1" t="s">
        <v>13</v>
      </c>
      <c r="CJ53" s="1" t="s">
        <v>14</v>
      </c>
      <c r="CK53" s="1" t="s">
        <v>15</v>
      </c>
      <c r="CL53" s="1" t="s">
        <v>16</v>
      </c>
      <c r="CM53" s="1" t="s">
        <v>17</v>
      </c>
      <c r="CN53" s="1" t="s">
        <v>18</v>
      </c>
      <c r="CO53" s="1" t="s">
        <v>19</v>
      </c>
      <c r="CP53" s="1" t="s">
        <v>20</v>
      </c>
      <c r="CQ53" s="1" t="s">
        <v>21</v>
      </c>
    </row>
    <row r="54" spans="1:95" ht="15" x14ac:dyDescent="0.25">
      <c r="A54" s="3">
        <v>3</v>
      </c>
      <c r="B54" s="4" t="s">
        <v>24</v>
      </c>
      <c r="C54" s="4" t="s">
        <v>25</v>
      </c>
      <c r="D54" s="5">
        <v>1</v>
      </c>
      <c r="E54" s="5"/>
      <c r="F54" s="5">
        <v>3</v>
      </c>
      <c r="G54" s="5">
        <v>4</v>
      </c>
      <c r="H54" s="5">
        <v>8</v>
      </c>
      <c r="I54" s="5">
        <v>3</v>
      </c>
      <c r="J54" s="5"/>
      <c r="K54" s="5"/>
      <c r="L54" s="5"/>
      <c r="M54" s="5"/>
      <c r="N54" s="5"/>
      <c r="O54" s="5">
        <f t="shared" ref="O54:O63" si="34">IF(B54="","",(D54*2)+(E54*3)+F54*1)</f>
        <v>5</v>
      </c>
      <c r="P54" s="13"/>
      <c r="Q54" s="6">
        <v>0</v>
      </c>
      <c r="R54" s="4" t="s">
        <v>283</v>
      </c>
      <c r="S54" s="4" t="s">
        <v>360</v>
      </c>
      <c r="T54" s="5">
        <v>2</v>
      </c>
      <c r="U54" s="5"/>
      <c r="V54" s="5"/>
      <c r="W54" s="5">
        <v>1</v>
      </c>
      <c r="X54" s="5">
        <v>2</v>
      </c>
      <c r="Y54" s="5">
        <v>1</v>
      </c>
      <c r="Z54" s="5"/>
      <c r="AA54" s="5">
        <v>1</v>
      </c>
      <c r="AB54" s="5"/>
      <c r="AC54" s="5"/>
      <c r="AD54" s="5"/>
      <c r="AE54" s="5">
        <f t="shared" ref="AE54:AE63" si="35">IF(R54="","",(T54*2)+(U54*3)+V54*1)</f>
        <v>4</v>
      </c>
      <c r="AF54" s="10"/>
      <c r="AG54" s="6">
        <v>99</v>
      </c>
      <c r="AH54" s="4" t="s">
        <v>110</v>
      </c>
      <c r="AI54" s="4" t="s">
        <v>338</v>
      </c>
      <c r="AJ54" s="5">
        <v>2</v>
      </c>
      <c r="AK54" s="5"/>
      <c r="AL54" s="5"/>
      <c r="AM54" s="5">
        <v>4</v>
      </c>
      <c r="AN54" s="5"/>
      <c r="AO54" s="5">
        <v>1</v>
      </c>
      <c r="AP54" s="5"/>
      <c r="AQ54" s="5">
        <v>1</v>
      </c>
      <c r="AR54" s="5"/>
      <c r="AS54" s="5"/>
      <c r="AT54" s="5"/>
      <c r="AU54" s="5">
        <f t="shared" ref="AU54:AU63" si="36">IF(AH54="","",(AJ54*2)+(AK54*3)+AL54*1)</f>
        <v>4</v>
      </c>
      <c r="AV54" s="13"/>
      <c r="AW54" s="6">
        <v>1</v>
      </c>
      <c r="AX54" s="4" t="s">
        <v>143</v>
      </c>
      <c r="AY54" s="4" t="s">
        <v>406</v>
      </c>
      <c r="AZ54" s="5">
        <v>7</v>
      </c>
      <c r="BA54" s="5"/>
      <c r="BB54" s="5">
        <v>1</v>
      </c>
      <c r="BC54" s="5">
        <v>7</v>
      </c>
      <c r="BD54" s="5">
        <v>2</v>
      </c>
      <c r="BE54" s="5">
        <v>2</v>
      </c>
      <c r="BF54" s="5"/>
      <c r="BG54" s="5">
        <v>2</v>
      </c>
      <c r="BH54" s="5"/>
      <c r="BI54" s="5"/>
      <c r="BJ54" s="5">
        <v>1</v>
      </c>
      <c r="BK54" s="5">
        <f t="shared" ref="BK54:BK63" si="37">IF(AX54="","",(AZ54*2)+(BA54*3)+BB54*1)</f>
        <v>15</v>
      </c>
      <c r="BL54" s="10"/>
      <c r="BM54" s="3">
        <v>0</v>
      </c>
      <c r="BN54" s="4" t="s">
        <v>322</v>
      </c>
      <c r="BO54" s="4" t="s">
        <v>402</v>
      </c>
      <c r="BP54" s="5"/>
      <c r="BQ54" s="5">
        <v>1</v>
      </c>
      <c r="BR54" s="5"/>
      <c r="BS54" s="5">
        <v>7</v>
      </c>
      <c r="BT54" s="5">
        <v>1</v>
      </c>
      <c r="BU54" s="5">
        <v>2</v>
      </c>
      <c r="BV54" s="5">
        <v>1</v>
      </c>
      <c r="BW54" s="5">
        <v>4</v>
      </c>
      <c r="BX54" s="5"/>
      <c r="BY54" s="5"/>
      <c r="BZ54" s="5"/>
      <c r="CA54" s="5">
        <f t="shared" ref="CA54:CA63" si="38">IF(BN54="","",(BP54*2)+(BQ54*3)+BR54*1)</f>
        <v>3</v>
      </c>
      <c r="CB54" s="13"/>
      <c r="CC54" s="3">
        <v>0</v>
      </c>
      <c r="CD54" s="4" t="s">
        <v>400</v>
      </c>
      <c r="CE54" s="4" t="s">
        <v>401</v>
      </c>
      <c r="CF54" s="5">
        <v>3</v>
      </c>
      <c r="CG54" s="5"/>
      <c r="CH54" s="5">
        <v>1</v>
      </c>
      <c r="CI54" s="5">
        <v>1</v>
      </c>
      <c r="CJ54" s="5"/>
      <c r="CK54" s="5">
        <v>7</v>
      </c>
      <c r="CL54" s="5">
        <v>1</v>
      </c>
      <c r="CM54" s="5">
        <v>1</v>
      </c>
      <c r="CN54" s="5"/>
      <c r="CO54" s="5"/>
      <c r="CP54" s="5">
        <v>2</v>
      </c>
      <c r="CQ54" s="5">
        <f t="shared" ref="CQ54:CQ63" si="39">IF(CD54="","",(CF54*2)+(CG54*3)+CH54*1)</f>
        <v>7</v>
      </c>
    </row>
    <row r="55" spans="1:95" ht="15" x14ac:dyDescent="0.25">
      <c r="A55" s="3">
        <v>8</v>
      </c>
      <c r="B55" s="4" t="s">
        <v>29</v>
      </c>
      <c r="C55" s="4" t="s">
        <v>30</v>
      </c>
      <c r="D55" s="5"/>
      <c r="E55" s="5"/>
      <c r="F55" s="5"/>
      <c r="G55" s="5">
        <v>3</v>
      </c>
      <c r="H55" s="5">
        <v>5</v>
      </c>
      <c r="I55" s="5">
        <v>2</v>
      </c>
      <c r="J55" s="5"/>
      <c r="K55" s="5">
        <v>1</v>
      </c>
      <c r="L55" s="5"/>
      <c r="M55" s="5"/>
      <c r="N55" s="5"/>
      <c r="O55" s="5">
        <f t="shared" si="34"/>
        <v>0</v>
      </c>
      <c r="P55" s="13"/>
      <c r="Q55" s="3"/>
      <c r="R55" s="4"/>
      <c r="S55" s="4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 t="str">
        <f t="shared" si="35"/>
        <v/>
      </c>
      <c r="AF55" s="10"/>
      <c r="AG55" s="3">
        <v>0</v>
      </c>
      <c r="AH55" s="4" t="s">
        <v>304</v>
      </c>
      <c r="AI55" s="4" t="s">
        <v>305</v>
      </c>
      <c r="AJ55" s="5"/>
      <c r="AK55" s="5">
        <v>1</v>
      </c>
      <c r="AL55" s="5"/>
      <c r="AM55" s="5">
        <v>1</v>
      </c>
      <c r="AN55" s="5"/>
      <c r="AO55" s="5"/>
      <c r="AP55" s="5"/>
      <c r="AQ55" s="5"/>
      <c r="AR55" s="5"/>
      <c r="AS55" s="5"/>
      <c r="AT55" s="5"/>
      <c r="AU55" s="5">
        <f t="shared" si="36"/>
        <v>3</v>
      </c>
      <c r="AV55" s="13"/>
      <c r="AW55" s="6">
        <v>2</v>
      </c>
      <c r="AX55" s="4" t="s">
        <v>110</v>
      </c>
      <c r="AY55" s="4" t="s">
        <v>111</v>
      </c>
      <c r="AZ55" s="5">
        <v>2</v>
      </c>
      <c r="BA55" s="5"/>
      <c r="BB55" s="5"/>
      <c r="BC55" s="5">
        <v>2</v>
      </c>
      <c r="BD55" s="5"/>
      <c r="BE55" s="5"/>
      <c r="BF55" s="5"/>
      <c r="BG55" s="5"/>
      <c r="BH55" s="5"/>
      <c r="BI55" s="5"/>
      <c r="BJ55" s="5"/>
      <c r="BK55" s="5">
        <f t="shared" si="37"/>
        <v>4</v>
      </c>
      <c r="BL55" s="10"/>
      <c r="BM55" s="6">
        <v>1</v>
      </c>
      <c r="BN55" s="4" t="s">
        <v>165</v>
      </c>
      <c r="BO55" s="4" t="s">
        <v>166</v>
      </c>
      <c r="BP55" s="5"/>
      <c r="BQ55" s="5">
        <v>1</v>
      </c>
      <c r="BR55" s="5"/>
      <c r="BS55" s="5">
        <v>1</v>
      </c>
      <c r="BT55" s="5">
        <v>3</v>
      </c>
      <c r="BU55" s="5">
        <v>1</v>
      </c>
      <c r="BV55" s="5"/>
      <c r="BW55" s="5">
        <v>2</v>
      </c>
      <c r="BX55" s="5"/>
      <c r="BY55" s="5"/>
      <c r="BZ55" s="5"/>
      <c r="CA55" s="5">
        <f t="shared" si="38"/>
        <v>3</v>
      </c>
      <c r="CB55" s="13"/>
      <c r="CC55" s="3">
        <v>8</v>
      </c>
      <c r="CD55" s="4" t="s">
        <v>73</v>
      </c>
      <c r="CE55" s="4" t="s">
        <v>74</v>
      </c>
      <c r="CF55" s="5"/>
      <c r="CG55" s="5"/>
      <c r="CH55" s="5"/>
      <c r="CI55" s="5">
        <v>2</v>
      </c>
      <c r="CJ55" s="5">
        <v>1</v>
      </c>
      <c r="CK55" s="5">
        <v>1</v>
      </c>
      <c r="CL55" s="5"/>
      <c r="CM55" s="5"/>
      <c r="CN55" s="5"/>
      <c r="CO55" s="5"/>
      <c r="CP55" s="5"/>
      <c r="CQ55" s="5">
        <f t="shared" si="39"/>
        <v>0</v>
      </c>
    </row>
    <row r="56" spans="1:95" ht="15" x14ac:dyDescent="0.25">
      <c r="A56" s="3">
        <v>10</v>
      </c>
      <c r="B56" s="4" t="s">
        <v>32</v>
      </c>
      <c r="C56" s="4" t="s">
        <v>33</v>
      </c>
      <c r="D56" s="5">
        <v>1</v>
      </c>
      <c r="E56" s="5">
        <v>2</v>
      </c>
      <c r="F56" s="5"/>
      <c r="G56" s="5">
        <v>4</v>
      </c>
      <c r="H56" s="5">
        <v>2</v>
      </c>
      <c r="I56" s="5">
        <v>1</v>
      </c>
      <c r="J56" s="5"/>
      <c r="K56" s="5">
        <v>2</v>
      </c>
      <c r="L56" s="5"/>
      <c r="M56" s="5"/>
      <c r="N56" s="5"/>
      <c r="O56" s="5">
        <f t="shared" si="34"/>
        <v>8</v>
      </c>
      <c r="P56" s="13"/>
      <c r="Q56" s="6">
        <v>11</v>
      </c>
      <c r="R56" s="4" t="s">
        <v>118</v>
      </c>
      <c r="S56" s="4" t="s">
        <v>367</v>
      </c>
      <c r="T56" s="5">
        <v>2</v>
      </c>
      <c r="U56" s="5"/>
      <c r="V56" s="5"/>
      <c r="W56" s="5">
        <v>3</v>
      </c>
      <c r="X56" s="5">
        <v>2</v>
      </c>
      <c r="Y56" s="5"/>
      <c r="Z56" s="5"/>
      <c r="AA56" s="5"/>
      <c r="AB56" s="5"/>
      <c r="AC56" s="5">
        <v>1</v>
      </c>
      <c r="AD56" s="5"/>
      <c r="AE56" s="5">
        <f t="shared" si="35"/>
        <v>4</v>
      </c>
      <c r="AF56" s="10"/>
      <c r="AG56" s="3">
        <v>1</v>
      </c>
      <c r="AH56" s="4" t="s">
        <v>514</v>
      </c>
      <c r="AI56" s="4" t="s">
        <v>40</v>
      </c>
      <c r="AJ56" s="5">
        <v>1</v>
      </c>
      <c r="AK56" s="5">
        <v>1</v>
      </c>
      <c r="AL56" s="5"/>
      <c r="AM56" s="5">
        <v>1</v>
      </c>
      <c r="AN56" s="5">
        <v>1</v>
      </c>
      <c r="AO56" s="5"/>
      <c r="AP56" s="5"/>
      <c r="AQ56" s="5">
        <v>2</v>
      </c>
      <c r="AR56" s="5"/>
      <c r="AS56" s="5"/>
      <c r="AT56" s="5"/>
      <c r="AU56" s="5">
        <f t="shared" si="36"/>
        <v>5</v>
      </c>
      <c r="AV56" s="13"/>
      <c r="AW56" s="3">
        <v>5</v>
      </c>
      <c r="AX56" s="4" t="s">
        <v>31</v>
      </c>
      <c r="AY56" s="4" t="s">
        <v>268</v>
      </c>
      <c r="AZ56" s="5">
        <v>3</v>
      </c>
      <c r="BA56" s="5"/>
      <c r="BB56" s="5"/>
      <c r="BC56" s="5">
        <v>3</v>
      </c>
      <c r="BD56" s="5">
        <v>3</v>
      </c>
      <c r="BE56" s="5"/>
      <c r="BF56" s="5">
        <v>1</v>
      </c>
      <c r="BG56" s="5"/>
      <c r="BH56" s="5"/>
      <c r="BI56" s="5"/>
      <c r="BJ56" s="5"/>
      <c r="BK56" s="5">
        <f t="shared" si="37"/>
        <v>6</v>
      </c>
      <c r="BL56" s="10"/>
      <c r="BM56" s="3">
        <v>4</v>
      </c>
      <c r="BN56" s="4" t="s">
        <v>171</v>
      </c>
      <c r="BO56" s="4" t="s">
        <v>172</v>
      </c>
      <c r="BP56" s="5"/>
      <c r="BQ56" s="5"/>
      <c r="BR56" s="5"/>
      <c r="BS56" s="5">
        <v>2</v>
      </c>
      <c r="BT56" s="5"/>
      <c r="BU56" s="5"/>
      <c r="BV56" s="5"/>
      <c r="BW56" s="5"/>
      <c r="BX56" s="5"/>
      <c r="BY56" s="5"/>
      <c r="BZ56" s="5"/>
      <c r="CA56" s="5">
        <f t="shared" si="38"/>
        <v>0</v>
      </c>
      <c r="CB56" s="13"/>
      <c r="CC56" s="3">
        <v>10</v>
      </c>
      <c r="CD56" s="4" t="s">
        <v>80</v>
      </c>
      <c r="CE56" s="4" t="s">
        <v>81</v>
      </c>
      <c r="CF56" s="5"/>
      <c r="CG56" s="5"/>
      <c r="CH56" s="5"/>
      <c r="CI56" s="5">
        <v>8</v>
      </c>
      <c r="CJ56" s="5"/>
      <c r="CK56" s="5"/>
      <c r="CL56" s="5"/>
      <c r="CM56" s="5"/>
      <c r="CN56" s="5"/>
      <c r="CO56" s="5"/>
      <c r="CP56" s="5"/>
      <c r="CQ56" s="5">
        <f t="shared" si="39"/>
        <v>0</v>
      </c>
    </row>
    <row r="57" spans="1:95" ht="15" x14ac:dyDescent="0.25">
      <c r="A57" s="3"/>
      <c r="B57" s="4"/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 t="str">
        <f t="shared" si="34"/>
        <v/>
      </c>
      <c r="P57" s="13"/>
      <c r="Q57" s="6">
        <v>1</v>
      </c>
      <c r="R57" s="4" t="s">
        <v>24</v>
      </c>
      <c r="S57" s="4" t="s">
        <v>388</v>
      </c>
      <c r="T57" s="5">
        <v>2</v>
      </c>
      <c r="U57" s="5"/>
      <c r="V57" s="5"/>
      <c r="W57" s="5">
        <v>16</v>
      </c>
      <c r="X57" s="5"/>
      <c r="Y57" s="5">
        <v>1</v>
      </c>
      <c r="Z57" s="5">
        <v>1</v>
      </c>
      <c r="AA57" s="5">
        <v>4</v>
      </c>
      <c r="AB57" s="5"/>
      <c r="AC57" s="5"/>
      <c r="AD57" s="5"/>
      <c r="AE57" s="5">
        <f t="shared" si="35"/>
        <v>4</v>
      </c>
      <c r="AF57" s="10"/>
      <c r="AG57" s="3">
        <v>8</v>
      </c>
      <c r="AH57" s="4" t="s">
        <v>128</v>
      </c>
      <c r="AI57" s="4" t="s">
        <v>317</v>
      </c>
      <c r="AJ57" s="5"/>
      <c r="AK57" s="5"/>
      <c r="AL57" s="5"/>
      <c r="AM57" s="5">
        <v>4</v>
      </c>
      <c r="AN57" s="5">
        <v>2</v>
      </c>
      <c r="AO57" s="5"/>
      <c r="AP57" s="5"/>
      <c r="AQ57" s="5">
        <v>2</v>
      </c>
      <c r="AR57" s="5"/>
      <c r="AS57" s="5"/>
      <c r="AT57" s="5"/>
      <c r="AU57" s="5">
        <f t="shared" si="36"/>
        <v>0</v>
      </c>
      <c r="AV57" s="13"/>
      <c r="AW57" s="6">
        <v>6</v>
      </c>
      <c r="AX57" s="4" t="s">
        <v>271</v>
      </c>
      <c r="AY57" s="4" t="s">
        <v>272</v>
      </c>
      <c r="AZ57" s="5">
        <v>1</v>
      </c>
      <c r="BA57" s="5">
        <v>1</v>
      </c>
      <c r="BB57" s="5"/>
      <c r="BC57" s="5">
        <v>3</v>
      </c>
      <c r="BD57" s="5"/>
      <c r="BE57" s="5"/>
      <c r="BF57" s="5"/>
      <c r="BG57" s="5">
        <v>2</v>
      </c>
      <c r="BH57" s="5"/>
      <c r="BI57" s="5"/>
      <c r="BJ57" s="5"/>
      <c r="BK57" s="5">
        <f t="shared" si="37"/>
        <v>5</v>
      </c>
      <c r="BL57" s="10"/>
      <c r="BM57" s="3">
        <v>8</v>
      </c>
      <c r="BN57" s="4" t="s">
        <v>45</v>
      </c>
      <c r="BO57" s="4" t="s">
        <v>176</v>
      </c>
      <c r="BP57" s="5"/>
      <c r="BQ57" s="5"/>
      <c r="BR57" s="5"/>
      <c r="BS57" s="5">
        <v>1</v>
      </c>
      <c r="BT57" s="5"/>
      <c r="BU57" s="5"/>
      <c r="BV57" s="5"/>
      <c r="BW57" s="5"/>
      <c r="BX57" s="5"/>
      <c r="BY57" s="5"/>
      <c r="BZ57" s="5"/>
      <c r="CA57" s="5">
        <f t="shared" si="38"/>
        <v>0</v>
      </c>
      <c r="CB57" s="13"/>
      <c r="CC57" s="3">
        <v>11</v>
      </c>
      <c r="CD57" s="4" t="s">
        <v>86</v>
      </c>
      <c r="CE57" s="4" t="s">
        <v>87</v>
      </c>
      <c r="CF57" s="5">
        <v>2</v>
      </c>
      <c r="CG57" s="5"/>
      <c r="CH57" s="5"/>
      <c r="CI57" s="5">
        <v>7</v>
      </c>
      <c r="CJ57" s="5">
        <v>2</v>
      </c>
      <c r="CK57" s="5"/>
      <c r="CL57" s="5"/>
      <c r="CM57" s="5">
        <v>2</v>
      </c>
      <c r="CN57" s="5"/>
      <c r="CO57" s="5"/>
      <c r="CP57" s="5"/>
      <c r="CQ57" s="5">
        <f t="shared" si="39"/>
        <v>4</v>
      </c>
    </row>
    <row r="58" spans="1:95" ht="15" x14ac:dyDescent="0.25">
      <c r="A58" s="6">
        <v>42</v>
      </c>
      <c r="B58" s="4" t="s">
        <v>43</v>
      </c>
      <c r="C58" s="4" t="s">
        <v>44</v>
      </c>
      <c r="D58" s="5">
        <v>4</v>
      </c>
      <c r="E58" s="5">
        <v>1</v>
      </c>
      <c r="F58" s="5">
        <v>1</v>
      </c>
      <c r="G58" s="5">
        <v>12</v>
      </c>
      <c r="H58" s="5"/>
      <c r="I58" s="5"/>
      <c r="J58" s="5"/>
      <c r="K58" s="5">
        <v>1</v>
      </c>
      <c r="L58" s="5"/>
      <c r="M58" s="5"/>
      <c r="N58" s="5">
        <v>3</v>
      </c>
      <c r="O58" s="5">
        <f t="shared" si="34"/>
        <v>12</v>
      </c>
      <c r="P58" s="13"/>
      <c r="Q58" s="3">
        <v>14</v>
      </c>
      <c r="R58" s="4" t="s">
        <v>134</v>
      </c>
      <c r="S58" s="4" t="s">
        <v>362</v>
      </c>
      <c r="T58" s="5">
        <v>6</v>
      </c>
      <c r="U58" s="5"/>
      <c r="V58" s="5"/>
      <c r="W58" s="5">
        <v>5</v>
      </c>
      <c r="X58" s="5">
        <v>1</v>
      </c>
      <c r="Y58" s="5"/>
      <c r="Z58" s="5"/>
      <c r="AA58" s="5">
        <v>1</v>
      </c>
      <c r="AB58" s="5"/>
      <c r="AC58" s="5"/>
      <c r="AD58" s="5">
        <v>1</v>
      </c>
      <c r="AE58" s="5">
        <f t="shared" si="35"/>
        <v>12</v>
      </c>
      <c r="AF58" s="10"/>
      <c r="AG58" s="3">
        <v>15</v>
      </c>
      <c r="AH58" s="4" t="s">
        <v>326</v>
      </c>
      <c r="AI58" s="4" t="s">
        <v>327</v>
      </c>
      <c r="AJ58" s="5">
        <v>1</v>
      </c>
      <c r="AK58" s="5">
        <v>2</v>
      </c>
      <c r="AL58" s="5">
        <v>4</v>
      </c>
      <c r="AM58" s="5"/>
      <c r="AN58" s="5">
        <v>1</v>
      </c>
      <c r="AO58" s="5">
        <v>2</v>
      </c>
      <c r="AP58" s="5">
        <v>1</v>
      </c>
      <c r="AQ58" s="5"/>
      <c r="AR58" s="5"/>
      <c r="AS58" s="5"/>
      <c r="AT58" s="5">
        <v>1</v>
      </c>
      <c r="AU58" s="5">
        <f t="shared" si="36"/>
        <v>12</v>
      </c>
      <c r="AV58" s="13"/>
      <c r="AW58" s="6">
        <v>7</v>
      </c>
      <c r="AX58" s="4" t="s">
        <v>276</v>
      </c>
      <c r="AY58" s="4" t="s">
        <v>277</v>
      </c>
      <c r="AZ58" s="5">
        <v>6</v>
      </c>
      <c r="BA58" s="5"/>
      <c r="BB58" s="5">
        <v>1</v>
      </c>
      <c r="BC58" s="5">
        <v>5</v>
      </c>
      <c r="BD58" s="5">
        <v>4</v>
      </c>
      <c r="BE58" s="5">
        <v>3</v>
      </c>
      <c r="BF58" s="5"/>
      <c r="BG58" s="5">
        <v>4</v>
      </c>
      <c r="BH58" s="5"/>
      <c r="BI58" s="5"/>
      <c r="BJ58" s="5">
        <v>3</v>
      </c>
      <c r="BK58" s="5">
        <f t="shared" si="37"/>
        <v>13</v>
      </c>
      <c r="BL58" s="10"/>
      <c r="BM58" s="3">
        <v>11</v>
      </c>
      <c r="BN58" s="4" t="s">
        <v>80</v>
      </c>
      <c r="BO58" s="4" t="s">
        <v>269</v>
      </c>
      <c r="BP58" s="5">
        <v>2</v>
      </c>
      <c r="BQ58" s="5">
        <v>1</v>
      </c>
      <c r="BR58" s="5">
        <v>1</v>
      </c>
      <c r="BS58" s="5">
        <v>5</v>
      </c>
      <c r="BT58" s="5">
        <v>2</v>
      </c>
      <c r="BU58" s="5">
        <v>2</v>
      </c>
      <c r="BV58" s="5"/>
      <c r="BW58" s="5">
        <v>1</v>
      </c>
      <c r="BX58" s="5"/>
      <c r="BY58" s="5"/>
      <c r="BZ58" s="5"/>
      <c r="CA58" s="5">
        <f t="shared" si="38"/>
        <v>8</v>
      </c>
      <c r="CB58" s="13"/>
      <c r="CC58" s="6">
        <v>15</v>
      </c>
      <c r="CD58" s="4" t="s">
        <v>95</v>
      </c>
      <c r="CE58" s="4" t="s">
        <v>96</v>
      </c>
      <c r="CF58" s="5">
        <v>1</v>
      </c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>
        <f t="shared" si="39"/>
        <v>2</v>
      </c>
    </row>
    <row r="59" spans="1:95" ht="15" x14ac:dyDescent="0.25">
      <c r="A59" s="6">
        <v>49</v>
      </c>
      <c r="B59" s="4" t="s">
        <v>47</v>
      </c>
      <c r="C59" s="4" t="s">
        <v>48</v>
      </c>
      <c r="D59" s="5">
        <v>8</v>
      </c>
      <c r="E59" s="5"/>
      <c r="F59" s="5">
        <v>2</v>
      </c>
      <c r="G59" s="5">
        <v>9</v>
      </c>
      <c r="H59" s="5">
        <v>1</v>
      </c>
      <c r="I59" s="5">
        <v>1</v>
      </c>
      <c r="J59" s="5"/>
      <c r="K59" s="5">
        <v>1</v>
      </c>
      <c r="L59" s="5"/>
      <c r="M59" s="5"/>
      <c r="N59" s="5">
        <v>1</v>
      </c>
      <c r="O59" s="5">
        <f t="shared" si="34"/>
        <v>18</v>
      </c>
      <c r="P59" s="13"/>
      <c r="Q59" s="6">
        <v>35</v>
      </c>
      <c r="R59" s="4" t="s">
        <v>371</v>
      </c>
      <c r="S59" s="4" t="s">
        <v>372</v>
      </c>
      <c r="T59" s="5"/>
      <c r="U59" s="5">
        <v>2</v>
      </c>
      <c r="V59" s="5"/>
      <c r="W59" s="5">
        <v>2</v>
      </c>
      <c r="X59" s="5">
        <v>1</v>
      </c>
      <c r="Y59" s="5">
        <v>2</v>
      </c>
      <c r="Z59" s="5"/>
      <c r="AA59" s="5">
        <v>1</v>
      </c>
      <c r="AB59" s="5"/>
      <c r="AC59" s="5"/>
      <c r="AD59" s="5"/>
      <c r="AE59" s="5">
        <f t="shared" si="35"/>
        <v>6</v>
      </c>
      <c r="AF59" s="10"/>
      <c r="AG59" s="3">
        <v>22</v>
      </c>
      <c r="AH59" s="4" t="s">
        <v>330</v>
      </c>
      <c r="AI59" s="4" t="s">
        <v>561</v>
      </c>
      <c r="AJ59" s="5"/>
      <c r="AK59" s="5">
        <v>1</v>
      </c>
      <c r="AL59" s="5">
        <v>1</v>
      </c>
      <c r="AM59" s="5">
        <v>4</v>
      </c>
      <c r="AN59" s="5"/>
      <c r="AO59" s="5">
        <v>2</v>
      </c>
      <c r="AP59" s="5"/>
      <c r="AQ59" s="5">
        <v>2</v>
      </c>
      <c r="AR59" s="5"/>
      <c r="AS59" s="5"/>
      <c r="AT59" s="5"/>
      <c r="AU59" s="5">
        <f t="shared" si="36"/>
        <v>4</v>
      </c>
      <c r="AV59" s="13"/>
      <c r="AW59" s="3">
        <v>9</v>
      </c>
      <c r="AX59" s="4" t="s">
        <v>26</v>
      </c>
      <c r="AY59" s="4" t="s">
        <v>279</v>
      </c>
      <c r="AZ59" s="5">
        <v>1</v>
      </c>
      <c r="BA59" s="5"/>
      <c r="BB59" s="5"/>
      <c r="BC59" s="5">
        <v>6</v>
      </c>
      <c r="BD59" s="5"/>
      <c r="BE59" s="5"/>
      <c r="BF59" s="5"/>
      <c r="BG59" s="5"/>
      <c r="BH59" s="5"/>
      <c r="BI59" s="5"/>
      <c r="BJ59" s="5"/>
      <c r="BK59" s="5">
        <f t="shared" si="37"/>
        <v>2</v>
      </c>
      <c r="BL59" s="10"/>
      <c r="BM59" s="3">
        <v>14</v>
      </c>
      <c r="BN59" s="4" t="s">
        <v>49</v>
      </c>
      <c r="BO59" s="4" t="s">
        <v>181</v>
      </c>
      <c r="BP59" s="5"/>
      <c r="BQ59" s="5"/>
      <c r="BR59" s="5"/>
      <c r="BS59" s="5">
        <v>3</v>
      </c>
      <c r="BT59" s="5"/>
      <c r="BU59" s="5"/>
      <c r="BV59" s="5"/>
      <c r="BW59" s="5"/>
      <c r="BX59" s="5"/>
      <c r="BY59" s="5"/>
      <c r="BZ59" s="5"/>
      <c r="CA59" s="5">
        <f t="shared" si="38"/>
        <v>0</v>
      </c>
      <c r="CB59" s="13"/>
      <c r="CC59" s="3">
        <v>23</v>
      </c>
      <c r="CD59" s="4" t="s">
        <v>60</v>
      </c>
      <c r="CE59" s="4" t="s">
        <v>102</v>
      </c>
      <c r="CF59" s="5">
        <v>3</v>
      </c>
      <c r="CG59" s="5"/>
      <c r="CH59" s="5"/>
      <c r="CI59" s="5">
        <v>8</v>
      </c>
      <c r="CJ59" s="5">
        <v>4</v>
      </c>
      <c r="CK59" s="5"/>
      <c r="CL59" s="5"/>
      <c r="CM59" s="5">
        <v>3</v>
      </c>
      <c r="CN59" s="5"/>
      <c r="CO59" s="5"/>
      <c r="CP59" s="5">
        <v>1</v>
      </c>
      <c r="CQ59" s="5">
        <f t="shared" si="39"/>
        <v>6</v>
      </c>
    </row>
    <row r="60" spans="1:95" ht="15" x14ac:dyDescent="0.25">
      <c r="A60" s="6">
        <v>50</v>
      </c>
      <c r="B60" s="4" t="s">
        <v>54</v>
      </c>
      <c r="C60" s="4" t="s">
        <v>55</v>
      </c>
      <c r="D60" s="5"/>
      <c r="E60" s="5">
        <v>1</v>
      </c>
      <c r="F60" s="5"/>
      <c r="G60" s="5">
        <v>4</v>
      </c>
      <c r="H60" s="5"/>
      <c r="I60" s="5"/>
      <c r="J60" s="5">
        <v>1</v>
      </c>
      <c r="K60" s="5">
        <v>1</v>
      </c>
      <c r="L60" s="5"/>
      <c r="M60" s="5"/>
      <c r="N60" s="5"/>
      <c r="O60" s="5">
        <f t="shared" si="34"/>
        <v>3</v>
      </c>
      <c r="P60" s="13"/>
      <c r="Q60" s="6">
        <v>5</v>
      </c>
      <c r="R60" s="4" t="s">
        <v>35</v>
      </c>
      <c r="S60" s="4" t="s">
        <v>292</v>
      </c>
      <c r="T60" s="5"/>
      <c r="U60" s="5"/>
      <c r="V60" s="5">
        <v>1</v>
      </c>
      <c r="W60" s="5">
        <v>7</v>
      </c>
      <c r="X60" s="5">
        <v>7</v>
      </c>
      <c r="Y60" s="5">
        <v>1</v>
      </c>
      <c r="Z60" s="5"/>
      <c r="AA60" s="5">
        <v>2</v>
      </c>
      <c r="AB60" s="5"/>
      <c r="AC60" s="5"/>
      <c r="AD60" s="5"/>
      <c r="AE60" s="5">
        <f t="shared" si="35"/>
        <v>1</v>
      </c>
      <c r="AF60" s="10"/>
      <c r="AG60" s="3"/>
      <c r="AH60" s="4"/>
      <c r="AI60" s="4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 t="str">
        <f t="shared" si="36"/>
        <v/>
      </c>
      <c r="AV60" s="13"/>
      <c r="AW60" s="6"/>
      <c r="AX60" s="4"/>
      <c r="AY60" s="4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 t="str">
        <f t="shared" si="37"/>
        <v/>
      </c>
      <c r="BL60" s="10"/>
      <c r="BM60" s="3">
        <v>25</v>
      </c>
      <c r="BN60" s="4" t="s">
        <v>193</v>
      </c>
      <c r="BO60" s="4" t="s">
        <v>194</v>
      </c>
      <c r="BP60" s="5"/>
      <c r="BQ60" s="5"/>
      <c r="BR60" s="5"/>
      <c r="BS60" s="5">
        <v>4</v>
      </c>
      <c r="BT60" s="5">
        <v>1</v>
      </c>
      <c r="BU60" s="5"/>
      <c r="BV60" s="5"/>
      <c r="BW60" s="5">
        <v>1</v>
      </c>
      <c r="BX60" s="5"/>
      <c r="BY60" s="5"/>
      <c r="BZ60" s="5"/>
      <c r="CA60" s="5">
        <f t="shared" si="38"/>
        <v>0</v>
      </c>
      <c r="CB60" s="13"/>
      <c r="CC60" s="3"/>
      <c r="CD60" s="4"/>
      <c r="CE60" s="4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 t="str">
        <f t="shared" si="39"/>
        <v/>
      </c>
    </row>
    <row r="61" spans="1:95" ht="15" x14ac:dyDescent="0.25">
      <c r="A61" s="6"/>
      <c r="B61" s="4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 t="str">
        <f t="shared" si="34"/>
        <v/>
      </c>
      <c r="P61" s="13"/>
      <c r="Q61" s="6">
        <v>8</v>
      </c>
      <c r="R61" s="4" t="s">
        <v>173</v>
      </c>
      <c r="S61" s="4" t="s">
        <v>174</v>
      </c>
      <c r="T61" s="5">
        <v>1</v>
      </c>
      <c r="U61" s="5">
        <v>3</v>
      </c>
      <c r="V61" s="5">
        <v>2</v>
      </c>
      <c r="W61" s="5">
        <v>10</v>
      </c>
      <c r="X61" s="5">
        <v>2</v>
      </c>
      <c r="Y61" s="5">
        <v>1</v>
      </c>
      <c r="Z61" s="5"/>
      <c r="AA61" s="5">
        <v>3</v>
      </c>
      <c r="AB61" s="5"/>
      <c r="AC61" s="5"/>
      <c r="AD61" s="5"/>
      <c r="AE61" s="5">
        <f t="shared" si="35"/>
        <v>13</v>
      </c>
      <c r="AF61" s="10"/>
      <c r="AG61" s="3">
        <v>50</v>
      </c>
      <c r="AH61" s="4" t="s">
        <v>335</v>
      </c>
      <c r="AI61" s="4" t="s">
        <v>336</v>
      </c>
      <c r="AJ61" s="5">
        <v>4</v>
      </c>
      <c r="AK61" s="5"/>
      <c r="AL61" s="5"/>
      <c r="AM61" s="5">
        <v>5</v>
      </c>
      <c r="AN61" s="5">
        <v>2</v>
      </c>
      <c r="AO61" s="5"/>
      <c r="AP61" s="5">
        <v>1</v>
      </c>
      <c r="AQ61" s="5">
        <v>3</v>
      </c>
      <c r="AR61" s="5">
        <v>1</v>
      </c>
      <c r="AS61" s="5"/>
      <c r="AT61" s="5"/>
      <c r="AU61" s="5">
        <f t="shared" si="36"/>
        <v>8</v>
      </c>
      <c r="AV61" s="13"/>
      <c r="AW61" s="3">
        <v>36</v>
      </c>
      <c r="AX61" s="4" t="s">
        <v>295</v>
      </c>
      <c r="AY61" s="4" t="s">
        <v>405</v>
      </c>
      <c r="AZ61" s="5">
        <v>1</v>
      </c>
      <c r="BA61" s="5"/>
      <c r="BB61" s="5"/>
      <c r="BC61" s="5">
        <v>3</v>
      </c>
      <c r="BD61" s="5"/>
      <c r="BE61" s="5">
        <v>1</v>
      </c>
      <c r="BF61" s="5"/>
      <c r="BG61" s="5">
        <v>3</v>
      </c>
      <c r="BH61" s="5"/>
      <c r="BI61" s="5"/>
      <c r="BJ61" s="5"/>
      <c r="BK61" s="5">
        <f t="shared" si="37"/>
        <v>2</v>
      </c>
      <c r="BL61" s="10"/>
      <c r="BM61" s="3">
        <v>26</v>
      </c>
      <c r="BN61" s="4" t="s">
        <v>199</v>
      </c>
      <c r="BO61" s="4" t="s">
        <v>200</v>
      </c>
      <c r="BP61" s="5"/>
      <c r="BQ61" s="5"/>
      <c r="BR61" s="5"/>
      <c r="BS61" s="5">
        <v>3</v>
      </c>
      <c r="BT61" s="5"/>
      <c r="BU61" s="5">
        <v>1</v>
      </c>
      <c r="BV61" s="5"/>
      <c r="BW61" s="5">
        <v>1</v>
      </c>
      <c r="BX61" s="5"/>
      <c r="BY61" s="5"/>
      <c r="BZ61" s="5"/>
      <c r="CA61" s="5">
        <f t="shared" si="38"/>
        <v>0</v>
      </c>
      <c r="CB61" s="13"/>
      <c r="CC61" s="6">
        <v>44</v>
      </c>
      <c r="CD61" s="4" t="s">
        <v>106</v>
      </c>
      <c r="CE61" s="4" t="s">
        <v>119</v>
      </c>
      <c r="CF61" s="5">
        <v>4</v>
      </c>
      <c r="CG61" s="5"/>
      <c r="CH61" s="5">
        <v>2</v>
      </c>
      <c r="CI61" s="5">
        <v>3</v>
      </c>
      <c r="CJ61" s="5"/>
      <c r="CK61" s="5">
        <v>2</v>
      </c>
      <c r="CL61" s="5"/>
      <c r="CM61" s="5">
        <v>4</v>
      </c>
      <c r="CN61" s="5"/>
      <c r="CO61" s="5"/>
      <c r="CP61" s="5">
        <v>2</v>
      </c>
      <c r="CQ61" s="5">
        <f t="shared" si="39"/>
        <v>10</v>
      </c>
    </row>
    <row r="62" spans="1:95" ht="15" x14ac:dyDescent="0.25">
      <c r="A62" s="3">
        <v>11</v>
      </c>
      <c r="B62" s="4" t="s">
        <v>526</v>
      </c>
      <c r="C62" s="4" t="s">
        <v>527</v>
      </c>
      <c r="D62" s="5">
        <v>4</v>
      </c>
      <c r="E62" s="5"/>
      <c r="F62" s="5"/>
      <c r="G62" s="5">
        <v>7</v>
      </c>
      <c r="H62" s="5"/>
      <c r="I62" s="5">
        <v>1</v>
      </c>
      <c r="J62" s="5"/>
      <c r="K62" s="5"/>
      <c r="L62" s="5"/>
      <c r="M62" s="5"/>
      <c r="N62" s="5"/>
      <c r="O62" s="5">
        <f t="shared" si="34"/>
        <v>8</v>
      </c>
      <c r="P62" s="13"/>
      <c r="Q62" s="6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 t="str">
        <f t="shared" si="35"/>
        <v/>
      </c>
      <c r="AF62" s="10"/>
      <c r="AG62" s="3">
        <v>44</v>
      </c>
      <c r="AH62" s="4" t="s">
        <v>187</v>
      </c>
      <c r="AI62" s="4" t="s">
        <v>547</v>
      </c>
      <c r="AJ62" s="5"/>
      <c r="AK62" s="5"/>
      <c r="AL62" s="5"/>
      <c r="AM62" s="5">
        <v>1</v>
      </c>
      <c r="AN62" s="5">
        <v>2</v>
      </c>
      <c r="AO62" s="5">
        <v>2</v>
      </c>
      <c r="AP62" s="5"/>
      <c r="AQ62" s="5">
        <v>1</v>
      </c>
      <c r="AR62" s="5"/>
      <c r="AS62" s="5"/>
      <c r="AT62" s="5"/>
      <c r="AU62" s="5">
        <f t="shared" si="36"/>
        <v>0</v>
      </c>
      <c r="AV62" s="13"/>
      <c r="AW62" s="20" t="s">
        <v>500</v>
      </c>
      <c r="AX62" s="4" t="s">
        <v>52</v>
      </c>
      <c r="AY62" s="4" t="s">
        <v>292</v>
      </c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>
        <f t="shared" si="37"/>
        <v>0</v>
      </c>
      <c r="BL62" s="10"/>
      <c r="BM62" s="3">
        <v>38</v>
      </c>
      <c r="BN62" s="4" t="s">
        <v>204</v>
      </c>
      <c r="BO62" s="4" t="s">
        <v>205</v>
      </c>
      <c r="BP62" s="5">
        <v>4</v>
      </c>
      <c r="BQ62" s="5">
        <v>2</v>
      </c>
      <c r="BR62" s="5">
        <v>3</v>
      </c>
      <c r="BS62" s="5">
        <v>5</v>
      </c>
      <c r="BT62" s="5">
        <v>1</v>
      </c>
      <c r="BU62" s="5">
        <v>1</v>
      </c>
      <c r="BV62" s="5"/>
      <c r="BW62" s="5">
        <v>1</v>
      </c>
      <c r="BX62" s="5"/>
      <c r="BY62" s="5"/>
      <c r="BZ62" s="5"/>
      <c r="CA62" s="5">
        <f t="shared" si="38"/>
        <v>17</v>
      </c>
      <c r="CB62" s="13"/>
      <c r="CC62" s="3">
        <v>91</v>
      </c>
      <c r="CD62" s="4" t="s">
        <v>386</v>
      </c>
      <c r="CE62" s="4" t="s">
        <v>387</v>
      </c>
      <c r="CF62" s="5">
        <v>2</v>
      </c>
      <c r="CG62" s="5"/>
      <c r="CH62" s="5">
        <v>3</v>
      </c>
      <c r="CI62" s="5">
        <v>1</v>
      </c>
      <c r="CJ62" s="5">
        <v>2</v>
      </c>
      <c r="CK62" s="5">
        <v>2</v>
      </c>
      <c r="CL62" s="5"/>
      <c r="CM62" s="5"/>
      <c r="CN62" s="5"/>
      <c r="CO62" s="5"/>
      <c r="CP62" s="5"/>
      <c r="CQ62" s="5">
        <f t="shared" si="39"/>
        <v>7</v>
      </c>
    </row>
    <row r="63" spans="1:95" ht="15" x14ac:dyDescent="0.25">
      <c r="A63" s="3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 t="str">
        <f t="shared" si="34"/>
        <v/>
      </c>
      <c r="P63" s="13"/>
      <c r="Q63" s="6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5"/>
        <v/>
      </c>
      <c r="AF63" s="10"/>
      <c r="AG63" s="3"/>
      <c r="AH63" s="4"/>
      <c r="AI63" s="4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 t="str">
        <f t="shared" si="36"/>
        <v/>
      </c>
      <c r="AV63" s="13"/>
      <c r="AW63" s="3"/>
      <c r="AX63" s="4"/>
      <c r="AY63" s="4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 t="str">
        <f t="shared" si="37"/>
        <v/>
      </c>
      <c r="BL63" s="10"/>
      <c r="BM63" s="3">
        <v>77</v>
      </c>
      <c r="BN63" s="4" t="s">
        <v>207</v>
      </c>
      <c r="BO63" s="4" t="s">
        <v>208</v>
      </c>
      <c r="BP63" s="5"/>
      <c r="BQ63" s="5"/>
      <c r="BR63" s="5"/>
      <c r="BS63" s="5">
        <v>1</v>
      </c>
      <c r="BT63" s="5"/>
      <c r="BU63" s="5"/>
      <c r="BV63" s="5"/>
      <c r="BW63" s="5"/>
      <c r="BX63" s="5"/>
      <c r="BY63" s="5"/>
      <c r="BZ63" s="5"/>
      <c r="CA63" s="5">
        <f t="shared" si="38"/>
        <v>0</v>
      </c>
      <c r="CB63" s="13"/>
      <c r="CC63" s="6"/>
      <c r="CD63" s="4"/>
      <c r="CE63" s="4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 t="str">
        <f t="shared" si="39"/>
        <v/>
      </c>
    </row>
    <row r="64" spans="1:95" ht="15" x14ac:dyDescent="0.25">
      <c r="A64" s="29" t="s">
        <v>67</v>
      </c>
      <c r="B64" s="30"/>
      <c r="C64" s="31"/>
      <c r="D64" s="5">
        <f t="shared" ref="D64:O64" si="40">SUM(D54:D63)</f>
        <v>18</v>
      </c>
      <c r="E64" s="5">
        <f t="shared" si="40"/>
        <v>4</v>
      </c>
      <c r="F64" s="5">
        <f t="shared" si="40"/>
        <v>6</v>
      </c>
      <c r="G64" s="5">
        <f t="shared" si="40"/>
        <v>43</v>
      </c>
      <c r="H64" s="5">
        <f t="shared" si="40"/>
        <v>16</v>
      </c>
      <c r="I64" s="5">
        <f t="shared" si="40"/>
        <v>8</v>
      </c>
      <c r="J64" s="5">
        <f t="shared" si="40"/>
        <v>1</v>
      </c>
      <c r="K64" s="5">
        <f t="shared" si="40"/>
        <v>6</v>
      </c>
      <c r="L64" s="5">
        <f t="shared" si="40"/>
        <v>0</v>
      </c>
      <c r="M64" s="5">
        <f t="shared" si="40"/>
        <v>0</v>
      </c>
      <c r="N64" s="5">
        <f t="shared" si="40"/>
        <v>4</v>
      </c>
      <c r="O64" s="5">
        <f t="shared" si="40"/>
        <v>54</v>
      </c>
      <c r="P64" s="14" t="s">
        <v>374</v>
      </c>
      <c r="Q64" s="29" t="s">
        <v>67</v>
      </c>
      <c r="R64" s="30"/>
      <c r="S64" s="31"/>
      <c r="T64" s="5">
        <f t="shared" ref="T64:AE64" si="41">SUM(T54:T63)</f>
        <v>13</v>
      </c>
      <c r="U64" s="5">
        <f t="shared" si="41"/>
        <v>5</v>
      </c>
      <c r="V64" s="5">
        <f t="shared" si="41"/>
        <v>3</v>
      </c>
      <c r="W64" s="5">
        <f t="shared" si="41"/>
        <v>44</v>
      </c>
      <c r="X64" s="5">
        <f t="shared" si="41"/>
        <v>15</v>
      </c>
      <c r="Y64" s="5">
        <f t="shared" si="41"/>
        <v>6</v>
      </c>
      <c r="Z64" s="5">
        <f t="shared" si="41"/>
        <v>1</v>
      </c>
      <c r="AA64" s="5">
        <f t="shared" si="41"/>
        <v>12</v>
      </c>
      <c r="AB64" s="5">
        <f t="shared" si="41"/>
        <v>0</v>
      </c>
      <c r="AC64" s="5">
        <f t="shared" si="41"/>
        <v>1</v>
      </c>
      <c r="AD64" s="5">
        <f t="shared" si="41"/>
        <v>1</v>
      </c>
      <c r="AE64" s="5">
        <f t="shared" si="41"/>
        <v>44</v>
      </c>
      <c r="AF64" s="10"/>
      <c r="AG64" s="29" t="s">
        <v>67</v>
      </c>
      <c r="AH64" s="30"/>
      <c r="AI64" s="31"/>
      <c r="AJ64" s="5">
        <f t="shared" ref="AJ64:AU64" si="42">SUM(AJ54:AJ63)</f>
        <v>8</v>
      </c>
      <c r="AK64" s="5">
        <f t="shared" si="42"/>
        <v>5</v>
      </c>
      <c r="AL64" s="5">
        <f t="shared" si="42"/>
        <v>5</v>
      </c>
      <c r="AM64" s="5">
        <f t="shared" si="42"/>
        <v>20</v>
      </c>
      <c r="AN64" s="5">
        <f t="shared" si="42"/>
        <v>8</v>
      </c>
      <c r="AO64" s="5">
        <f t="shared" si="42"/>
        <v>7</v>
      </c>
      <c r="AP64" s="5">
        <f t="shared" si="42"/>
        <v>2</v>
      </c>
      <c r="AQ64" s="5">
        <f t="shared" si="42"/>
        <v>11</v>
      </c>
      <c r="AR64" s="5">
        <f t="shared" si="42"/>
        <v>1</v>
      </c>
      <c r="AS64" s="5">
        <f t="shared" si="42"/>
        <v>0</v>
      </c>
      <c r="AT64" s="5">
        <f t="shared" si="42"/>
        <v>1</v>
      </c>
      <c r="AU64" s="5">
        <f t="shared" si="42"/>
        <v>36</v>
      </c>
      <c r="AV64" s="14" t="s">
        <v>374</v>
      </c>
      <c r="AW64" s="29" t="s">
        <v>67</v>
      </c>
      <c r="AX64" s="30"/>
      <c r="AY64" s="31"/>
      <c r="AZ64" s="5">
        <f t="shared" ref="AZ64:BK64" si="43">SUM(AZ54:AZ63)</f>
        <v>21</v>
      </c>
      <c r="BA64" s="5">
        <f t="shared" si="43"/>
        <v>1</v>
      </c>
      <c r="BB64" s="5">
        <f t="shared" si="43"/>
        <v>2</v>
      </c>
      <c r="BC64" s="5">
        <f t="shared" si="43"/>
        <v>29</v>
      </c>
      <c r="BD64" s="5">
        <f t="shared" si="43"/>
        <v>9</v>
      </c>
      <c r="BE64" s="5">
        <f t="shared" si="43"/>
        <v>6</v>
      </c>
      <c r="BF64" s="5">
        <f t="shared" si="43"/>
        <v>1</v>
      </c>
      <c r="BG64" s="5">
        <f t="shared" si="43"/>
        <v>11</v>
      </c>
      <c r="BH64" s="5">
        <f t="shared" si="43"/>
        <v>0</v>
      </c>
      <c r="BI64" s="5">
        <f t="shared" si="43"/>
        <v>0</v>
      </c>
      <c r="BJ64" s="5">
        <f t="shared" si="43"/>
        <v>4</v>
      </c>
      <c r="BK64" s="5">
        <f t="shared" si="43"/>
        <v>47</v>
      </c>
      <c r="BL64" s="10"/>
      <c r="BM64" s="29" t="s">
        <v>67</v>
      </c>
      <c r="BN64" s="30"/>
      <c r="BO64" s="31"/>
      <c r="BP64" s="5">
        <f t="shared" ref="BP64:CA64" si="44">SUM(BP54:BP63)</f>
        <v>6</v>
      </c>
      <c r="BQ64" s="5">
        <f t="shared" si="44"/>
        <v>5</v>
      </c>
      <c r="BR64" s="5">
        <f t="shared" si="44"/>
        <v>4</v>
      </c>
      <c r="BS64" s="5">
        <f t="shared" si="44"/>
        <v>32</v>
      </c>
      <c r="BT64" s="5">
        <f t="shared" si="44"/>
        <v>8</v>
      </c>
      <c r="BU64" s="5">
        <f t="shared" si="44"/>
        <v>7</v>
      </c>
      <c r="BV64" s="5">
        <f t="shared" si="44"/>
        <v>1</v>
      </c>
      <c r="BW64" s="5">
        <f t="shared" si="44"/>
        <v>10</v>
      </c>
      <c r="BX64" s="5">
        <f t="shared" si="44"/>
        <v>0</v>
      </c>
      <c r="BY64" s="5">
        <f t="shared" si="44"/>
        <v>0</v>
      </c>
      <c r="BZ64" s="5">
        <f t="shared" si="44"/>
        <v>0</v>
      </c>
      <c r="CA64" s="5">
        <f t="shared" si="44"/>
        <v>31</v>
      </c>
      <c r="CB64" s="14" t="s">
        <v>374</v>
      </c>
      <c r="CC64" s="29" t="s">
        <v>67</v>
      </c>
      <c r="CD64" s="30"/>
      <c r="CE64" s="31"/>
      <c r="CF64" s="5">
        <f t="shared" ref="CF64:CQ64" si="45">SUM(CF54:CF63)</f>
        <v>15</v>
      </c>
      <c r="CG64" s="5">
        <f t="shared" si="45"/>
        <v>0</v>
      </c>
      <c r="CH64" s="5">
        <f t="shared" si="45"/>
        <v>6</v>
      </c>
      <c r="CI64" s="5">
        <f t="shared" si="45"/>
        <v>30</v>
      </c>
      <c r="CJ64" s="5">
        <f t="shared" si="45"/>
        <v>9</v>
      </c>
      <c r="CK64" s="5">
        <f t="shared" si="45"/>
        <v>12</v>
      </c>
      <c r="CL64" s="5">
        <f t="shared" si="45"/>
        <v>1</v>
      </c>
      <c r="CM64" s="5">
        <f t="shared" si="45"/>
        <v>10</v>
      </c>
      <c r="CN64" s="5">
        <f t="shared" si="45"/>
        <v>0</v>
      </c>
      <c r="CO64" s="5">
        <f t="shared" si="45"/>
        <v>0</v>
      </c>
      <c r="CP64" s="5">
        <f t="shared" si="45"/>
        <v>5</v>
      </c>
      <c r="CQ64" s="5">
        <f t="shared" si="45"/>
        <v>36</v>
      </c>
    </row>
    <row r="65" spans="1:95" ht="15" x14ac:dyDescent="0.25">
      <c r="A65" s="48" t="s">
        <v>381</v>
      </c>
      <c r="B65" s="49"/>
      <c r="C65" s="50" t="s">
        <v>300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2"/>
      <c r="AF65" s="10"/>
      <c r="AG65" s="48" t="s">
        <v>381</v>
      </c>
      <c r="AH65" s="49"/>
      <c r="AI65" s="50" t="s">
        <v>358</v>
      </c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2"/>
      <c r="BL65" s="10"/>
      <c r="BM65" s="48" t="s">
        <v>381</v>
      </c>
      <c r="BN65" s="49"/>
      <c r="BO65" s="50" t="s">
        <v>258</v>
      </c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2"/>
    </row>
    <row r="66" spans="1:95" ht="15" x14ac:dyDescent="0.25">
      <c r="A66" s="53" t="s">
        <v>382</v>
      </c>
      <c r="B66" s="53"/>
      <c r="C66" s="83" t="s">
        <v>528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0"/>
      <c r="AG66" s="53" t="s">
        <v>382</v>
      </c>
      <c r="AH66" s="53"/>
      <c r="AI66" s="50" t="s">
        <v>546</v>
      </c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2"/>
      <c r="BL66" s="10"/>
      <c r="BM66" s="48" t="s">
        <v>382</v>
      </c>
      <c r="BN66" s="49"/>
      <c r="BO66" s="50" t="s">
        <v>546</v>
      </c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2"/>
    </row>
    <row r="67" spans="1:95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10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10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</row>
    <row r="68" spans="1:95" ht="15" x14ac:dyDescent="0.25">
      <c r="A68" s="47" t="s">
        <v>408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11" t="s">
        <v>380</v>
      </c>
      <c r="Q68" s="98" t="s">
        <v>210</v>
      </c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10"/>
      <c r="AG68" s="84" t="s">
        <v>298</v>
      </c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11" t="s">
        <v>380</v>
      </c>
      <c r="AW68" s="99" t="s">
        <v>123</v>
      </c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10"/>
      <c r="BM68" s="100" t="s">
        <v>4</v>
      </c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1"/>
      <c r="CC68" s="85" t="s">
        <v>68</v>
      </c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7"/>
    </row>
    <row r="69" spans="1:95" ht="15" x14ac:dyDescent="0.25">
      <c r="A69" s="2" t="s">
        <v>7</v>
      </c>
      <c r="B69" s="2" t="s">
        <v>8</v>
      </c>
      <c r="C69" s="2" t="s">
        <v>9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15</v>
      </c>
      <c r="J69" s="1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2"/>
      <c r="Q69" s="2" t="s">
        <v>7</v>
      </c>
      <c r="R69" s="2" t="s">
        <v>8</v>
      </c>
      <c r="S69" s="2" t="s">
        <v>9</v>
      </c>
      <c r="T69" s="1" t="s">
        <v>10</v>
      </c>
      <c r="U69" s="1" t="s">
        <v>11</v>
      </c>
      <c r="V69" s="1" t="s">
        <v>12</v>
      </c>
      <c r="W69" s="1" t="s">
        <v>13</v>
      </c>
      <c r="X69" s="1" t="s">
        <v>14</v>
      </c>
      <c r="Y69" s="1" t="s">
        <v>15</v>
      </c>
      <c r="Z69" s="1" t="s">
        <v>16</v>
      </c>
      <c r="AA69" s="1" t="s">
        <v>17</v>
      </c>
      <c r="AB69" s="1" t="s">
        <v>18</v>
      </c>
      <c r="AC69" s="1" t="s">
        <v>19</v>
      </c>
      <c r="AD69" s="1" t="s">
        <v>20</v>
      </c>
      <c r="AE69" s="1" t="s">
        <v>21</v>
      </c>
      <c r="AF69" s="10"/>
      <c r="AG69" s="2" t="s">
        <v>7</v>
      </c>
      <c r="AH69" s="2" t="s">
        <v>8</v>
      </c>
      <c r="AI69" s="2" t="s">
        <v>9</v>
      </c>
      <c r="AJ69" s="2" t="s">
        <v>10</v>
      </c>
      <c r="AK69" s="2" t="s">
        <v>11</v>
      </c>
      <c r="AL69" s="2" t="s">
        <v>12</v>
      </c>
      <c r="AM69" s="2" t="s">
        <v>13</v>
      </c>
      <c r="AN69" s="2" t="s">
        <v>14</v>
      </c>
      <c r="AO69" s="2" t="s">
        <v>15</v>
      </c>
      <c r="AP69" s="2" t="s">
        <v>16</v>
      </c>
      <c r="AQ69" s="2" t="s">
        <v>17</v>
      </c>
      <c r="AR69" s="2" t="s">
        <v>18</v>
      </c>
      <c r="AS69" s="2" t="s">
        <v>19</v>
      </c>
      <c r="AT69" s="2" t="s">
        <v>20</v>
      </c>
      <c r="AU69" s="2" t="s">
        <v>21</v>
      </c>
      <c r="AV69" s="12"/>
      <c r="AW69" s="2" t="s">
        <v>7</v>
      </c>
      <c r="AX69" s="2" t="s">
        <v>8</v>
      </c>
      <c r="AY69" s="2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1" t="s">
        <v>7</v>
      </c>
      <c r="BN69" s="1" t="s">
        <v>8</v>
      </c>
      <c r="BO69" s="1" t="s">
        <v>9</v>
      </c>
      <c r="BP69" s="1" t="s">
        <v>10</v>
      </c>
      <c r="BQ69" s="1" t="s">
        <v>11</v>
      </c>
      <c r="BR69" s="1" t="s">
        <v>12</v>
      </c>
      <c r="BS69" s="1" t="s">
        <v>13</v>
      </c>
      <c r="BT69" s="1" t="s">
        <v>14</v>
      </c>
      <c r="BU69" s="1" t="s">
        <v>15</v>
      </c>
      <c r="BV69" s="1" t="s">
        <v>16</v>
      </c>
      <c r="BW69" s="1" t="s">
        <v>17</v>
      </c>
      <c r="BX69" s="1" t="s">
        <v>18</v>
      </c>
      <c r="BY69" s="1" t="s">
        <v>19</v>
      </c>
      <c r="BZ69" s="1" t="s">
        <v>20</v>
      </c>
      <c r="CA69" s="1" t="s">
        <v>21</v>
      </c>
      <c r="CB69" s="12"/>
      <c r="CC69" s="1" t="s">
        <v>7</v>
      </c>
      <c r="CD69" s="1" t="s">
        <v>8</v>
      </c>
      <c r="CE69" s="1" t="s">
        <v>9</v>
      </c>
      <c r="CF69" s="1" t="s">
        <v>10</v>
      </c>
      <c r="CG69" s="1" t="s">
        <v>11</v>
      </c>
      <c r="CH69" s="1" t="s">
        <v>12</v>
      </c>
      <c r="CI69" s="1" t="s">
        <v>13</v>
      </c>
      <c r="CJ69" s="1" t="s">
        <v>14</v>
      </c>
      <c r="CK69" s="1" t="s">
        <v>15</v>
      </c>
      <c r="CL69" s="1" t="s">
        <v>16</v>
      </c>
      <c r="CM69" s="1" t="s">
        <v>17</v>
      </c>
      <c r="CN69" s="1" t="s">
        <v>18</v>
      </c>
      <c r="CO69" s="1" t="s">
        <v>19</v>
      </c>
      <c r="CP69" s="1" t="s">
        <v>20</v>
      </c>
      <c r="CQ69" s="1" t="s">
        <v>21</v>
      </c>
    </row>
    <row r="70" spans="1:95" ht="15" x14ac:dyDescent="0.25">
      <c r="A70" s="3">
        <v>11</v>
      </c>
      <c r="B70" s="4" t="s">
        <v>232</v>
      </c>
      <c r="C70" s="4" t="s">
        <v>530</v>
      </c>
      <c r="D70" s="5">
        <v>4</v>
      </c>
      <c r="E70" s="5"/>
      <c r="F70" s="5"/>
      <c r="G70" s="5">
        <v>8</v>
      </c>
      <c r="H70" s="5">
        <v>1</v>
      </c>
      <c r="I70" s="5">
        <v>5</v>
      </c>
      <c r="J70" s="5">
        <v>1</v>
      </c>
      <c r="K70" s="5">
        <v>2</v>
      </c>
      <c r="L70" s="5"/>
      <c r="M70" s="5"/>
      <c r="N70" s="5"/>
      <c r="O70" s="5">
        <f t="shared" ref="O70:O79" si="46">IF(B70="","",(D70*2)+(E70*3)+F70*1)</f>
        <v>8</v>
      </c>
      <c r="P70" s="13"/>
      <c r="Q70" s="3"/>
      <c r="R70" s="4"/>
      <c r="S70" s="4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 t="str">
        <f>IF(R70="","",(T70*2)+(U70*3)+V70*1)</f>
        <v/>
      </c>
      <c r="AF70" s="10"/>
      <c r="AG70" s="6">
        <v>1</v>
      </c>
      <c r="AH70" s="4" t="s">
        <v>301</v>
      </c>
      <c r="AI70" s="4" t="s">
        <v>41</v>
      </c>
      <c r="AJ70" s="5">
        <v>1</v>
      </c>
      <c r="AK70" s="5">
        <v>1</v>
      </c>
      <c r="AL70" s="5"/>
      <c r="AM70" s="5">
        <v>3</v>
      </c>
      <c r="AN70" s="5">
        <v>3</v>
      </c>
      <c r="AO70" s="5">
        <v>1</v>
      </c>
      <c r="AP70" s="5">
        <v>1</v>
      </c>
      <c r="AQ70" s="5">
        <v>1</v>
      </c>
      <c r="AR70" s="5"/>
      <c r="AS70" s="5"/>
      <c r="AT70" s="5"/>
      <c r="AU70" s="5">
        <f t="shared" ref="AU70:AU79" si="47">IF(AH70="","",(AJ70*2)+(AK70*3)+AL70*1)</f>
        <v>5</v>
      </c>
      <c r="AV70" s="13"/>
      <c r="AW70" s="3">
        <v>34</v>
      </c>
      <c r="AX70" s="4" t="s">
        <v>110</v>
      </c>
      <c r="AY70" s="4" t="s">
        <v>148</v>
      </c>
      <c r="AZ70" s="5"/>
      <c r="BA70" s="5">
        <v>1</v>
      </c>
      <c r="BB70" s="5">
        <v>3</v>
      </c>
      <c r="BC70" s="5">
        <v>6</v>
      </c>
      <c r="BD70" s="5">
        <v>1</v>
      </c>
      <c r="BE70" s="5"/>
      <c r="BF70" s="5"/>
      <c r="BG70" s="5">
        <v>1</v>
      </c>
      <c r="BH70" s="5"/>
      <c r="BI70" s="5"/>
      <c r="BJ70" s="5"/>
      <c r="BK70" s="5">
        <f t="shared" ref="BK70:BK79" si="48">IF(AX70="","",(AZ70*2)+(BA70*3)+BB70*1)</f>
        <v>6</v>
      </c>
      <c r="BL70" s="10"/>
      <c r="BM70" s="3">
        <v>2</v>
      </c>
      <c r="BN70" s="4" t="s">
        <v>22</v>
      </c>
      <c r="BO70" s="4" t="s">
        <v>23</v>
      </c>
      <c r="BP70" s="5"/>
      <c r="BQ70" s="5"/>
      <c r="BR70" s="5">
        <v>1</v>
      </c>
      <c r="BS70" s="5">
        <v>2</v>
      </c>
      <c r="BT70" s="5">
        <v>1</v>
      </c>
      <c r="BU70" s="5">
        <v>3</v>
      </c>
      <c r="BV70" s="5"/>
      <c r="BW70" s="5">
        <v>1</v>
      </c>
      <c r="BX70" s="5"/>
      <c r="BY70" s="5"/>
      <c r="BZ70" s="5"/>
      <c r="CA70" s="5">
        <f t="shared" ref="CA70:CA79" si="49">IF(BN70="","",(BP70*2)+(BQ70*3)+BR70*1)</f>
        <v>1</v>
      </c>
      <c r="CB70" s="13"/>
      <c r="CC70" s="3">
        <v>1</v>
      </c>
      <c r="CD70" s="4" t="s">
        <v>71</v>
      </c>
      <c r="CE70" s="4" t="s">
        <v>72</v>
      </c>
      <c r="CF70" s="5">
        <v>2</v>
      </c>
      <c r="CG70" s="5"/>
      <c r="CH70" s="5"/>
      <c r="CI70" s="5">
        <v>7</v>
      </c>
      <c r="CJ70" s="5">
        <v>1</v>
      </c>
      <c r="CK70" s="5">
        <v>1</v>
      </c>
      <c r="CL70" s="5"/>
      <c r="CM70" s="5">
        <v>1</v>
      </c>
      <c r="CN70" s="5"/>
      <c r="CO70" s="5"/>
      <c r="CP70" s="5"/>
      <c r="CQ70" s="5">
        <f t="shared" ref="CQ70:CQ79" si="50">IF(CD70="","",(CF70*2)+(CG70*3)+CH70*1)</f>
        <v>4</v>
      </c>
    </row>
    <row r="71" spans="1:95" ht="15" x14ac:dyDescent="0.25">
      <c r="A71" s="3">
        <v>12</v>
      </c>
      <c r="B71" s="4" t="s">
        <v>531</v>
      </c>
      <c r="C71" s="4" t="s">
        <v>532</v>
      </c>
      <c r="D71" s="5"/>
      <c r="E71" s="5"/>
      <c r="F71" s="5">
        <v>1</v>
      </c>
      <c r="G71" s="5">
        <v>3</v>
      </c>
      <c r="H71" s="5">
        <v>1</v>
      </c>
      <c r="I71" s="5"/>
      <c r="J71" s="5"/>
      <c r="K71" s="5">
        <v>2</v>
      </c>
      <c r="L71" s="5"/>
      <c r="M71" s="5"/>
      <c r="N71" s="5"/>
      <c r="O71" s="5">
        <f t="shared" si="46"/>
        <v>1</v>
      </c>
      <c r="P71" s="13"/>
      <c r="Q71" s="3">
        <v>3</v>
      </c>
      <c r="R71" s="4" t="s">
        <v>221</v>
      </c>
      <c r="S71" s="4" t="s">
        <v>222</v>
      </c>
      <c r="T71" s="5">
        <v>2</v>
      </c>
      <c r="U71" s="5"/>
      <c r="V71" s="5">
        <v>1</v>
      </c>
      <c r="W71" s="5">
        <v>6</v>
      </c>
      <c r="X71" s="5">
        <v>2</v>
      </c>
      <c r="Y71" s="5">
        <v>1</v>
      </c>
      <c r="Z71" s="5"/>
      <c r="AA71" s="5"/>
      <c r="AB71" s="5"/>
      <c r="AC71" s="5"/>
      <c r="AD71" s="5"/>
      <c r="AE71" s="5">
        <f t="shared" ref="AE71:AE79" si="51">IF(R71="","",(T71*2)+(U71*3)+V71*1)</f>
        <v>5</v>
      </c>
      <c r="AF71" s="10"/>
      <c r="AG71" s="6">
        <v>3</v>
      </c>
      <c r="AH71" s="4" t="s">
        <v>307</v>
      </c>
      <c r="AI71" s="4" t="s">
        <v>308</v>
      </c>
      <c r="AJ71" s="5"/>
      <c r="AK71" s="5">
        <v>1</v>
      </c>
      <c r="AL71" s="5"/>
      <c r="AM71" s="5">
        <v>1</v>
      </c>
      <c r="AN71" s="5"/>
      <c r="AO71" s="5"/>
      <c r="AP71" s="5"/>
      <c r="AQ71" s="5">
        <v>1</v>
      </c>
      <c r="AR71" s="5"/>
      <c r="AS71" s="5"/>
      <c r="AT71" s="5"/>
      <c r="AU71" s="5">
        <f t="shared" si="47"/>
        <v>3</v>
      </c>
      <c r="AV71" s="13"/>
      <c r="AW71" s="6">
        <v>9</v>
      </c>
      <c r="AX71" s="4" t="s">
        <v>131</v>
      </c>
      <c r="AY71" s="4" t="s">
        <v>132</v>
      </c>
      <c r="AZ71" s="5">
        <v>1</v>
      </c>
      <c r="BA71" s="5">
        <v>2</v>
      </c>
      <c r="BB71" s="5">
        <v>1</v>
      </c>
      <c r="BC71" s="5">
        <v>1</v>
      </c>
      <c r="BD71" s="5">
        <v>1</v>
      </c>
      <c r="BE71" s="5">
        <v>1</v>
      </c>
      <c r="BF71" s="5"/>
      <c r="BG71" s="5">
        <v>3</v>
      </c>
      <c r="BH71" s="5"/>
      <c r="BI71" s="5"/>
      <c r="BJ71" s="5"/>
      <c r="BK71" s="5">
        <f t="shared" si="48"/>
        <v>9</v>
      </c>
      <c r="BL71" s="10"/>
      <c r="BM71" s="3">
        <v>5</v>
      </c>
      <c r="BN71" s="4" t="s">
        <v>27</v>
      </c>
      <c r="BO71" s="4" t="s">
        <v>28</v>
      </c>
      <c r="BP71" s="5">
        <v>1</v>
      </c>
      <c r="BQ71" s="5"/>
      <c r="BR71" s="5"/>
      <c r="BS71" s="5">
        <v>7</v>
      </c>
      <c r="BT71" s="5">
        <v>2</v>
      </c>
      <c r="BU71" s="5"/>
      <c r="BV71" s="5"/>
      <c r="BW71" s="5"/>
      <c r="BX71" s="5"/>
      <c r="BY71" s="5"/>
      <c r="BZ71" s="5"/>
      <c r="CA71" s="5">
        <f t="shared" si="49"/>
        <v>2</v>
      </c>
      <c r="CB71" s="13"/>
      <c r="CC71" s="6">
        <v>5</v>
      </c>
      <c r="CD71" s="4" t="s">
        <v>78</v>
      </c>
      <c r="CE71" s="4" t="s">
        <v>79</v>
      </c>
      <c r="CF71" s="5">
        <v>2</v>
      </c>
      <c r="CG71" s="5">
        <v>1</v>
      </c>
      <c r="CH71" s="5">
        <v>3</v>
      </c>
      <c r="CI71" s="5">
        <v>2</v>
      </c>
      <c r="CJ71" s="5">
        <v>1</v>
      </c>
      <c r="CK71" s="5">
        <v>2</v>
      </c>
      <c r="CL71" s="5"/>
      <c r="CM71" s="5">
        <v>2</v>
      </c>
      <c r="CN71" s="5"/>
      <c r="CO71" s="5"/>
      <c r="CP71" s="5">
        <v>1</v>
      </c>
      <c r="CQ71" s="5">
        <f t="shared" si="50"/>
        <v>10</v>
      </c>
    </row>
    <row r="72" spans="1:95" ht="15" x14ac:dyDescent="0.25">
      <c r="A72" s="6">
        <v>7</v>
      </c>
      <c r="B72" s="4" t="s">
        <v>533</v>
      </c>
      <c r="C72" s="4" t="s">
        <v>534</v>
      </c>
      <c r="D72" s="5">
        <v>3</v>
      </c>
      <c r="E72" s="5"/>
      <c r="F72" s="5"/>
      <c r="G72" s="5">
        <v>1</v>
      </c>
      <c r="H72" s="5"/>
      <c r="I72" s="5">
        <v>1</v>
      </c>
      <c r="J72" s="5"/>
      <c r="K72" s="5">
        <v>2</v>
      </c>
      <c r="L72" s="5"/>
      <c r="M72" s="5"/>
      <c r="N72" s="5"/>
      <c r="O72" s="5">
        <f t="shared" si="46"/>
        <v>6</v>
      </c>
      <c r="P72" s="13"/>
      <c r="Q72" s="6">
        <v>5</v>
      </c>
      <c r="R72" s="4" t="s">
        <v>228</v>
      </c>
      <c r="S72" s="4" t="s">
        <v>229</v>
      </c>
      <c r="T72" s="5"/>
      <c r="U72" s="5"/>
      <c r="V72" s="5"/>
      <c r="W72" s="5">
        <v>5</v>
      </c>
      <c r="X72" s="5"/>
      <c r="Y72" s="5">
        <v>1</v>
      </c>
      <c r="Z72" s="5"/>
      <c r="AA72" s="5">
        <v>1</v>
      </c>
      <c r="AB72" s="5"/>
      <c r="AC72" s="5"/>
      <c r="AD72" s="5"/>
      <c r="AE72" s="5">
        <f t="shared" si="51"/>
        <v>0</v>
      </c>
      <c r="AF72" s="10"/>
      <c r="AG72" s="6">
        <v>4</v>
      </c>
      <c r="AH72" s="4" t="s">
        <v>171</v>
      </c>
      <c r="AI72" s="4" t="s">
        <v>312</v>
      </c>
      <c r="AJ72" s="5">
        <v>6</v>
      </c>
      <c r="AK72" s="5">
        <v>1</v>
      </c>
      <c r="AL72" s="5"/>
      <c r="AM72" s="5">
        <v>1</v>
      </c>
      <c r="AN72" s="5">
        <v>1</v>
      </c>
      <c r="AO72" s="5"/>
      <c r="AP72" s="5">
        <v>1</v>
      </c>
      <c r="AQ72" s="5">
        <v>1</v>
      </c>
      <c r="AR72" s="5"/>
      <c r="AS72" s="5"/>
      <c r="AT72" s="5">
        <v>1</v>
      </c>
      <c r="AU72" s="5">
        <f t="shared" si="47"/>
        <v>15</v>
      </c>
      <c r="AV72" s="13"/>
      <c r="AW72" s="6"/>
      <c r="AX72" s="4"/>
      <c r="AY72" s="4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 t="str">
        <f t="shared" si="48"/>
        <v/>
      </c>
      <c r="BL72" s="10"/>
      <c r="BM72" s="3">
        <v>9</v>
      </c>
      <c r="BN72" s="4" t="s">
        <v>36</v>
      </c>
      <c r="BO72" s="4" t="s">
        <v>37</v>
      </c>
      <c r="BP72" s="5"/>
      <c r="BQ72" s="5"/>
      <c r="BR72" s="5"/>
      <c r="BS72" s="5">
        <v>1</v>
      </c>
      <c r="BT72" s="5"/>
      <c r="BU72" s="5">
        <v>1</v>
      </c>
      <c r="BV72" s="5"/>
      <c r="BW72" s="5">
        <v>1</v>
      </c>
      <c r="BX72" s="5"/>
      <c r="BY72" s="5"/>
      <c r="BZ72" s="5"/>
      <c r="CA72" s="5">
        <f t="shared" si="49"/>
        <v>0</v>
      </c>
      <c r="CB72" s="13"/>
      <c r="CC72" s="3">
        <v>7</v>
      </c>
      <c r="CD72" s="4" t="s">
        <v>84</v>
      </c>
      <c r="CE72" s="4" t="s">
        <v>85</v>
      </c>
      <c r="CF72" s="5"/>
      <c r="CG72" s="5">
        <v>2</v>
      </c>
      <c r="CH72" s="5"/>
      <c r="CI72" s="5">
        <v>4</v>
      </c>
      <c r="CJ72" s="5"/>
      <c r="CK72" s="5">
        <v>1</v>
      </c>
      <c r="CL72" s="5"/>
      <c r="CM72" s="5"/>
      <c r="CN72" s="5"/>
      <c r="CO72" s="5"/>
      <c r="CP72" s="5"/>
      <c r="CQ72" s="5">
        <f t="shared" si="50"/>
        <v>6</v>
      </c>
    </row>
    <row r="73" spans="1:95" ht="15" x14ac:dyDescent="0.25">
      <c r="A73" s="6">
        <v>9</v>
      </c>
      <c r="B73" s="4" t="s">
        <v>535</v>
      </c>
      <c r="C73" s="4" t="s">
        <v>536</v>
      </c>
      <c r="D73" s="5">
        <v>2</v>
      </c>
      <c r="E73" s="5">
        <v>2</v>
      </c>
      <c r="F73" s="5"/>
      <c r="G73" s="5">
        <v>6</v>
      </c>
      <c r="H73" s="5"/>
      <c r="I73" s="5"/>
      <c r="J73" s="5"/>
      <c r="K73" s="5"/>
      <c r="L73" s="5"/>
      <c r="M73" s="5"/>
      <c r="N73" s="5"/>
      <c r="O73" s="5">
        <f t="shared" si="46"/>
        <v>10</v>
      </c>
      <c r="P73" s="13"/>
      <c r="Q73" s="6"/>
      <c r="R73" s="4"/>
      <c r="S73" s="4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 t="str">
        <f t="shared" si="51"/>
        <v/>
      </c>
      <c r="AF73" s="10"/>
      <c r="AG73" s="3">
        <v>5</v>
      </c>
      <c r="AH73" s="4" t="s">
        <v>51</v>
      </c>
      <c r="AI73" s="4" t="s">
        <v>315</v>
      </c>
      <c r="AJ73" s="5">
        <v>1</v>
      </c>
      <c r="AK73" s="5"/>
      <c r="AL73" s="5"/>
      <c r="AM73" s="5">
        <v>4</v>
      </c>
      <c r="AN73" s="5">
        <v>1</v>
      </c>
      <c r="AO73" s="5">
        <v>2</v>
      </c>
      <c r="AP73" s="5"/>
      <c r="AQ73" s="5">
        <v>2</v>
      </c>
      <c r="AR73" s="5"/>
      <c r="AS73" s="5"/>
      <c r="AT73" s="5">
        <v>1</v>
      </c>
      <c r="AU73" s="5">
        <f t="shared" si="47"/>
        <v>2</v>
      </c>
      <c r="AV73" s="13"/>
      <c r="AW73" s="3"/>
      <c r="AX73" s="4"/>
      <c r="AY73" s="4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 t="str">
        <f t="shared" si="48"/>
        <v/>
      </c>
      <c r="BL73" s="10"/>
      <c r="BM73" s="3">
        <v>11</v>
      </c>
      <c r="BN73" s="4" t="s">
        <v>41</v>
      </c>
      <c r="BO73" s="4" t="s">
        <v>42</v>
      </c>
      <c r="BP73" s="5">
        <v>5</v>
      </c>
      <c r="BQ73" s="5"/>
      <c r="BR73" s="5"/>
      <c r="BS73" s="5">
        <v>9</v>
      </c>
      <c r="BT73" s="5">
        <v>1</v>
      </c>
      <c r="BU73" s="5">
        <v>1</v>
      </c>
      <c r="BV73" s="5"/>
      <c r="BW73" s="5"/>
      <c r="BX73" s="5"/>
      <c r="BY73" s="5"/>
      <c r="BZ73" s="5">
        <v>1</v>
      </c>
      <c r="CA73" s="5">
        <f t="shared" si="49"/>
        <v>10</v>
      </c>
      <c r="CB73" s="13"/>
      <c r="CC73" s="6"/>
      <c r="CD73" s="4"/>
      <c r="CE73" s="4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 t="str">
        <f t="shared" si="50"/>
        <v/>
      </c>
    </row>
    <row r="74" spans="1:95" ht="15" x14ac:dyDescent="0.25">
      <c r="A74" s="6">
        <v>10</v>
      </c>
      <c r="B74" s="4" t="s">
        <v>100</v>
      </c>
      <c r="C74" s="4" t="s">
        <v>537</v>
      </c>
      <c r="D74" s="5"/>
      <c r="E74" s="5"/>
      <c r="F74" s="5"/>
      <c r="G74" s="5">
        <v>7</v>
      </c>
      <c r="H74" s="5">
        <v>2</v>
      </c>
      <c r="I74" s="5">
        <v>4</v>
      </c>
      <c r="J74" s="5"/>
      <c r="K74" s="5">
        <v>2</v>
      </c>
      <c r="L74" s="5"/>
      <c r="M74" s="5"/>
      <c r="N74" s="5">
        <v>1</v>
      </c>
      <c r="O74" s="5">
        <f t="shared" si="46"/>
        <v>0</v>
      </c>
      <c r="P74" s="13"/>
      <c r="Q74" s="3">
        <v>10</v>
      </c>
      <c r="R74" s="4" t="s">
        <v>60</v>
      </c>
      <c r="S74" s="4" t="s">
        <v>241</v>
      </c>
      <c r="T74" s="5"/>
      <c r="U74" s="5"/>
      <c r="V74" s="5"/>
      <c r="W74" s="5">
        <v>1</v>
      </c>
      <c r="X74" s="5"/>
      <c r="Y74" s="5"/>
      <c r="Z74" s="5"/>
      <c r="AA74" s="5"/>
      <c r="AB74" s="5"/>
      <c r="AC74" s="5"/>
      <c r="AD74" s="5"/>
      <c r="AE74" s="5">
        <f t="shared" si="51"/>
        <v>0</v>
      </c>
      <c r="AF74" s="10"/>
      <c r="AG74" s="3">
        <v>8</v>
      </c>
      <c r="AH74" s="4" t="s">
        <v>110</v>
      </c>
      <c r="AI74" s="4" t="s">
        <v>320</v>
      </c>
      <c r="AJ74" s="5">
        <v>2</v>
      </c>
      <c r="AK74" s="5">
        <v>1</v>
      </c>
      <c r="AL74" s="5"/>
      <c r="AM74" s="5">
        <v>5</v>
      </c>
      <c r="AN74" s="5">
        <v>1</v>
      </c>
      <c r="AO74" s="5"/>
      <c r="AP74" s="5"/>
      <c r="AQ74" s="5">
        <v>2</v>
      </c>
      <c r="AR74" s="5"/>
      <c r="AS74" s="5"/>
      <c r="AT74" s="5"/>
      <c r="AU74" s="5">
        <f t="shared" si="47"/>
        <v>7</v>
      </c>
      <c r="AV74" s="13"/>
      <c r="AW74" s="3">
        <v>12</v>
      </c>
      <c r="AX74" s="4" t="s">
        <v>112</v>
      </c>
      <c r="AY74" s="4" t="s">
        <v>136</v>
      </c>
      <c r="AZ74" s="5"/>
      <c r="BA74" s="5"/>
      <c r="BB74" s="5"/>
      <c r="BC74" s="5">
        <v>5</v>
      </c>
      <c r="BD74" s="5"/>
      <c r="BE74" s="5">
        <v>3</v>
      </c>
      <c r="BF74" s="5"/>
      <c r="BG74" s="5">
        <v>2</v>
      </c>
      <c r="BH74" s="5"/>
      <c r="BI74" s="5"/>
      <c r="BJ74" s="5"/>
      <c r="BK74" s="5">
        <f t="shared" si="48"/>
        <v>0</v>
      </c>
      <c r="BL74" s="10"/>
      <c r="BM74" s="6">
        <v>22</v>
      </c>
      <c r="BN74" s="4" t="s">
        <v>52</v>
      </c>
      <c r="BO74" s="4" t="s">
        <v>53</v>
      </c>
      <c r="BP74" s="5">
        <v>5</v>
      </c>
      <c r="BQ74" s="5"/>
      <c r="BR74" s="5"/>
      <c r="BS74" s="5">
        <v>9</v>
      </c>
      <c r="BT74" s="5">
        <v>1</v>
      </c>
      <c r="BU74" s="5"/>
      <c r="BV74" s="5"/>
      <c r="BW74" s="5">
        <v>2</v>
      </c>
      <c r="BX74" s="5"/>
      <c r="BY74" s="5"/>
      <c r="BZ74" s="5">
        <v>1</v>
      </c>
      <c r="CA74" s="5">
        <f t="shared" si="49"/>
        <v>10</v>
      </c>
      <c r="CB74" s="13"/>
      <c r="CC74" s="6">
        <v>22</v>
      </c>
      <c r="CD74" s="4" t="s">
        <v>93</v>
      </c>
      <c r="CE74" s="4" t="s">
        <v>94</v>
      </c>
      <c r="CF74" s="5">
        <v>2</v>
      </c>
      <c r="CG74" s="5">
        <v>2</v>
      </c>
      <c r="CH74" s="5">
        <v>2</v>
      </c>
      <c r="CI74" s="5">
        <v>6</v>
      </c>
      <c r="CJ74" s="5">
        <v>3</v>
      </c>
      <c r="CK74" s="5">
        <v>1</v>
      </c>
      <c r="CL74" s="5">
        <v>1</v>
      </c>
      <c r="CM74" s="5">
        <v>3</v>
      </c>
      <c r="CN74" s="5"/>
      <c r="CO74" s="5"/>
      <c r="CP74" s="5">
        <v>2</v>
      </c>
      <c r="CQ74" s="5">
        <f t="shared" si="50"/>
        <v>12</v>
      </c>
    </row>
    <row r="75" spans="1:95" ht="15" x14ac:dyDescent="0.25">
      <c r="A75" s="3">
        <v>24</v>
      </c>
      <c r="B75" s="4" t="s">
        <v>538</v>
      </c>
      <c r="C75" s="4" t="s">
        <v>539</v>
      </c>
      <c r="D75" s="5"/>
      <c r="E75" s="5"/>
      <c r="F75" s="5"/>
      <c r="G75" s="5">
        <v>1</v>
      </c>
      <c r="H75" s="5"/>
      <c r="I75" s="5"/>
      <c r="J75" s="5">
        <v>1</v>
      </c>
      <c r="K75" s="5"/>
      <c r="L75" s="5"/>
      <c r="M75" s="5"/>
      <c r="N75" s="5"/>
      <c r="O75" s="5">
        <f t="shared" si="46"/>
        <v>0</v>
      </c>
      <c r="P75" s="13"/>
      <c r="Q75" s="6">
        <v>19</v>
      </c>
      <c r="R75" s="4" t="s">
        <v>403</v>
      </c>
      <c r="S75" s="4" t="s">
        <v>404</v>
      </c>
      <c r="T75" s="5">
        <v>1</v>
      </c>
      <c r="U75" s="5"/>
      <c r="V75" s="5"/>
      <c r="W75" s="5">
        <v>4</v>
      </c>
      <c r="X75" s="5">
        <v>2</v>
      </c>
      <c r="Y75" s="5"/>
      <c r="Z75" s="5"/>
      <c r="AA75" s="5">
        <v>1</v>
      </c>
      <c r="AB75" s="5"/>
      <c r="AC75" s="5"/>
      <c r="AD75" s="5"/>
      <c r="AE75" s="5">
        <f t="shared" si="51"/>
        <v>2</v>
      </c>
      <c r="AF75" s="10"/>
      <c r="AG75" s="6"/>
      <c r="AH75" s="4"/>
      <c r="AI75" s="4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 t="str">
        <f t="shared" si="47"/>
        <v/>
      </c>
      <c r="AV75" s="13"/>
      <c r="AW75" s="3">
        <v>32</v>
      </c>
      <c r="AX75" s="4" t="s">
        <v>145</v>
      </c>
      <c r="AY75" s="4" t="s">
        <v>127</v>
      </c>
      <c r="AZ75" s="5">
        <v>2</v>
      </c>
      <c r="BA75" s="5">
        <v>1</v>
      </c>
      <c r="BB75" s="5"/>
      <c r="BC75" s="5">
        <v>7</v>
      </c>
      <c r="BD75" s="5"/>
      <c r="BE75" s="5">
        <v>1</v>
      </c>
      <c r="BF75" s="5"/>
      <c r="BG75" s="5"/>
      <c r="BH75" s="5"/>
      <c r="BI75" s="5"/>
      <c r="BJ75" s="5"/>
      <c r="BK75" s="5">
        <f t="shared" si="48"/>
        <v>7</v>
      </c>
      <c r="BL75" s="10"/>
      <c r="BM75" s="3">
        <v>28</v>
      </c>
      <c r="BN75" s="4" t="s">
        <v>58</v>
      </c>
      <c r="BO75" s="4" t="s">
        <v>59</v>
      </c>
      <c r="BP75" s="5">
        <v>1</v>
      </c>
      <c r="BQ75" s="5"/>
      <c r="BR75" s="5"/>
      <c r="BS75" s="5">
        <v>1</v>
      </c>
      <c r="BT75" s="5">
        <v>1</v>
      </c>
      <c r="BU75" s="5"/>
      <c r="BV75" s="5"/>
      <c r="BW75" s="5">
        <v>2</v>
      </c>
      <c r="BX75" s="5"/>
      <c r="BY75" s="5"/>
      <c r="BZ75" s="5"/>
      <c r="CA75" s="5">
        <f t="shared" si="49"/>
        <v>2</v>
      </c>
      <c r="CB75" s="13"/>
      <c r="CC75" s="6">
        <v>33</v>
      </c>
      <c r="CD75" s="4" t="s">
        <v>100</v>
      </c>
      <c r="CE75" s="4" t="s">
        <v>101</v>
      </c>
      <c r="CF75" s="5"/>
      <c r="CG75" s="5"/>
      <c r="CH75" s="5"/>
      <c r="CI75" s="5">
        <v>9</v>
      </c>
      <c r="CJ75" s="5">
        <v>2</v>
      </c>
      <c r="CK75" s="5">
        <v>1</v>
      </c>
      <c r="CL75" s="5"/>
      <c r="CM75" s="5">
        <v>1</v>
      </c>
      <c r="CN75" s="5"/>
      <c r="CO75" s="5"/>
      <c r="CP75" s="5"/>
      <c r="CQ75" s="5">
        <f t="shared" si="50"/>
        <v>0</v>
      </c>
    </row>
    <row r="76" spans="1:95" ht="15" x14ac:dyDescent="0.25">
      <c r="A76" s="3">
        <v>5</v>
      </c>
      <c r="B76" s="4" t="s">
        <v>199</v>
      </c>
      <c r="C76" s="4" t="s">
        <v>540</v>
      </c>
      <c r="D76" s="5">
        <v>1</v>
      </c>
      <c r="E76" s="5"/>
      <c r="F76" s="5"/>
      <c r="G76" s="5">
        <v>1</v>
      </c>
      <c r="H76" s="5"/>
      <c r="I76" s="5">
        <v>2</v>
      </c>
      <c r="J76" s="5"/>
      <c r="K76" s="5">
        <v>1</v>
      </c>
      <c r="L76" s="5"/>
      <c r="M76" s="5"/>
      <c r="N76" s="5"/>
      <c r="O76" s="5">
        <f t="shared" si="46"/>
        <v>2</v>
      </c>
      <c r="P76" s="13"/>
      <c r="Q76" s="6">
        <v>14</v>
      </c>
      <c r="R76" s="4" t="s">
        <v>32</v>
      </c>
      <c r="S76" s="4" t="s">
        <v>106</v>
      </c>
      <c r="T76" s="5">
        <v>1</v>
      </c>
      <c r="U76" s="5"/>
      <c r="V76" s="5"/>
      <c r="W76" s="5">
        <v>4</v>
      </c>
      <c r="X76" s="5"/>
      <c r="Y76" s="5"/>
      <c r="Z76" s="5"/>
      <c r="AA76" s="5"/>
      <c r="AB76" s="5"/>
      <c r="AC76" s="5"/>
      <c r="AD76" s="5"/>
      <c r="AE76" s="5">
        <f t="shared" si="51"/>
        <v>2</v>
      </c>
      <c r="AF76" s="10"/>
      <c r="AG76" s="6">
        <v>13</v>
      </c>
      <c r="AH76" s="4" t="s">
        <v>171</v>
      </c>
      <c r="AI76" s="4" t="s">
        <v>398</v>
      </c>
      <c r="AJ76" s="5">
        <v>3</v>
      </c>
      <c r="AK76" s="5"/>
      <c r="AL76" s="5">
        <v>4</v>
      </c>
      <c r="AM76" s="5">
        <v>14</v>
      </c>
      <c r="AN76" s="5">
        <v>4</v>
      </c>
      <c r="AO76" s="5">
        <v>1</v>
      </c>
      <c r="AP76" s="5"/>
      <c r="AQ76" s="5"/>
      <c r="AR76" s="5"/>
      <c r="AS76" s="5"/>
      <c r="AT76" s="5">
        <v>3</v>
      </c>
      <c r="AU76" s="5">
        <f t="shared" si="47"/>
        <v>10</v>
      </c>
      <c r="AV76" s="13"/>
      <c r="AW76" s="3">
        <v>33</v>
      </c>
      <c r="AX76" s="4" t="s">
        <v>330</v>
      </c>
      <c r="AY76" s="4" t="s">
        <v>383</v>
      </c>
      <c r="AZ76" s="5">
        <v>1</v>
      </c>
      <c r="BA76" s="5"/>
      <c r="BB76" s="5"/>
      <c r="BC76" s="5">
        <v>7</v>
      </c>
      <c r="BD76" s="5">
        <v>2</v>
      </c>
      <c r="BE76" s="5">
        <v>1</v>
      </c>
      <c r="BF76" s="5"/>
      <c r="BG76" s="5">
        <v>3</v>
      </c>
      <c r="BH76" s="5"/>
      <c r="BI76" s="5"/>
      <c r="BJ76" s="5"/>
      <c r="BK76" s="5">
        <f t="shared" si="48"/>
        <v>2</v>
      </c>
      <c r="BL76" s="10"/>
      <c r="BM76" s="6">
        <v>34</v>
      </c>
      <c r="BN76" s="4" t="s">
        <v>54</v>
      </c>
      <c r="BO76" s="4" t="s">
        <v>64</v>
      </c>
      <c r="BP76" s="5"/>
      <c r="BQ76" s="5">
        <v>2</v>
      </c>
      <c r="BR76" s="5"/>
      <c r="BS76" s="5">
        <v>10</v>
      </c>
      <c r="BT76" s="5">
        <v>3</v>
      </c>
      <c r="BU76" s="5"/>
      <c r="BV76" s="5">
        <v>3</v>
      </c>
      <c r="BW76" s="5">
        <v>2</v>
      </c>
      <c r="BX76" s="5"/>
      <c r="BY76" s="5"/>
      <c r="BZ76" s="5"/>
      <c r="CA76" s="5">
        <f t="shared" si="49"/>
        <v>6</v>
      </c>
      <c r="CB76" s="13"/>
      <c r="CC76" s="3">
        <v>44</v>
      </c>
      <c r="CD76" s="4" t="s">
        <v>199</v>
      </c>
      <c r="CE76" s="4" t="s">
        <v>395</v>
      </c>
      <c r="CF76" s="5"/>
      <c r="CG76" s="5">
        <v>1</v>
      </c>
      <c r="CH76" s="5"/>
      <c r="CI76" s="5">
        <v>5</v>
      </c>
      <c r="CJ76" s="5">
        <v>1</v>
      </c>
      <c r="CK76" s="5">
        <v>3</v>
      </c>
      <c r="CL76" s="5">
        <v>2</v>
      </c>
      <c r="CM76" s="5"/>
      <c r="CN76" s="5"/>
      <c r="CO76" s="5"/>
      <c r="CP76" s="5"/>
      <c r="CQ76" s="5">
        <f t="shared" si="50"/>
        <v>3</v>
      </c>
    </row>
    <row r="77" spans="1:95" ht="15" x14ac:dyDescent="0.25">
      <c r="A77" s="3">
        <v>8</v>
      </c>
      <c r="B77" s="4" t="s">
        <v>271</v>
      </c>
      <c r="C77" s="4" t="s">
        <v>541</v>
      </c>
      <c r="D77" s="5"/>
      <c r="E77" s="5"/>
      <c r="F77" s="5"/>
      <c r="G77" s="5">
        <v>2</v>
      </c>
      <c r="H77" s="5">
        <v>2</v>
      </c>
      <c r="I77" s="5">
        <v>1</v>
      </c>
      <c r="J77" s="5"/>
      <c r="K77" s="5">
        <v>4</v>
      </c>
      <c r="L77" s="5"/>
      <c r="M77" s="5"/>
      <c r="N77" s="5"/>
      <c r="O77" s="5">
        <f t="shared" si="46"/>
        <v>0</v>
      </c>
      <c r="P77" s="13"/>
      <c r="Q77" s="3">
        <v>35</v>
      </c>
      <c r="R77" s="4" t="s">
        <v>131</v>
      </c>
      <c r="S77" s="4" t="s">
        <v>251</v>
      </c>
      <c r="T77" s="5"/>
      <c r="U77" s="5"/>
      <c r="V77" s="5"/>
      <c r="W77" s="5">
        <v>2</v>
      </c>
      <c r="X77" s="5"/>
      <c r="Y77" s="5"/>
      <c r="Z77" s="5"/>
      <c r="AA77" s="5"/>
      <c r="AB77" s="5"/>
      <c r="AC77" s="5"/>
      <c r="AD77" s="5"/>
      <c r="AE77" s="5">
        <f t="shared" si="51"/>
        <v>0</v>
      </c>
      <c r="AF77" s="10"/>
      <c r="AG77" s="6">
        <v>26</v>
      </c>
      <c r="AH77" s="4" t="s">
        <v>98</v>
      </c>
      <c r="AI77" s="4" t="s">
        <v>333</v>
      </c>
      <c r="AJ77" s="5"/>
      <c r="AK77" s="5"/>
      <c r="AL77" s="5"/>
      <c r="AM77" s="5">
        <v>8</v>
      </c>
      <c r="AN77" s="5">
        <v>1</v>
      </c>
      <c r="AO77" s="5">
        <v>1</v>
      </c>
      <c r="AP77" s="5">
        <v>1</v>
      </c>
      <c r="AQ77" s="5">
        <v>3</v>
      </c>
      <c r="AR77" s="5"/>
      <c r="AS77" s="5"/>
      <c r="AT77" s="5"/>
      <c r="AU77" s="5">
        <f t="shared" si="47"/>
        <v>0</v>
      </c>
      <c r="AV77" s="13"/>
      <c r="AW77" s="6">
        <v>5</v>
      </c>
      <c r="AX77" s="4" t="s">
        <v>41</v>
      </c>
      <c r="AY77" s="4" t="s">
        <v>127</v>
      </c>
      <c r="AZ77" s="5">
        <v>2</v>
      </c>
      <c r="BA77" s="5"/>
      <c r="BB77" s="5">
        <v>1</v>
      </c>
      <c r="BC77" s="5">
        <v>5</v>
      </c>
      <c r="BD77" s="5">
        <v>2</v>
      </c>
      <c r="BE77" s="5">
        <v>1</v>
      </c>
      <c r="BF77" s="5"/>
      <c r="BG77" s="5"/>
      <c r="BH77" s="5"/>
      <c r="BI77" s="5"/>
      <c r="BJ77" s="5"/>
      <c r="BK77" s="5">
        <f t="shared" si="48"/>
        <v>5</v>
      </c>
      <c r="BL77" s="10"/>
      <c r="BM77" s="3">
        <v>13</v>
      </c>
      <c r="BN77" s="4" t="s">
        <v>221</v>
      </c>
      <c r="BO77" s="4" t="s">
        <v>529</v>
      </c>
      <c r="BP77" s="5">
        <v>1</v>
      </c>
      <c r="BQ77" s="5"/>
      <c r="BR77" s="5"/>
      <c r="BS77" s="5">
        <v>4</v>
      </c>
      <c r="BT77" s="5">
        <v>2</v>
      </c>
      <c r="BU77" s="5"/>
      <c r="BV77" s="5"/>
      <c r="BW77" s="5">
        <v>1</v>
      </c>
      <c r="BX77" s="5"/>
      <c r="BY77" s="5"/>
      <c r="BZ77" s="5"/>
      <c r="CA77" s="5">
        <f t="shared" si="49"/>
        <v>2</v>
      </c>
      <c r="CB77" s="13"/>
      <c r="CC77" s="19" t="s">
        <v>500</v>
      </c>
      <c r="CD77" s="4" t="s">
        <v>384</v>
      </c>
      <c r="CE77" s="4" t="s">
        <v>385</v>
      </c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>
        <f t="shared" si="50"/>
        <v>0</v>
      </c>
    </row>
    <row r="78" spans="1:95" ht="15" x14ac:dyDescent="0.25">
      <c r="A78" s="8"/>
      <c r="B78" s="4"/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 t="str">
        <f t="shared" si="46"/>
        <v/>
      </c>
      <c r="P78" s="13"/>
      <c r="Q78" s="3">
        <v>36</v>
      </c>
      <c r="R78" s="4" t="s">
        <v>252</v>
      </c>
      <c r="S78" s="4" t="s">
        <v>253</v>
      </c>
      <c r="T78" s="5">
        <v>1</v>
      </c>
      <c r="U78" s="5">
        <v>1</v>
      </c>
      <c r="V78" s="5">
        <v>1</v>
      </c>
      <c r="W78" s="5">
        <v>4</v>
      </c>
      <c r="X78" s="5">
        <v>1</v>
      </c>
      <c r="Y78" s="5">
        <v>1</v>
      </c>
      <c r="Z78" s="5"/>
      <c r="AA78" s="5">
        <v>1</v>
      </c>
      <c r="AB78" s="5"/>
      <c r="AC78" s="5"/>
      <c r="AD78" s="5"/>
      <c r="AE78" s="5">
        <f t="shared" si="51"/>
        <v>6</v>
      </c>
      <c r="AF78" s="10"/>
      <c r="AG78" s="6">
        <v>11</v>
      </c>
      <c r="AH78" s="4" t="s">
        <v>399</v>
      </c>
      <c r="AI78" s="4" t="s">
        <v>306</v>
      </c>
      <c r="AJ78" s="5">
        <v>1</v>
      </c>
      <c r="AK78" s="5"/>
      <c r="AL78" s="5"/>
      <c r="AM78" s="5">
        <v>7</v>
      </c>
      <c r="AN78" s="5">
        <v>2</v>
      </c>
      <c r="AO78" s="5">
        <v>1</v>
      </c>
      <c r="AP78" s="5"/>
      <c r="AQ78" s="5"/>
      <c r="AR78" s="5"/>
      <c r="AS78" s="5"/>
      <c r="AT78" s="5"/>
      <c r="AU78" s="5">
        <f t="shared" si="47"/>
        <v>2</v>
      </c>
      <c r="AV78" s="13"/>
      <c r="AW78" s="3"/>
      <c r="AX78" s="4"/>
      <c r="AY78" s="4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 t="str">
        <f t="shared" si="48"/>
        <v/>
      </c>
      <c r="BL78" s="10"/>
      <c r="BM78" s="6"/>
      <c r="BN78" s="4"/>
      <c r="BO78" s="4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 t="str">
        <f t="shared" si="49"/>
        <v/>
      </c>
      <c r="CB78" s="13"/>
      <c r="CC78" s="6"/>
      <c r="CD78" s="4"/>
      <c r="CE78" s="4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 t="str">
        <f t="shared" si="50"/>
        <v/>
      </c>
    </row>
    <row r="79" spans="1:95" ht="15" x14ac:dyDescent="0.25">
      <c r="A79" s="3"/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 t="str">
        <f t="shared" si="46"/>
        <v/>
      </c>
      <c r="P79" s="13"/>
      <c r="Q79" s="6">
        <v>9</v>
      </c>
      <c r="R79" s="4" t="s">
        <v>542</v>
      </c>
      <c r="S79" s="4" t="s">
        <v>543</v>
      </c>
      <c r="T79" s="5">
        <v>9</v>
      </c>
      <c r="U79" s="5"/>
      <c r="V79" s="5">
        <v>1</v>
      </c>
      <c r="W79" s="5">
        <v>9</v>
      </c>
      <c r="X79" s="5"/>
      <c r="Y79" s="5">
        <v>1</v>
      </c>
      <c r="Z79" s="5"/>
      <c r="AA79" s="5">
        <v>4</v>
      </c>
      <c r="AB79" s="5"/>
      <c r="AC79" s="5"/>
      <c r="AD79" s="5">
        <v>4</v>
      </c>
      <c r="AE79" s="5">
        <f t="shared" si="51"/>
        <v>19</v>
      </c>
      <c r="AF79" s="10"/>
      <c r="AG79" s="6"/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47"/>
        <v/>
      </c>
      <c r="AV79" s="13"/>
      <c r="AW79" s="3"/>
      <c r="AX79" s="4"/>
      <c r="AY79" s="4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 t="str">
        <f t="shared" si="48"/>
        <v/>
      </c>
      <c r="BL79" s="10"/>
      <c r="BM79" s="3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 t="str">
        <f t="shared" si="49"/>
        <v/>
      </c>
      <c r="CB79" s="13"/>
      <c r="CC79" s="3"/>
      <c r="CD79" s="4"/>
      <c r="CE79" s="4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 t="str">
        <f t="shared" si="50"/>
        <v/>
      </c>
    </row>
    <row r="80" spans="1:95" ht="15" x14ac:dyDescent="0.25">
      <c r="A80" s="29" t="s">
        <v>67</v>
      </c>
      <c r="B80" s="30"/>
      <c r="C80" s="31"/>
      <c r="D80" s="5">
        <f t="shared" ref="D80:O80" si="52">SUM(D70:D79)</f>
        <v>10</v>
      </c>
      <c r="E80" s="5">
        <f t="shared" si="52"/>
        <v>2</v>
      </c>
      <c r="F80" s="5">
        <f t="shared" si="52"/>
        <v>1</v>
      </c>
      <c r="G80" s="5">
        <f t="shared" si="52"/>
        <v>29</v>
      </c>
      <c r="H80" s="5">
        <f t="shared" si="52"/>
        <v>6</v>
      </c>
      <c r="I80" s="5">
        <f t="shared" si="52"/>
        <v>13</v>
      </c>
      <c r="J80" s="5">
        <f t="shared" si="52"/>
        <v>2</v>
      </c>
      <c r="K80" s="5">
        <f t="shared" si="52"/>
        <v>13</v>
      </c>
      <c r="L80" s="5">
        <f t="shared" si="52"/>
        <v>0</v>
      </c>
      <c r="M80" s="5">
        <f t="shared" si="52"/>
        <v>0</v>
      </c>
      <c r="N80" s="5">
        <f t="shared" si="52"/>
        <v>1</v>
      </c>
      <c r="O80" s="5">
        <f t="shared" si="52"/>
        <v>27</v>
      </c>
      <c r="P80" s="14" t="s">
        <v>374</v>
      </c>
      <c r="Q80" s="29" t="s">
        <v>67</v>
      </c>
      <c r="R80" s="30"/>
      <c r="S80" s="31"/>
      <c r="T80" s="5">
        <f t="shared" ref="T80:AE80" si="53">SUM(T70:T79)</f>
        <v>14</v>
      </c>
      <c r="U80" s="5">
        <f t="shared" si="53"/>
        <v>1</v>
      </c>
      <c r="V80" s="5">
        <f t="shared" si="53"/>
        <v>3</v>
      </c>
      <c r="W80" s="5">
        <f t="shared" si="53"/>
        <v>35</v>
      </c>
      <c r="X80" s="5">
        <f t="shared" si="53"/>
        <v>5</v>
      </c>
      <c r="Y80" s="5">
        <f t="shared" si="53"/>
        <v>4</v>
      </c>
      <c r="Z80" s="5">
        <f t="shared" si="53"/>
        <v>0</v>
      </c>
      <c r="AA80" s="5">
        <f t="shared" si="53"/>
        <v>7</v>
      </c>
      <c r="AB80" s="5">
        <f t="shared" si="53"/>
        <v>0</v>
      </c>
      <c r="AC80" s="5">
        <f t="shared" si="53"/>
        <v>0</v>
      </c>
      <c r="AD80" s="5">
        <f t="shared" si="53"/>
        <v>4</v>
      </c>
      <c r="AE80" s="5">
        <f t="shared" si="53"/>
        <v>34</v>
      </c>
      <c r="AF80" s="10"/>
      <c r="AG80" s="29" t="s">
        <v>67</v>
      </c>
      <c r="AH80" s="30"/>
      <c r="AI80" s="31"/>
      <c r="AJ80" s="5">
        <f t="shared" ref="AJ80:AU80" si="54">SUM(AJ70:AJ79)</f>
        <v>14</v>
      </c>
      <c r="AK80" s="5">
        <f t="shared" si="54"/>
        <v>4</v>
      </c>
      <c r="AL80" s="5">
        <f t="shared" si="54"/>
        <v>4</v>
      </c>
      <c r="AM80" s="5">
        <f t="shared" si="54"/>
        <v>43</v>
      </c>
      <c r="AN80" s="5">
        <f t="shared" si="54"/>
        <v>13</v>
      </c>
      <c r="AO80" s="5">
        <f t="shared" si="54"/>
        <v>6</v>
      </c>
      <c r="AP80" s="5">
        <f t="shared" si="54"/>
        <v>3</v>
      </c>
      <c r="AQ80" s="5">
        <f t="shared" si="54"/>
        <v>10</v>
      </c>
      <c r="AR80" s="5">
        <f t="shared" si="54"/>
        <v>0</v>
      </c>
      <c r="AS80" s="5">
        <f t="shared" si="54"/>
        <v>0</v>
      </c>
      <c r="AT80" s="5">
        <f t="shared" si="54"/>
        <v>5</v>
      </c>
      <c r="AU80" s="5">
        <f t="shared" si="54"/>
        <v>44</v>
      </c>
      <c r="AV80" s="14" t="s">
        <v>374</v>
      </c>
      <c r="AW80" s="29" t="s">
        <v>67</v>
      </c>
      <c r="AX80" s="30"/>
      <c r="AY80" s="31"/>
      <c r="AZ80" s="5">
        <f t="shared" ref="AZ80:BK80" si="55">SUM(AZ70:AZ79)</f>
        <v>6</v>
      </c>
      <c r="BA80" s="5">
        <f t="shared" si="55"/>
        <v>4</v>
      </c>
      <c r="BB80" s="5">
        <f t="shared" si="55"/>
        <v>5</v>
      </c>
      <c r="BC80" s="5">
        <f t="shared" si="55"/>
        <v>31</v>
      </c>
      <c r="BD80" s="5">
        <f t="shared" si="55"/>
        <v>6</v>
      </c>
      <c r="BE80" s="5">
        <f t="shared" si="55"/>
        <v>7</v>
      </c>
      <c r="BF80" s="5">
        <f t="shared" si="55"/>
        <v>0</v>
      </c>
      <c r="BG80" s="5">
        <f t="shared" si="55"/>
        <v>9</v>
      </c>
      <c r="BH80" s="5">
        <f t="shared" si="55"/>
        <v>0</v>
      </c>
      <c r="BI80" s="5">
        <f t="shared" si="55"/>
        <v>0</v>
      </c>
      <c r="BJ80" s="5">
        <f t="shared" si="55"/>
        <v>0</v>
      </c>
      <c r="BK80" s="5">
        <f t="shared" si="55"/>
        <v>29</v>
      </c>
      <c r="BL80" s="10"/>
      <c r="BM80" s="29" t="s">
        <v>67</v>
      </c>
      <c r="BN80" s="30"/>
      <c r="BO80" s="31"/>
      <c r="BP80" s="5">
        <f t="shared" ref="BP80:CA80" si="56">SUM(BP70:BP79)</f>
        <v>13</v>
      </c>
      <c r="BQ80" s="5">
        <f t="shared" si="56"/>
        <v>2</v>
      </c>
      <c r="BR80" s="5">
        <f t="shared" si="56"/>
        <v>1</v>
      </c>
      <c r="BS80" s="5">
        <f t="shared" si="56"/>
        <v>43</v>
      </c>
      <c r="BT80" s="5">
        <f t="shared" si="56"/>
        <v>11</v>
      </c>
      <c r="BU80" s="5">
        <f t="shared" si="56"/>
        <v>5</v>
      </c>
      <c r="BV80" s="5">
        <f t="shared" si="56"/>
        <v>3</v>
      </c>
      <c r="BW80" s="5">
        <f t="shared" si="56"/>
        <v>9</v>
      </c>
      <c r="BX80" s="5">
        <f t="shared" si="56"/>
        <v>0</v>
      </c>
      <c r="BY80" s="5">
        <f t="shared" si="56"/>
        <v>0</v>
      </c>
      <c r="BZ80" s="5">
        <f t="shared" si="56"/>
        <v>2</v>
      </c>
      <c r="CA80" s="5">
        <f t="shared" si="56"/>
        <v>33</v>
      </c>
      <c r="CB80" s="14"/>
      <c r="CC80" s="29" t="s">
        <v>67</v>
      </c>
      <c r="CD80" s="30"/>
      <c r="CE80" s="31"/>
      <c r="CF80" s="5">
        <f t="shared" ref="CF80:CQ80" si="57">SUM(CF70:CF79)</f>
        <v>6</v>
      </c>
      <c r="CG80" s="5">
        <f t="shared" si="57"/>
        <v>6</v>
      </c>
      <c r="CH80" s="5">
        <f t="shared" si="57"/>
        <v>5</v>
      </c>
      <c r="CI80" s="5">
        <f t="shared" si="57"/>
        <v>33</v>
      </c>
      <c r="CJ80" s="5">
        <f t="shared" si="57"/>
        <v>8</v>
      </c>
      <c r="CK80" s="5">
        <f t="shared" si="57"/>
        <v>9</v>
      </c>
      <c r="CL80" s="5">
        <f t="shared" si="57"/>
        <v>3</v>
      </c>
      <c r="CM80" s="5">
        <f t="shared" si="57"/>
        <v>7</v>
      </c>
      <c r="CN80" s="5">
        <f t="shared" si="57"/>
        <v>0</v>
      </c>
      <c r="CO80" s="5">
        <f t="shared" si="57"/>
        <v>0</v>
      </c>
      <c r="CP80" s="5">
        <f t="shared" si="57"/>
        <v>3</v>
      </c>
      <c r="CQ80" s="5">
        <f t="shared" si="57"/>
        <v>35</v>
      </c>
    </row>
    <row r="81" spans="1:95" ht="15" customHeight="1" x14ac:dyDescent="0.25">
      <c r="A81" s="48" t="s">
        <v>381</v>
      </c>
      <c r="B81" s="49"/>
      <c r="C81" s="50" t="s">
        <v>298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2"/>
      <c r="AF81" s="10"/>
      <c r="AG81" s="48" t="s">
        <v>381</v>
      </c>
      <c r="AH81" s="49"/>
      <c r="AI81" s="50" t="s">
        <v>4</v>
      </c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2"/>
      <c r="BL81" s="10"/>
      <c r="BM81" s="48" t="s">
        <v>381</v>
      </c>
      <c r="BN81" s="49"/>
      <c r="BO81" s="50" t="s">
        <v>123</v>
      </c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2"/>
    </row>
    <row r="82" spans="1:95" ht="15" customHeight="1" x14ac:dyDescent="0.25">
      <c r="A82" s="48" t="s">
        <v>382</v>
      </c>
      <c r="B82" s="49"/>
      <c r="C82" s="50" t="s">
        <v>545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2"/>
      <c r="AF82" s="10"/>
      <c r="AG82" s="53" t="s">
        <v>382</v>
      </c>
      <c r="AH82" s="53"/>
      <c r="AI82" s="50" t="s">
        <v>544</v>
      </c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2"/>
      <c r="BL82" s="10"/>
      <c r="BM82" s="48"/>
      <c r="BN82" s="49"/>
      <c r="BO82" s="50" t="s">
        <v>544</v>
      </c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2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18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mergeCells count="141"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</mergeCells>
  <dataValidations count="1">
    <dataValidation type="list" allowBlank="1" showInputMessage="1" showErrorMessage="1" sqref="CB48 AV80 AV48 P32 CB80 AV32 P16 CB32 CB16 CB64 P80 P48 AV64 P64 AV16" xr:uid="{CA9FF9A8-460C-42E4-A40E-9464E36D6B2D}">
      <formula1>$CU$1:$CU$3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5940-5874-4304-9D31-96F58C44A185}">
  <dimension ref="A1:CU98"/>
  <sheetViews>
    <sheetView zoomScale="60" zoomScaleNormal="60" workbookViewId="0">
      <selection activeCell="AW28" sqref="AW28:AY28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23" t="s">
        <v>563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U1" s="9" t="s">
        <v>374</v>
      </c>
    </row>
    <row r="2" spans="1:99" ht="26.25" x14ac:dyDescent="0.4">
      <c r="A2" s="24" t="s">
        <v>375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10"/>
      <c r="AG2" s="25" t="s">
        <v>376</v>
      </c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10"/>
      <c r="BM2" s="25" t="s">
        <v>377</v>
      </c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U2" s="9" t="s">
        <v>378</v>
      </c>
    </row>
    <row r="3" spans="1:99" x14ac:dyDescent="0.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0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10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U3" s="9" t="s">
        <v>379</v>
      </c>
    </row>
    <row r="4" spans="1:99" ht="15" x14ac:dyDescent="0.25">
      <c r="A4" s="100" t="s">
        <v>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1" t="s">
        <v>380</v>
      </c>
      <c r="Q4" s="91" t="s">
        <v>209</v>
      </c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10"/>
      <c r="AG4" s="99" t="s">
        <v>123</v>
      </c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11" t="s">
        <v>380</v>
      </c>
      <c r="AW4" s="85" t="s">
        <v>68</v>
      </c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7"/>
      <c r="BL4" s="10"/>
      <c r="BM4" s="84" t="s">
        <v>298</v>
      </c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11" t="s">
        <v>380</v>
      </c>
      <c r="CC4" s="88" t="s">
        <v>159</v>
      </c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90"/>
    </row>
    <row r="5" spans="1:99" ht="1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2" t="s">
        <v>7</v>
      </c>
      <c r="AH5" s="2" t="s">
        <v>8</v>
      </c>
      <c r="AI5" s="2" t="s">
        <v>9</v>
      </c>
      <c r="AJ5" s="1" t="s">
        <v>10</v>
      </c>
      <c r="AK5" s="1" t="s">
        <v>11</v>
      </c>
      <c r="AL5" s="1" t="s">
        <v>12</v>
      </c>
      <c r="AM5" s="1" t="s">
        <v>13</v>
      </c>
      <c r="AN5" s="1" t="s">
        <v>14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19</v>
      </c>
      <c r="AT5" s="1" t="s">
        <v>20</v>
      </c>
      <c r="AU5" s="1" t="s">
        <v>21</v>
      </c>
      <c r="AV5" s="12"/>
      <c r="AW5" s="1" t="s">
        <v>7</v>
      </c>
      <c r="AX5" s="1" t="s">
        <v>8</v>
      </c>
      <c r="AY5" s="1" t="s">
        <v>9</v>
      </c>
      <c r="AZ5" s="1" t="s">
        <v>10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16</v>
      </c>
      <c r="BG5" s="1" t="s">
        <v>17</v>
      </c>
      <c r="BH5" s="1" t="s">
        <v>18</v>
      </c>
      <c r="BI5" s="1" t="s">
        <v>19</v>
      </c>
      <c r="BJ5" s="1" t="s">
        <v>20</v>
      </c>
      <c r="BK5" s="1" t="s">
        <v>21</v>
      </c>
      <c r="BL5" s="10"/>
      <c r="BM5" s="2" t="s">
        <v>7</v>
      </c>
      <c r="BN5" s="2" t="s">
        <v>8</v>
      </c>
      <c r="BO5" s="2" t="s">
        <v>9</v>
      </c>
      <c r="BP5" s="2" t="s">
        <v>10</v>
      </c>
      <c r="BQ5" s="2" t="s">
        <v>11</v>
      </c>
      <c r="BR5" s="2" t="s">
        <v>12</v>
      </c>
      <c r="BS5" s="2" t="s">
        <v>13</v>
      </c>
      <c r="BT5" s="2" t="s">
        <v>14</v>
      </c>
      <c r="BU5" s="2" t="s">
        <v>15</v>
      </c>
      <c r="BV5" s="2" t="s">
        <v>16</v>
      </c>
      <c r="BW5" s="2" t="s">
        <v>17</v>
      </c>
      <c r="BX5" s="2" t="s">
        <v>18</v>
      </c>
      <c r="BY5" s="2" t="s">
        <v>19</v>
      </c>
      <c r="BZ5" s="2" t="s">
        <v>20</v>
      </c>
      <c r="CA5" s="2" t="s">
        <v>21</v>
      </c>
      <c r="CB5" s="12"/>
      <c r="CC5" s="1" t="s">
        <v>7</v>
      </c>
      <c r="CD5" s="1" t="s">
        <v>8</v>
      </c>
      <c r="CE5" s="1" t="s">
        <v>9</v>
      </c>
      <c r="CF5" s="1" t="s">
        <v>10</v>
      </c>
      <c r="CG5" s="1" t="s">
        <v>11</v>
      </c>
      <c r="CH5" s="1" t="s">
        <v>12</v>
      </c>
      <c r="CI5" s="1" t="s">
        <v>13</v>
      </c>
      <c r="CJ5" s="1" t="s">
        <v>14</v>
      </c>
      <c r="CK5" s="1" t="s">
        <v>15</v>
      </c>
      <c r="CL5" s="1" t="s">
        <v>16</v>
      </c>
      <c r="CM5" s="1" t="s">
        <v>17</v>
      </c>
      <c r="CN5" s="1" t="s">
        <v>18</v>
      </c>
      <c r="CO5" s="1" t="s">
        <v>19</v>
      </c>
      <c r="CP5" s="1" t="s">
        <v>20</v>
      </c>
      <c r="CQ5" s="1" t="s">
        <v>21</v>
      </c>
    </row>
    <row r="6" spans="1:99" ht="15" x14ac:dyDescent="0.25">
      <c r="A6" s="3">
        <v>2</v>
      </c>
      <c r="B6" s="4" t="s">
        <v>22</v>
      </c>
      <c r="C6" s="4" t="s">
        <v>23</v>
      </c>
      <c r="D6" s="5"/>
      <c r="E6" s="5"/>
      <c r="F6" s="5"/>
      <c r="G6" s="5">
        <v>3</v>
      </c>
      <c r="H6" s="5">
        <v>4</v>
      </c>
      <c r="I6" s="5">
        <v>2</v>
      </c>
      <c r="J6" s="5"/>
      <c r="K6" s="5">
        <v>2</v>
      </c>
      <c r="L6" s="5"/>
      <c r="M6" s="5"/>
      <c r="N6" s="5"/>
      <c r="O6" s="5">
        <f t="shared" ref="O6:O15" si="0">IF(B6="","",(D6*2)+(E6*3)+F6*1)</f>
        <v>0</v>
      </c>
      <c r="P6" s="13"/>
      <c r="Q6" s="3">
        <v>3</v>
      </c>
      <c r="R6" s="4" t="s">
        <v>45</v>
      </c>
      <c r="S6" s="4" t="s">
        <v>213</v>
      </c>
      <c r="T6" s="5"/>
      <c r="U6" s="5"/>
      <c r="V6" s="5"/>
      <c r="W6" s="5">
        <v>3</v>
      </c>
      <c r="X6" s="5">
        <v>3</v>
      </c>
      <c r="Y6" s="5">
        <v>1</v>
      </c>
      <c r="Z6" s="5"/>
      <c r="AA6" s="5">
        <v>1</v>
      </c>
      <c r="AB6" s="5"/>
      <c r="AC6" s="5"/>
      <c r="AD6" s="5"/>
      <c r="AE6" s="5">
        <f t="shared" ref="AE6:AE15" si="1">IF(R6="","",(T6*2)+(U6*3)+V6*1)</f>
        <v>0</v>
      </c>
      <c r="AF6" s="10"/>
      <c r="AG6" s="3">
        <v>34</v>
      </c>
      <c r="AH6" s="4" t="s">
        <v>110</v>
      </c>
      <c r="AI6" s="4" t="s">
        <v>148</v>
      </c>
      <c r="AJ6" s="5">
        <v>4</v>
      </c>
      <c r="AK6" s="5"/>
      <c r="AL6" s="5">
        <v>2</v>
      </c>
      <c r="AM6" s="5">
        <v>8</v>
      </c>
      <c r="AN6" s="5">
        <v>1</v>
      </c>
      <c r="AO6" s="5"/>
      <c r="AP6" s="5"/>
      <c r="AQ6" s="5">
        <v>1</v>
      </c>
      <c r="AR6" s="5"/>
      <c r="AS6" s="5"/>
      <c r="AT6" s="5"/>
      <c r="AU6" s="5">
        <f t="shared" ref="AU6:AU15" si="2">IF(AH6="","",(AJ6*2)+(AK6*3)+AL6*1)</f>
        <v>10</v>
      </c>
      <c r="AV6" s="13"/>
      <c r="AW6" s="3">
        <v>1</v>
      </c>
      <c r="AX6" s="4" t="s">
        <v>71</v>
      </c>
      <c r="AY6" s="4" t="s">
        <v>72</v>
      </c>
      <c r="AZ6" s="5">
        <v>3</v>
      </c>
      <c r="BA6" s="5"/>
      <c r="BB6" s="5">
        <v>2</v>
      </c>
      <c r="BC6" s="5">
        <v>8</v>
      </c>
      <c r="BD6" s="5">
        <v>2</v>
      </c>
      <c r="BE6" s="5"/>
      <c r="BF6" s="5"/>
      <c r="BG6" s="5">
        <v>2</v>
      </c>
      <c r="BH6" s="5"/>
      <c r="BI6" s="5"/>
      <c r="BJ6" s="5">
        <v>2</v>
      </c>
      <c r="BK6" s="5">
        <f t="shared" ref="BK6:BK15" si="3">IF(AX6="","",(AZ6*2)+(BA6*3)+BB6*1)</f>
        <v>8</v>
      </c>
      <c r="BL6" s="10"/>
      <c r="BM6" s="6">
        <v>1</v>
      </c>
      <c r="BN6" s="4" t="s">
        <v>301</v>
      </c>
      <c r="BO6" s="4" t="s">
        <v>41</v>
      </c>
      <c r="BP6" s="5"/>
      <c r="BQ6" s="5">
        <v>1</v>
      </c>
      <c r="BR6" s="5">
        <v>2</v>
      </c>
      <c r="BS6" s="5">
        <v>1</v>
      </c>
      <c r="BT6" s="5">
        <v>2</v>
      </c>
      <c r="BU6" s="5"/>
      <c r="BV6" s="5"/>
      <c r="BW6" s="5"/>
      <c r="BX6" s="5"/>
      <c r="BY6" s="5"/>
      <c r="BZ6" s="5"/>
      <c r="CA6" s="5">
        <f t="shared" ref="CA6:CA15" si="4">IF(BN6="","",(BP6*2)+(BQ6*3)+BR6*1)</f>
        <v>5</v>
      </c>
      <c r="CB6" s="13"/>
      <c r="CC6" s="3"/>
      <c r="CD6" s="4"/>
      <c r="CE6" s="4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 t="str">
        <f t="shared" ref="CQ6:CQ15" si="5">IF(CD6="","",(CF6*2)+(CG6*3)+CH6*1)</f>
        <v/>
      </c>
    </row>
    <row r="7" spans="1:99" ht="15" x14ac:dyDescent="0.25">
      <c r="A7" s="3">
        <v>5</v>
      </c>
      <c r="B7" s="4" t="s">
        <v>27</v>
      </c>
      <c r="C7" s="4" t="s">
        <v>28</v>
      </c>
      <c r="D7" s="5">
        <v>2</v>
      </c>
      <c r="E7" s="5"/>
      <c r="F7" s="5"/>
      <c r="G7" s="5">
        <v>3</v>
      </c>
      <c r="H7" s="5">
        <v>7</v>
      </c>
      <c r="I7" s="5"/>
      <c r="J7" s="5"/>
      <c r="K7" s="5"/>
      <c r="L7" s="5"/>
      <c r="M7" s="5"/>
      <c r="N7" s="5"/>
      <c r="O7" s="5">
        <f t="shared" si="0"/>
        <v>4</v>
      </c>
      <c r="P7" s="13"/>
      <c r="Q7" s="20" t="s">
        <v>500</v>
      </c>
      <c r="R7" s="4" t="s">
        <v>89</v>
      </c>
      <c r="S7" s="4" t="s">
        <v>220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f t="shared" si="1"/>
        <v>0</v>
      </c>
      <c r="AF7" s="10"/>
      <c r="AG7" s="6">
        <v>9</v>
      </c>
      <c r="AH7" s="4" t="s">
        <v>131</v>
      </c>
      <c r="AI7" s="4" t="s">
        <v>132</v>
      </c>
      <c r="AJ7" s="5"/>
      <c r="AK7" s="5">
        <v>2</v>
      </c>
      <c r="AL7" s="5">
        <v>4</v>
      </c>
      <c r="AM7" s="5">
        <v>3</v>
      </c>
      <c r="AN7" s="5">
        <v>5</v>
      </c>
      <c r="AO7" s="5">
        <v>2</v>
      </c>
      <c r="AP7" s="5"/>
      <c r="AQ7" s="5">
        <v>2</v>
      </c>
      <c r="AR7" s="5"/>
      <c r="AS7" s="5"/>
      <c r="AT7" s="5"/>
      <c r="AU7" s="5">
        <f t="shared" si="2"/>
        <v>10</v>
      </c>
      <c r="AV7" s="13"/>
      <c r="AW7" s="6">
        <v>5</v>
      </c>
      <c r="AX7" s="4" t="s">
        <v>78</v>
      </c>
      <c r="AY7" s="4" t="s">
        <v>79</v>
      </c>
      <c r="AZ7" s="5">
        <v>1</v>
      </c>
      <c r="BA7" s="5">
        <v>1</v>
      </c>
      <c r="BB7" s="5"/>
      <c r="BC7" s="5">
        <v>4</v>
      </c>
      <c r="BD7" s="5">
        <v>2</v>
      </c>
      <c r="BE7" s="5"/>
      <c r="BF7" s="5">
        <v>2</v>
      </c>
      <c r="BG7" s="5">
        <v>3</v>
      </c>
      <c r="BH7" s="5"/>
      <c r="BI7" s="5"/>
      <c r="BJ7" s="5"/>
      <c r="BK7" s="5">
        <f t="shared" si="3"/>
        <v>5</v>
      </c>
      <c r="BL7" s="10"/>
      <c r="BM7" s="6">
        <v>3</v>
      </c>
      <c r="BN7" s="4" t="s">
        <v>307</v>
      </c>
      <c r="BO7" s="4" t="s">
        <v>308</v>
      </c>
      <c r="BP7" s="5">
        <v>1</v>
      </c>
      <c r="BQ7" s="5"/>
      <c r="BR7" s="5">
        <v>1</v>
      </c>
      <c r="BS7" s="5">
        <v>1</v>
      </c>
      <c r="BT7" s="5"/>
      <c r="BU7" s="5">
        <v>1</v>
      </c>
      <c r="BV7" s="5"/>
      <c r="BW7" s="5">
        <v>3</v>
      </c>
      <c r="BX7" s="5"/>
      <c r="BY7" s="5"/>
      <c r="BZ7" s="5"/>
      <c r="CA7" s="5">
        <f t="shared" si="4"/>
        <v>3</v>
      </c>
      <c r="CB7" s="13"/>
      <c r="CC7" s="3"/>
      <c r="CD7" s="4"/>
      <c r="CE7" s="4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 t="str">
        <f t="shared" si="5"/>
        <v/>
      </c>
    </row>
    <row r="8" spans="1:99" ht="15" x14ac:dyDescent="0.25">
      <c r="A8" s="3"/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 t="shared" si="0"/>
        <v/>
      </c>
      <c r="P8" s="13"/>
      <c r="Q8" s="3">
        <v>8</v>
      </c>
      <c r="R8" s="4" t="s">
        <v>226</v>
      </c>
      <c r="S8" s="4" t="s">
        <v>227</v>
      </c>
      <c r="T8" s="5"/>
      <c r="U8" s="5"/>
      <c r="V8" s="5"/>
      <c r="W8" s="5"/>
      <c r="X8" s="5"/>
      <c r="Y8" s="5">
        <v>2</v>
      </c>
      <c r="Z8" s="5"/>
      <c r="AA8" s="5"/>
      <c r="AB8" s="5"/>
      <c r="AC8" s="5"/>
      <c r="AD8" s="5"/>
      <c r="AE8" s="5">
        <f t="shared" si="1"/>
        <v>0</v>
      </c>
      <c r="AF8" s="10"/>
      <c r="AG8" s="6"/>
      <c r="AH8" s="4"/>
      <c r="AI8" s="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 t="str">
        <f t="shared" si="2"/>
        <v/>
      </c>
      <c r="AV8" s="13"/>
      <c r="AW8" s="20" t="s">
        <v>500</v>
      </c>
      <c r="AX8" s="4" t="s">
        <v>84</v>
      </c>
      <c r="AY8" s="4" t="s">
        <v>85</v>
      </c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>
        <f t="shared" si="3"/>
        <v>0</v>
      </c>
      <c r="BL8" s="10"/>
      <c r="BM8" s="6">
        <v>4</v>
      </c>
      <c r="BN8" s="4" t="s">
        <v>171</v>
      </c>
      <c r="BO8" s="4" t="s">
        <v>312</v>
      </c>
      <c r="BP8" s="5">
        <v>3</v>
      </c>
      <c r="BQ8" s="5"/>
      <c r="BR8" s="5">
        <v>6</v>
      </c>
      <c r="BS8" s="5">
        <v>6</v>
      </c>
      <c r="BT8" s="5">
        <v>2</v>
      </c>
      <c r="BU8" s="5"/>
      <c r="BV8" s="5"/>
      <c r="BW8" s="5">
        <v>1</v>
      </c>
      <c r="BX8" s="5"/>
      <c r="BY8" s="5"/>
      <c r="BZ8" s="5">
        <v>1</v>
      </c>
      <c r="CA8" s="5">
        <f t="shared" si="4"/>
        <v>12</v>
      </c>
      <c r="CB8" s="13"/>
      <c r="CC8" s="3" t="s">
        <v>66</v>
      </c>
      <c r="CD8" s="4"/>
      <c r="CE8" s="4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 t="str">
        <f t="shared" si="5"/>
        <v/>
      </c>
    </row>
    <row r="9" spans="1:99" ht="15" x14ac:dyDescent="0.25">
      <c r="A9" s="3">
        <v>11</v>
      </c>
      <c r="B9" s="4" t="s">
        <v>41</v>
      </c>
      <c r="C9" s="4" t="s">
        <v>42</v>
      </c>
      <c r="D9" s="5">
        <v>7</v>
      </c>
      <c r="E9" s="5"/>
      <c r="F9" s="5"/>
      <c r="G9" s="5">
        <v>11</v>
      </c>
      <c r="H9" s="5">
        <v>1</v>
      </c>
      <c r="I9" s="5"/>
      <c r="J9" s="5"/>
      <c r="K9" s="5"/>
      <c r="L9" s="5"/>
      <c r="M9" s="5"/>
      <c r="N9" s="5"/>
      <c r="O9" s="5">
        <f t="shared" si="0"/>
        <v>14</v>
      </c>
      <c r="P9" s="13"/>
      <c r="Q9" s="19" t="s">
        <v>500</v>
      </c>
      <c r="R9" s="4" t="s">
        <v>191</v>
      </c>
      <c r="S9" s="4" t="s">
        <v>220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>
        <f t="shared" si="1"/>
        <v>0</v>
      </c>
      <c r="AF9" s="10"/>
      <c r="AG9" s="3"/>
      <c r="AH9" s="4"/>
      <c r="AI9" s="4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 t="str">
        <f t="shared" si="2"/>
        <v/>
      </c>
      <c r="AV9" s="13"/>
      <c r="AW9" s="6">
        <v>15</v>
      </c>
      <c r="AX9" s="4" t="s">
        <v>32</v>
      </c>
      <c r="AY9" s="4" t="s">
        <v>90</v>
      </c>
      <c r="AZ9" s="5">
        <v>4</v>
      </c>
      <c r="BA9" s="5">
        <v>1</v>
      </c>
      <c r="BB9" s="5"/>
      <c r="BC9" s="5">
        <v>6</v>
      </c>
      <c r="BD9" s="5"/>
      <c r="BE9" s="5"/>
      <c r="BF9" s="5">
        <v>1</v>
      </c>
      <c r="BG9" s="5">
        <v>1</v>
      </c>
      <c r="BH9" s="5"/>
      <c r="BI9" s="5"/>
      <c r="BJ9" s="5"/>
      <c r="BK9" s="5">
        <f t="shared" si="3"/>
        <v>11</v>
      </c>
      <c r="BL9" s="10"/>
      <c r="BM9" s="3">
        <v>5</v>
      </c>
      <c r="BN9" s="4" t="s">
        <v>51</v>
      </c>
      <c r="BO9" s="4" t="s">
        <v>315</v>
      </c>
      <c r="BP9" s="5"/>
      <c r="BQ9" s="5"/>
      <c r="BR9" s="5"/>
      <c r="BS9" s="5">
        <v>4</v>
      </c>
      <c r="BT9" s="5"/>
      <c r="BU9" s="5">
        <v>2</v>
      </c>
      <c r="BV9" s="5"/>
      <c r="BW9" s="5">
        <v>4</v>
      </c>
      <c r="BX9" s="5"/>
      <c r="BY9" s="5"/>
      <c r="BZ9" s="5"/>
      <c r="CA9" s="5">
        <f t="shared" si="4"/>
        <v>0</v>
      </c>
      <c r="CB9" s="13"/>
      <c r="CC9" s="3">
        <v>8</v>
      </c>
      <c r="CD9" s="4" t="s">
        <v>89</v>
      </c>
      <c r="CE9" s="4" t="s">
        <v>180</v>
      </c>
      <c r="CF9" s="5">
        <v>2</v>
      </c>
      <c r="CG9" s="5"/>
      <c r="CH9" s="5">
        <v>1</v>
      </c>
      <c r="CI9" s="5">
        <v>5</v>
      </c>
      <c r="CJ9" s="5">
        <v>1</v>
      </c>
      <c r="CK9" s="5">
        <v>2</v>
      </c>
      <c r="CL9" s="5"/>
      <c r="CM9" s="5"/>
      <c r="CN9" s="5"/>
      <c r="CO9" s="5"/>
      <c r="CP9" s="5">
        <v>1</v>
      </c>
      <c r="CQ9" s="5">
        <f t="shared" si="5"/>
        <v>5</v>
      </c>
    </row>
    <row r="10" spans="1:99" ht="15" x14ac:dyDescent="0.25">
      <c r="A10" s="6">
        <v>22</v>
      </c>
      <c r="B10" s="4" t="s">
        <v>52</v>
      </c>
      <c r="C10" s="4" t="s">
        <v>53</v>
      </c>
      <c r="D10" s="5">
        <v>2</v>
      </c>
      <c r="E10" s="5"/>
      <c r="F10" s="5"/>
      <c r="G10" s="5"/>
      <c r="H10" s="5">
        <v>1</v>
      </c>
      <c r="I10" s="5"/>
      <c r="J10" s="5"/>
      <c r="K10" s="5"/>
      <c r="L10" s="5"/>
      <c r="M10" s="5"/>
      <c r="N10" s="5"/>
      <c r="O10" s="5">
        <f t="shared" si="0"/>
        <v>4</v>
      </c>
      <c r="P10" s="13"/>
      <c r="Q10" s="3">
        <v>23</v>
      </c>
      <c r="R10" s="4" t="s">
        <v>128</v>
      </c>
      <c r="S10" s="4" t="s">
        <v>240</v>
      </c>
      <c r="T10" s="5">
        <v>1</v>
      </c>
      <c r="U10" s="5">
        <v>3</v>
      </c>
      <c r="V10" s="5"/>
      <c r="W10" s="5">
        <v>8</v>
      </c>
      <c r="X10" s="5">
        <v>1</v>
      </c>
      <c r="Y10" s="5">
        <v>1</v>
      </c>
      <c r="Z10" s="5"/>
      <c r="AA10" s="5"/>
      <c r="AB10" s="5"/>
      <c r="AC10" s="5"/>
      <c r="AD10" s="5"/>
      <c r="AE10" s="5">
        <f t="shared" si="1"/>
        <v>11</v>
      </c>
      <c r="AF10" s="10"/>
      <c r="AG10" s="3">
        <v>12</v>
      </c>
      <c r="AH10" s="4" t="s">
        <v>112</v>
      </c>
      <c r="AI10" s="4" t="s">
        <v>136</v>
      </c>
      <c r="AJ10" s="5"/>
      <c r="AK10" s="5"/>
      <c r="AL10" s="5"/>
      <c r="AM10" s="5">
        <v>4</v>
      </c>
      <c r="AN10" s="5">
        <v>2</v>
      </c>
      <c r="AO10" s="5"/>
      <c r="AP10" s="5"/>
      <c r="AQ10" s="5">
        <v>1</v>
      </c>
      <c r="AR10" s="5"/>
      <c r="AS10" s="5"/>
      <c r="AT10" s="5"/>
      <c r="AU10" s="5">
        <f t="shared" si="2"/>
        <v>0</v>
      </c>
      <c r="AV10" s="13"/>
      <c r="AW10" s="6">
        <v>22</v>
      </c>
      <c r="AX10" s="4" t="s">
        <v>93</v>
      </c>
      <c r="AY10" s="4" t="s">
        <v>94</v>
      </c>
      <c r="AZ10" s="5"/>
      <c r="BA10" s="5"/>
      <c r="BB10" s="5"/>
      <c r="BC10" s="5">
        <v>5</v>
      </c>
      <c r="BD10" s="5">
        <v>10</v>
      </c>
      <c r="BE10" s="5">
        <v>2</v>
      </c>
      <c r="BF10" s="5"/>
      <c r="BG10" s="5">
        <v>2</v>
      </c>
      <c r="BH10" s="5"/>
      <c r="BI10" s="5"/>
      <c r="BJ10" s="5">
        <v>2</v>
      </c>
      <c r="BK10" s="5">
        <f t="shared" si="3"/>
        <v>0</v>
      </c>
      <c r="BL10" s="10"/>
      <c r="BM10" s="3">
        <v>8</v>
      </c>
      <c r="BN10" s="4" t="s">
        <v>110</v>
      </c>
      <c r="BO10" s="4" t="s">
        <v>320</v>
      </c>
      <c r="BP10" s="5"/>
      <c r="BQ10" s="5"/>
      <c r="BR10" s="5"/>
      <c r="BS10" s="5">
        <v>4</v>
      </c>
      <c r="BT10" s="5"/>
      <c r="BU10" s="5"/>
      <c r="BV10" s="5"/>
      <c r="BW10" s="5">
        <v>1</v>
      </c>
      <c r="BX10" s="5"/>
      <c r="BY10" s="5"/>
      <c r="BZ10" s="5"/>
      <c r="CA10" s="5">
        <f t="shared" si="4"/>
        <v>0</v>
      </c>
      <c r="CB10" s="13"/>
      <c r="CC10" s="3">
        <v>13</v>
      </c>
      <c r="CD10" s="4" t="s">
        <v>183</v>
      </c>
      <c r="CE10" s="4" t="s">
        <v>184</v>
      </c>
      <c r="CF10" s="5"/>
      <c r="CG10" s="5"/>
      <c r="CH10" s="5"/>
      <c r="CI10" s="5">
        <v>7</v>
      </c>
      <c r="CJ10" s="5">
        <v>1</v>
      </c>
      <c r="CK10" s="5">
        <v>2</v>
      </c>
      <c r="CL10" s="5"/>
      <c r="CM10" s="5">
        <v>3</v>
      </c>
      <c r="CN10" s="5"/>
      <c r="CO10" s="5"/>
      <c r="CP10" s="5"/>
      <c r="CQ10" s="5">
        <f t="shared" si="5"/>
        <v>0</v>
      </c>
    </row>
    <row r="11" spans="1:99" ht="15" x14ac:dyDescent="0.25">
      <c r="A11" s="3">
        <v>28</v>
      </c>
      <c r="B11" s="4" t="s">
        <v>58</v>
      </c>
      <c r="C11" s="4" t="s">
        <v>59</v>
      </c>
      <c r="D11" s="5">
        <v>1</v>
      </c>
      <c r="E11" s="5">
        <v>2</v>
      </c>
      <c r="F11" s="5"/>
      <c r="G11" s="5">
        <v>5</v>
      </c>
      <c r="H11" s="5">
        <v>3</v>
      </c>
      <c r="I11" s="5">
        <v>5</v>
      </c>
      <c r="J11" s="5"/>
      <c r="K11" s="5">
        <v>2</v>
      </c>
      <c r="L11" s="5"/>
      <c r="M11" s="5"/>
      <c r="N11" s="5"/>
      <c r="O11" s="5">
        <f t="shared" si="0"/>
        <v>8</v>
      </c>
      <c r="P11" s="13"/>
      <c r="Q11" s="6">
        <v>2</v>
      </c>
      <c r="R11" s="4" t="s">
        <v>173</v>
      </c>
      <c r="S11" s="4" t="s">
        <v>243</v>
      </c>
      <c r="T11" s="5">
        <v>7</v>
      </c>
      <c r="U11" s="5">
        <v>2</v>
      </c>
      <c r="V11" s="5"/>
      <c r="W11" s="5">
        <v>1</v>
      </c>
      <c r="X11" s="5">
        <v>5</v>
      </c>
      <c r="Y11" s="5">
        <v>3</v>
      </c>
      <c r="Z11" s="5"/>
      <c r="AA11" s="5"/>
      <c r="AB11" s="5"/>
      <c r="AC11" s="5"/>
      <c r="AD11" s="5"/>
      <c r="AE11" s="5">
        <f t="shared" si="1"/>
        <v>20</v>
      </c>
      <c r="AF11" s="10"/>
      <c r="AG11" s="3">
        <v>32</v>
      </c>
      <c r="AH11" s="4" t="s">
        <v>145</v>
      </c>
      <c r="AI11" s="4" t="s">
        <v>127</v>
      </c>
      <c r="AJ11" s="5">
        <v>1</v>
      </c>
      <c r="AK11" s="5">
        <v>1</v>
      </c>
      <c r="AL11" s="5"/>
      <c r="AM11" s="5">
        <v>5</v>
      </c>
      <c r="AN11" s="5">
        <v>1</v>
      </c>
      <c r="AO11" s="5">
        <v>1</v>
      </c>
      <c r="AP11" s="5"/>
      <c r="AQ11" s="5">
        <v>1</v>
      </c>
      <c r="AR11" s="5"/>
      <c r="AS11" s="5"/>
      <c r="AT11" s="5"/>
      <c r="AU11" s="5">
        <f t="shared" si="2"/>
        <v>5</v>
      </c>
      <c r="AV11" s="13"/>
      <c r="AW11" s="6">
        <v>33</v>
      </c>
      <c r="AX11" s="4" t="s">
        <v>49</v>
      </c>
      <c r="AY11" s="4" t="s">
        <v>569</v>
      </c>
      <c r="AZ11" s="5">
        <v>3</v>
      </c>
      <c r="BA11" s="5"/>
      <c r="BB11" s="5">
        <v>1</v>
      </c>
      <c r="BC11" s="5">
        <v>7</v>
      </c>
      <c r="BD11" s="5">
        <v>1</v>
      </c>
      <c r="BE11" s="5">
        <v>1</v>
      </c>
      <c r="BF11" s="5">
        <v>1</v>
      </c>
      <c r="BG11" s="5">
        <v>3</v>
      </c>
      <c r="BH11" s="5"/>
      <c r="BI11" s="5"/>
      <c r="BJ11" s="5"/>
      <c r="BK11" s="5">
        <f t="shared" si="3"/>
        <v>7</v>
      </c>
      <c r="BL11" s="10"/>
      <c r="BM11" s="21"/>
      <c r="BN11" s="4"/>
      <c r="BO11" s="4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 t="str">
        <f t="shared" si="4"/>
        <v/>
      </c>
      <c r="CB11" s="13"/>
      <c r="CC11" s="3">
        <v>14</v>
      </c>
      <c r="CD11" s="4" t="s">
        <v>187</v>
      </c>
      <c r="CE11" s="4" t="s">
        <v>188</v>
      </c>
      <c r="CF11" s="5">
        <v>4</v>
      </c>
      <c r="CG11" s="5">
        <v>1</v>
      </c>
      <c r="CH11" s="5"/>
      <c r="CI11" s="5">
        <v>13</v>
      </c>
      <c r="CJ11" s="5">
        <v>2</v>
      </c>
      <c r="CK11" s="5"/>
      <c r="CL11" s="5">
        <v>1</v>
      </c>
      <c r="CM11" s="5">
        <v>2</v>
      </c>
      <c r="CN11" s="5"/>
      <c r="CO11" s="5"/>
      <c r="CP11" s="5"/>
      <c r="CQ11" s="5">
        <f t="shared" si="5"/>
        <v>11</v>
      </c>
    </row>
    <row r="12" spans="1:99" ht="15" x14ac:dyDescent="0.25">
      <c r="A12" s="6"/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 t="shared" si="0"/>
        <v/>
      </c>
      <c r="P12" s="13"/>
      <c r="Q12" s="6">
        <v>69</v>
      </c>
      <c r="R12" s="4" t="s">
        <v>168</v>
      </c>
      <c r="S12" s="4" t="s">
        <v>248</v>
      </c>
      <c r="T12" s="5">
        <v>6</v>
      </c>
      <c r="U12" s="5">
        <v>1</v>
      </c>
      <c r="V12" s="5"/>
      <c r="W12" s="5">
        <v>5</v>
      </c>
      <c r="X12" s="5">
        <v>1</v>
      </c>
      <c r="Y12" s="5">
        <v>1</v>
      </c>
      <c r="Z12" s="5"/>
      <c r="AA12" s="5"/>
      <c r="AB12" s="5"/>
      <c r="AC12" s="5"/>
      <c r="AD12" s="5"/>
      <c r="AE12" s="5">
        <f t="shared" si="1"/>
        <v>15</v>
      </c>
      <c r="AF12" s="10"/>
      <c r="AG12" s="3">
        <v>33</v>
      </c>
      <c r="AH12" s="4" t="s">
        <v>330</v>
      </c>
      <c r="AI12" s="4" t="s">
        <v>383</v>
      </c>
      <c r="AJ12" s="5">
        <v>1</v>
      </c>
      <c r="AK12" s="5">
        <v>1</v>
      </c>
      <c r="AL12" s="5">
        <v>1</v>
      </c>
      <c r="AM12" s="5">
        <v>3</v>
      </c>
      <c r="AN12" s="5"/>
      <c r="AO12" s="5"/>
      <c r="AP12" s="5"/>
      <c r="AQ12" s="5">
        <v>2</v>
      </c>
      <c r="AR12" s="5"/>
      <c r="AS12" s="5"/>
      <c r="AT12" s="5"/>
      <c r="AU12" s="5">
        <f t="shared" si="2"/>
        <v>6</v>
      </c>
      <c r="AV12" s="13"/>
      <c r="AW12" s="3">
        <v>44</v>
      </c>
      <c r="AX12" s="4" t="s">
        <v>199</v>
      </c>
      <c r="AY12" s="4" t="s">
        <v>395</v>
      </c>
      <c r="AZ12" s="5">
        <v>1</v>
      </c>
      <c r="BA12" s="5">
        <v>5</v>
      </c>
      <c r="BB12" s="5"/>
      <c r="BC12" s="5">
        <v>1</v>
      </c>
      <c r="BD12" s="5"/>
      <c r="BE12" s="5"/>
      <c r="BF12" s="5"/>
      <c r="BG12" s="5">
        <v>2</v>
      </c>
      <c r="BH12" s="5"/>
      <c r="BI12" s="5"/>
      <c r="BJ12" s="5">
        <v>1</v>
      </c>
      <c r="BK12" s="5">
        <f t="shared" si="3"/>
        <v>17</v>
      </c>
      <c r="BL12" s="10"/>
      <c r="BM12" s="6">
        <v>13</v>
      </c>
      <c r="BN12" s="4" t="s">
        <v>171</v>
      </c>
      <c r="BO12" s="4" t="s">
        <v>398</v>
      </c>
      <c r="BP12" s="5">
        <v>1</v>
      </c>
      <c r="BQ12" s="5"/>
      <c r="BR12" s="5">
        <v>3</v>
      </c>
      <c r="BS12" s="5">
        <v>4</v>
      </c>
      <c r="BT12" s="5"/>
      <c r="BU12" s="5">
        <v>1</v>
      </c>
      <c r="BV12" s="5"/>
      <c r="BW12" s="5"/>
      <c r="BX12" s="5"/>
      <c r="BY12" s="5"/>
      <c r="BZ12" s="5"/>
      <c r="CA12" s="5">
        <f t="shared" si="4"/>
        <v>5</v>
      </c>
      <c r="CB12" s="13"/>
      <c r="CC12" s="20" t="s">
        <v>500</v>
      </c>
      <c r="CD12" s="4" t="s">
        <v>100</v>
      </c>
      <c r="CE12" s="4" t="s">
        <v>192</v>
      </c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>
        <f t="shared" si="5"/>
        <v>0</v>
      </c>
    </row>
    <row r="13" spans="1:99" ht="15" x14ac:dyDescent="0.25">
      <c r="A13" s="3">
        <v>13</v>
      </c>
      <c r="B13" s="4" t="s">
        <v>577</v>
      </c>
      <c r="C13" s="4" t="s">
        <v>529</v>
      </c>
      <c r="D13" s="5">
        <v>3</v>
      </c>
      <c r="E13" s="5">
        <v>1</v>
      </c>
      <c r="F13" s="5"/>
      <c r="G13" s="5">
        <v>4</v>
      </c>
      <c r="H13" s="5"/>
      <c r="I13" s="5">
        <v>2</v>
      </c>
      <c r="J13" s="5"/>
      <c r="K13" s="5">
        <v>2</v>
      </c>
      <c r="L13" s="5"/>
      <c r="M13" s="5"/>
      <c r="N13" s="5"/>
      <c r="O13" s="5">
        <f t="shared" si="0"/>
        <v>9</v>
      </c>
      <c r="P13" s="13"/>
      <c r="Q13" s="6">
        <v>33</v>
      </c>
      <c r="R13" s="4" t="s">
        <v>391</v>
      </c>
      <c r="S13" s="4" t="s">
        <v>392</v>
      </c>
      <c r="T13" s="5">
        <v>9</v>
      </c>
      <c r="U13" s="5"/>
      <c r="V13" s="5">
        <v>1</v>
      </c>
      <c r="W13" s="5">
        <v>10</v>
      </c>
      <c r="X13" s="5">
        <v>2</v>
      </c>
      <c r="Y13" s="5">
        <v>2</v>
      </c>
      <c r="Z13" s="5">
        <v>4</v>
      </c>
      <c r="AA13" s="5"/>
      <c r="AB13" s="5"/>
      <c r="AC13" s="5"/>
      <c r="AD13" s="5"/>
      <c r="AE13" s="5">
        <f t="shared" si="1"/>
        <v>19</v>
      </c>
      <c r="AF13" s="10"/>
      <c r="AG13" s="6">
        <v>5</v>
      </c>
      <c r="AH13" s="4" t="s">
        <v>41</v>
      </c>
      <c r="AI13" s="4" t="s">
        <v>127</v>
      </c>
      <c r="AJ13" s="5">
        <v>4</v>
      </c>
      <c r="AK13" s="5"/>
      <c r="AL13" s="5">
        <v>3</v>
      </c>
      <c r="AM13" s="5">
        <v>4</v>
      </c>
      <c r="AN13" s="5">
        <v>1</v>
      </c>
      <c r="AO13" s="5">
        <v>2</v>
      </c>
      <c r="AP13" s="5">
        <v>1</v>
      </c>
      <c r="AQ13" s="5">
        <v>1</v>
      </c>
      <c r="AR13" s="5"/>
      <c r="AS13" s="5"/>
      <c r="AT13" s="5"/>
      <c r="AU13" s="5">
        <f t="shared" si="2"/>
        <v>11</v>
      </c>
      <c r="AV13" s="13"/>
      <c r="AW13" s="19" t="s">
        <v>500</v>
      </c>
      <c r="AX13" s="4" t="s">
        <v>384</v>
      </c>
      <c r="AY13" s="4" t="s">
        <v>385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f t="shared" si="3"/>
        <v>0</v>
      </c>
      <c r="BL13" s="10"/>
      <c r="BM13" s="6">
        <v>26</v>
      </c>
      <c r="BN13" s="4" t="s">
        <v>98</v>
      </c>
      <c r="BO13" s="4" t="s">
        <v>333</v>
      </c>
      <c r="BP13" s="5">
        <v>1</v>
      </c>
      <c r="BQ13" s="5"/>
      <c r="BR13" s="5"/>
      <c r="BS13" s="5">
        <v>8</v>
      </c>
      <c r="BT13" s="5"/>
      <c r="BU13" s="5"/>
      <c r="BV13" s="5"/>
      <c r="BW13" s="5"/>
      <c r="BX13" s="5"/>
      <c r="BY13" s="5"/>
      <c r="BZ13" s="5"/>
      <c r="CA13" s="5">
        <f t="shared" si="4"/>
        <v>2</v>
      </c>
      <c r="CB13" s="13"/>
      <c r="CC13" s="3">
        <v>77</v>
      </c>
      <c r="CD13" s="4" t="s">
        <v>197</v>
      </c>
      <c r="CE13" s="4" t="s">
        <v>198</v>
      </c>
      <c r="CF13" s="5">
        <v>2</v>
      </c>
      <c r="CG13" s="5">
        <v>1</v>
      </c>
      <c r="CH13" s="5"/>
      <c r="CI13" s="5">
        <v>5</v>
      </c>
      <c r="CJ13" s="5">
        <v>4</v>
      </c>
      <c r="CK13" s="5">
        <v>1</v>
      </c>
      <c r="CL13" s="5"/>
      <c r="CM13" s="5">
        <v>1</v>
      </c>
      <c r="CN13" s="5"/>
      <c r="CO13" s="5"/>
      <c r="CP13" s="5"/>
      <c r="CQ13" s="5">
        <f t="shared" si="5"/>
        <v>7</v>
      </c>
    </row>
    <row r="14" spans="1:99" ht="15" x14ac:dyDescent="0.25">
      <c r="A14" s="6">
        <v>7</v>
      </c>
      <c r="B14" s="4" t="s">
        <v>31</v>
      </c>
      <c r="C14" s="4" t="s">
        <v>578</v>
      </c>
      <c r="D14" s="5"/>
      <c r="E14" s="5">
        <v>1</v>
      </c>
      <c r="F14" s="5"/>
      <c r="G14" s="5">
        <v>5</v>
      </c>
      <c r="H14" s="5">
        <v>2</v>
      </c>
      <c r="I14" s="5"/>
      <c r="J14" s="5">
        <v>1</v>
      </c>
      <c r="K14" s="5">
        <v>1</v>
      </c>
      <c r="L14" s="5"/>
      <c r="M14" s="5"/>
      <c r="N14" s="5"/>
      <c r="O14" s="5">
        <f t="shared" si="0"/>
        <v>3</v>
      </c>
      <c r="P14" s="13"/>
      <c r="Q14" s="3">
        <v>88</v>
      </c>
      <c r="R14" s="4" t="s">
        <v>98</v>
      </c>
      <c r="S14" s="4" t="s">
        <v>393</v>
      </c>
      <c r="T14" s="5">
        <v>2</v>
      </c>
      <c r="U14" s="5"/>
      <c r="V14" s="5"/>
      <c r="W14" s="5">
        <v>4</v>
      </c>
      <c r="X14" s="5">
        <v>1</v>
      </c>
      <c r="Y14" s="5">
        <v>1</v>
      </c>
      <c r="Z14" s="5">
        <v>1</v>
      </c>
      <c r="AA14" s="5">
        <v>1</v>
      </c>
      <c r="AB14" s="5"/>
      <c r="AC14" s="5"/>
      <c r="AD14" s="5"/>
      <c r="AE14" s="5">
        <f t="shared" si="1"/>
        <v>4</v>
      </c>
      <c r="AF14" s="10"/>
      <c r="AG14" s="3"/>
      <c r="AH14" s="4"/>
      <c r="AI14" s="4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 t="str">
        <f t="shared" si="2"/>
        <v/>
      </c>
      <c r="AV14" s="13"/>
      <c r="AW14" s="6" t="s">
        <v>66</v>
      </c>
      <c r="AX14" s="4"/>
      <c r="AY14" s="4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 t="str">
        <f t="shared" si="3"/>
        <v/>
      </c>
      <c r="BL14" s="10"/>
      <c r="BM14" s="6">
        <v>11</v>
      </c>
      <c r="BN14" s="4" t="s">
        <v>399</v>
      </c>
      <c r="BO14" s="4" t="s">
        <v>306</v>
      </c>
      <c r="BP14" s="5"/>
      <c r="BQ14" s="5"/>
      <c r="BR14" s="5"/>
      <c r="BS14" s="5">
        <v>4</v>
      </c>
      <c r="BT14" s="5"/>
      <c r="BU14" s="5">
        <v>1</v>
      </c>
      <c r="BV14" s="5">
        <v>1</v>
      </c>
      <c r="BW14" s="5"/>
      <c r="BX14" s="5"/>
      <c r="BY14" s="5"/>
      <c r="BZ14" s="5"/>
      <c r="CA14" s="5">
        <f t="shared" si="4"/>
        <v>0</v>
      </c>
      <c r="CB14" s="13"/>
      <c r="CC14" s="6">
        <v>5</v>
      </c>
      <c r="CD14" s="4" t="s">
        <v>504</v>
      </c>
      <c r="CE14" s="4" t="s">
        <v>505</v>
      </c>
      <c r="CF14" s="5"/>
      <c r="CG14" s="5"/>
      <c r="CH14" s="5">
        <v>2</v>
      </c>
      <c r="CI14" s="5"/>
      <c r="CJ14" s="5">
        <v>3</v>
      </c>
      <c r="CK14" s="5">
        <v>1</v>
      </c>
      <c r="CL14" s="5"/>
      <c r="CM14" s="5">
        <v>3</v>
      </c>
      <c r="CN14" s="5"/>
      <c r="CO14" s="5"/>
      <c r="CP14" s="5"/>
      <c r="CQ14" s="5">
        <f t="shared" si="5"/>
        <v>2</v>
      </c>
    </row>
    <row r="15" spans="1:99" ht="15" x14ac:dyDescent="0.25">
      <c r="A15" s="3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 t="shared" si="0"/>
        <v/>
      </c>
      <c r="P15" s="13"/>
      <c r="Q15" s="6"/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 t="str">
        <f t="shared" si="1"/>
        <v/>
      </c>
      <c r="AF15" s="10"/>
      <c r="AG15" s="3"/>
      <c r="AH15" s="4"/>
      <c r="AI15" s="4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 t="str">
        <f t="shared" si="2"/>
        <v/>
      </c>
      <c r="AV15" s="13"/>
      <c r="AW15" s="3">
        <v>55</v>
      </c>
      <c r="AX15" s="4" t="s">
        <v>230</v>
      </c>
      <c r="AY15" s="4" t="s">
        <v>568</v>
      </c>
      <c r="AZ15" s="5">
        <v>2</v>
      </c>
      <c r="BA15" s="5"/>
      <c r="BB15" s="5">
        <v>1</v>
      </c>
      <c r="BC15" s="5">
        <v>4</v>
      </c>
      <c r="BD15" s="5">
        <v>3</v>
      </c>
      <c r="BE15" s="5"/>
      <c r="BF15" s="5">
        <v>1</v>
      </c>
      <c r="BG15" s="5">
        <v>2</v>
      </c>
      <c r="BH15" s="5"/>
      <c r="BI15" s="5"/>
      <c r="BJ15" s="5"/>
      <c r="BK15" s="5">
        <f t="shared" si="3"/>
        <v>5</v>
      </c>
      <c r="BL15" s="10"/>
      <c r="BM15" s="6"/>
      <c r="BN15" s="4"/>
      <c r="BO15" s="4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 t="str">
        <f t="shared" si="4"/>
        <v/>
      </c>
      <c r="CB15" s="13"/>
      <c r="CC15" s="6">
        <v>11</v>
      </c>
      <c r="CD15" s="4" t="s">
        <v>575</v>
      </c>
      <c r="CE15" s="4" t="s">
        <v>576</v>
      </c>
      <c r="CF15" s="5">
        <v>5</v>
      </c>
      <c r="CG15" s="5">
        <v>1</v>
      </c>
      <c r="CH15" s="5"/>
      <c r="CI15" s="5">
        <v>12</v>
      </c>
      <c r="CJ15" s="5">
        <v>1</v>
      </c>
      <c r="CK15" s="5">
        <v>3</v>
      </c>
      <c r="CL15" s="5">
        <v>1</v>
      </c>
      <c r="CM15" s="5">
        <v>2</v>
      </c>
      <c r="CN15" s="5"/>
      <c r="CO15" s="5"/>
      <c r="CP15" s="5">
        <v>3</v>
      </c>
      <c r="CQ15" s="5">
        <f t="shared" si="5"/>
        <v>13</v>
      </c>
    </row>
    <row r="16" spans="1:99" ht="15" x14ac:dyDescent="0.25">
      <c r="A16" s="29" t="s">
        <v>67</v>
      </c>
      <c r="B16" s="30"/>
      <c r="C16" s="31"/>
      <c r="D16" s="5">
        <f t="shared" ref="D16:O16" si="6">SUM(D6:D15)</f>
        <v>15</v>
      </c>
      <c r="E16" s="5">
        <f t="shared" si="6"/>
        <v>4</v>
      </c>
      <c r="F16" s="5">
        <f t="shared" si="6"/>
        <v>0</v>
      </c>
      <c r="G16" s="5">
        <f t="shared" si="6"/>
        <v>31</v>
      </c>
      <c r="H16" s="5">
        <f t="shared" si="6"/>
        <v>18</v>
      </c>
      <c r="I16" s="5">
        <f t="shared" si="6"/>
        <v>9</v>
      </c>
      <c r="J16" s="5">
        <f t="shared" si="6"/>
        <v>1</v>
      </c>
      <c r="K16" s="5">
        <f t="shared" si="6"/>
        <v>7</v>
      </c>
      <c r="L16" s="5">
        <f t="shared" si="6"/>
        <v>0</v>
      </c>
      <c r="M16" s="5">
        <f t="shared" si="6"/>
        <v>0</v>
      </c>
      <c r="N16" s="5">
        <f t="shared" si="6"/>
        <v>0</v>
      </c>
      <c r="O16" s="5">
        <f t="shared" si="6"/>
        <v>42</v>
      </c>
      <c r="P16" s="14" t="s">
        <v>374</v>
      </c>
      <c r="Q16" s="29" t="s">
        <v>67</v>
      </c>
      <c r="R16" s="30"/>
      <c r="S16" s="31"/>
      <c r="T16" s="5">
        <f t="shared" ref="T16:AE16" si="7">SUM(T6:T15)</f>
        <v>25</v>
      </c>
      <c r="U16" s="5">
        <f t="shared" si="7"/>
        <v>6</v>
      </c>
      <c r="V16" s="5">
        <f t="shared" si="7"/>
        <v>1</v>
      </c>
      <c r="W16" s="5">
        <f t="shared" si="7"/>
        <v>31</v>
      </c>
      <c r="X16" s="5">
        <f t="shared" si="7"/>
        <v>13</v>
      </c>
      <c r="Y16" s="5">
        <f t="shared" si="7"/>
        <v>11</v>
      </c>
      <c r="Z16" s="5">
        <f t="shared" si="7"/>
        <v>5</v>
      </c>
      <c r="AA16" s="5">
        <f t="shared" si="7"/>
        <v>2</v>
      </c>
      <c r="AB16" s="5">
        <f t="shared" si="7"/>
        <v>0</v>
      </c>
      <c r="AC16" s="5">
        <f t="shared" si="7"/>
        <v>0</v>
      </c>
      <c r="AD16" s="5">
        <f t="shared" si="7"/>
        <v>0</v>
      </c>
      <c r="AE16" s="5">
        <f t="shared" si="7"/>
        <v>69</v>
      </c>
      <c r="AF16" s="10"/>
      <c r="AG16" s="29" t="s">
        <v>67</v>
      </c>
      <c r="AH16" s="30"/>
      <c r="AI16" s="31"/>
      <c r="AJ16" s="5">
        <f t="shared" ref="AJ16:AU16" si="8">SUM(AJ6:AJ15)</f>
        <v>10</v>
      </c>
      <c r="AK16" s="5">
        <f t="shared" si="8"/>
        <v>4</v>
      </c>
      <c r="AL16" s="5">
        <f t="shared" si="8"/>
        <v>10</v>
      </c>
      <c r="AM16" s="5">
        <f t="shared" si="8"/>
        <v>27</v>
      </c>
      <c r="AN16" s="5">
        <f t="shared" si="8"/>
        <v>10</v>
      </c>
      <c r="AO16" s="5">
        <f t="shared" si="8"/>
        <v>5</v>
      </c>
      <c r="AP16" s="5">
        <f t="shared" si="8"/>
        <v>1</v>
      </c>
      <c r="AQ16" s="5">
        <f t="shared" si="8"/>
        <v>8</v>
      </c>
      <c r="AR16" s="5">
        <f t="shared" si="8"/>
        <v>0</v>
      </c>
      <c r="AS16" s="5">
        <f t="shared" si="8"/>
        <v>0</v>
      </c>
      <c r="AT16" s="5">
        <f t="shared" si="8"/>
        <v>0</v>
      </c>
      <c r="AU16" s="5">
        <f t="shared" si="8"/>
        <v>42</v>
      </c>
      <c r="AV16" s="14" t="s">
        <v>374</v>
      </c>
      <c r="AW16" s="29" t="s">
        <v>67</v>
      </c>
      <c r="AX16" s="30"/>
      <c r="AY16" s="31"/>
      <c r="AZ16" s="5">
        <f t="shared" ref="AZ16:BK16" si="9">SUM(AZ6:AZ15)</f>
        <v>14</v>
      </c>
      <c r="BA16" s="5">
        <f t="shared" si="9"/>
        <v>7</v>
      </c>
      <c r="BB16" s="5">
        <f t="shared" si="9"/>
        <v>4</v>
      </c>
      <c r="BC16" s="5">
        <f t="shared" si="9"/>
        <v>35</v>
      </c>
      <c r="BD16" s="5">
        <f t="shared" si="9"/>
        <v>18</v>
      </c>
      <c r="BE16" s="5">
        <f t="shared" si="9"/>
        <v>3</v>
      </c>
      <c r="BF16" s="5">
        <f t="shared" si="9"/>
        <v>5</v>
      </c>
      <c r="BG16" s="5">
        <f t="shared" si="9"/>
        <v>15</v>
      </c>
      <c r="BH16" s="5">
        <f t="shared" si="9"/>
        <v>0</v>
      </c>
      <c r="BI16" s="5">
        <f t="shared" si="9"/>
        <v>0</v>
      </c>
      <c r="BJ16" s="5">
        <f t="shared" si="9"/>
        <v>5</v>
      </c>
      <c r="BK16" s="5">
        <f t="shared" si="9"/>
        <v>53</v>
      </c>
      <c r="BL16" s="10"/>
      <c r="BM16" s="29" t="s">
        <v>67</v>
      </c>
      <c r="BN16" s="30"/>
      <c r="BO16" s="31"/>
      <c r="BP16" s="5">
        <f t="shared" ref="BP16:CA16" si="10">SUM(BP6:BP15)</f>
        <v>6</v>
      </c>
      <c r="BQ16" s="5">
        <f t="shared" si="10"/>
        <v>1</v>
      </c>
      <c r="BR16" s="5">
        <f t="shared" si="10"/>
        <v>12</v>
      </c>
      <c r="BS16" s="5">
        <f t="shared" si="10"/>
        <v>32</v>
      </c>
      <c r="BT16" s="5">
        <f t="shared" si="10"/>
        <v>4</v>
      </c>
      <c r="BU16" s="5">
        <f t="shared" si="10"/>
        <v>5</v>
      </c>
      <c r="BV16" s="5">
        <f t="shared" si="10"/>
        <v>1</v>
      </c>
      <c r="BW16" s="5">
        <f t="shared" si="10"/>
        <v>9</v>
      </c>
      <c r="BX16" s="5">
        <f t="shared" si="10"/>
        <v>0</v>
      </c>
      <c r="BY16" s="5">
        <f t="shared" si="10"/>
        <v>0</v>
      </c>
      <c r="BZ16" s="5">
        <f t="shared" si="10"/>
        <v>1</v>
      </c>
      <c r="CA16" s="5">
        <f t="shared" si="10"/>
        <v>27</v>
      </c>
      <c r="CB16" s="14" t="s">
        <v>374</v>
      </c>
      <c r="CC16" s="29" t="s">
        <v>67</v>
      </c>
      <c r="CD16" s="30"/>
      <c r="CE16" s="31"/>
      <c r="CF16" s="5">
        <f t="shared" ref="CF16:CQ16" si="11">SUM(CF6:CF15)</f>
        <v>13</v>
      </c>
      <c r="CG16" s="5">
        <f t="shared" si="11"/>
        <v>3</v>
      </c>
      <c r="CH16" s="5">
        <f t="shared" si="11"/>
        <v>3</v>
      </c>
      <c r="CI16" s="5">
        <f t="shared" si="11"/>
        <v>42</v>
      </c>
      <c r="CJ16" s="5">
        <f t="shared" si="11"/>
        <v>12</v>
      </c>
      <c r="CK16" s="5">
        <f t="shared" si="11"/>
        <v>9</v>
      </c>
      <c r="CL16" s="5">
        <f t="shared" si="11"/>
        <v>2</v>
      </c>
      <c r="CM16" s="5">
        <f t="shared" si="11"/>
        <v>11</v>
      </c>
      <c r="CN16" s="5">
        <f t="shared" si="11"/>
        <v>0</v>
      </c>
      <c r="CO16" s="5">
        <f t="shared" si="11"/>
        <v>0</v>
      </c>
      <c r="CP16" s="5">
        <f t="shared" si="11"/>
        <v>4</v>
      </c>
      <c r="CQ16" s="5">
        <f t="shared" si="11"/>
        <v>38</v>
      </c>
    </row>
    <row r="17" spans="1:95" ht="15" x14ac:dyDescent="0.25">
      <c r="A17" s="48" t="s">
        <v>381</v>
      </c>
      <c r="B17" s="49"/>
      <c r="C17" s="50" t="s">
        <v>123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2"/>
      <c r="AF17" s="10"/>
      <c r="AG17" s="48" t="s">
        <v>381</v>
      </c>
      <c r="AH17" s="49"/>
      <c r="AI17" s="50" t="s">
        <v>209</v>
      </c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2"/>
      <c r="BL17" s="10"/>
      <c r="BM17" s="48" t="s">
        <v>381</v>
      </c>
      <c r="BN17" s="49"/>
      <c r="BO17" s="50" t="s">
        <v>68</v>
      </c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2"/>
    </row>
    <row r="18" spans="1:95" ht="15" x14ac:dyDescent="0.25">
      <c r="A18" s="48" t="s">
        <v>382</v>
      </c>
      <c r="B18" s="49"/>
      <c r="C18" s="50" t="s">
        <v>570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10"/>
      <c r="AG18" s="53" t="s">
        <v>382</v>
      </c>
      <c r="AH18" s="53"/>
      <c r="AI18" s="50" t="s">
        <v>570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L18" s="10"/>
      <c r="BM18" s="48" t="s">
        <v>382</v>
      </c>
      <c r="BN18" s="49"/>
      <c r="BO18" s="50" t="s">
        <v>570</v>
      </c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2"/>
    </row>
    <row r="19" spans="1:9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10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10"/>
      <c r="BM19" s="54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</row>
    <row r="20" spans="1:95" ht="15" x14ac:dyDescent="0.25">
      <c r="A20" s="60" t="s">
        <v>359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11" t="s">
        <v>380</v>
      </c>
      <c r="Q20" s="96" t="s">
        <v>6</v>
      </c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10"/>
      <c r="AG20" s="73" t="s">
        <v>160</v>
      </c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5"/>
      <c r="AV20" s="11" t="s">
        <v>380</v>
      </c>
      <c r="AW20" s="98" t="s">
        <v>210</v>
      </c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10"/>
      <c r="BM20" s="38" t="s">
        <v>70</v>
      </c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40"/>
      <c r="CB20" s="11" t="s">
        <v>380</v>
      </c>
      <c r="CC20" s="94" t="s">
        <v>469</v>
      </c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1" t="s">
        <v>7</v>
      </c>
      <c r="R21" s="1" t="s">
        <v>8</v>
      </c>
      <c r="S21" s="1" t="s">
        <v>9</v>
      </c>
      <c r="T21" s="1" t="s">
        <v>10</v>
      </c>
      <c r="U21" s="1" t="s">
        <v>11</v>
      </c>
      <c r="V21" s="1" t="s">
        <v>12</v>
      </c>
      <c r="W21" s="1" t="s">
        <v>13</v>
      </c>
      <c r="X21" s="1" t="s">
        <v>14</v>
      </c>
      <c r="Y21" s="1" t="s">
        <v>15</v>
      </c>
      <c r="Z21" s="1" t="s">
        <v>16</v>
      </c>
      <c r="AA21" s="1" t="s">
        <v>17</v>
      </c>
      <c r="AB21" s="1" t="s">
        <v>18</v>
      </c>
      <c r="AC21" s="1" t="s">
        <v>19</v>
      </c>
      <c r="AD21" s="1" t="s">
        <v>20</v>
      </c>
      <c r="AE21" s="1" t="s">
        <v>21</v>
      </c>
      <c r="AF21" s="10"/>
      <c r="AG21" s="1" t="s">
        <v>7</v>
      </c>
      <c r="AH21" s="1" t="s">
        <v>8</v>
      </c>
      <c r="AI21" s="1" t="s">
        <v>9</v>
      </c>
      <c r="AJ21" s="1" t="s">
        <v>10</v>
      </c>
      <c r="AK21" s="1" t="s">
        <v>11</v>
      </c>
      <c r="AL21" s="1" t="s">
        <v>12</v>
      </c>
      <c r="AM21" s="1" t="s">
        <v>13</v>
      </c>
      <c r="AN21" s="1" t="s">
        <v>14</v>
      </c>
      <c r="AO21" s="1" t="s">
        <v>15</v>
      </c>
      <c r="AP21" s="1" t="s">
        <v>16</v>
      </c>
      <c r="AQ21" s="1" t="s">
        <v>17</v>
      </c>
      <c r="AR21" s="1" t="s">
        <v>18</v>
      </c>
      <c r="AS21" s="1" t="s">
        <v>19</v>
      </c>
      <c r="AT21" s="1" t="s">
        <v>20</v>
      </c>
      <c r="AU21" s="1" t="s">
        <v>21</v>
      </c>
      <c r="AV21" s="12"/>
      <c r="AW21" s="2" t="s">
        <v>7</v>
      </c>
      <c r="AX21" s="2" t="s">
        <v>8</v>
      </c>
      <c r="AY21" s="2" t="s">
        <v>9</v>
      </c>
      <c r="AZ21" s="1" t="s">
        <v>10</v>
      </c>
      <c r="BA21" s="1" t="s">
        <v>11</v>
      </c>
      <c r="BB21" s="1" t="s">
        <v>12</v>
      </c>
      <c r="BC21" s="1" t="s">
        <v>13</v>
      </c>
      <c r="BD21" s="1" t="s">
        <v>14</v>
      </c>
      <c r="BE21" s="1" t="s">
        <v>15</v>
      </c>
      <c r="BF21" s="1" t="s">
        <v>16</v>
      </c>
      <c r="BG21" s="1" t="s">
        <v>17</v>
      </c>
      <c r="BH21" s="1" t="s">
        <v>18</v>
      </c>
      <c r="BI21" s="1" t="s">
        <v>19</v>
      </c>
      <c r="BJ21" s="1" t="s">
        <v>20</v>
      </c>
      <c r="BK21" s="1" t="s">
        <v>21</v>
      </c>
      <c r="BL21" s="10"/>
      <c r="BM21" s="1" t="s">
        <v>7</v>
      </c>
      <c r="BN21" s="1" t="s">
        <v>8</v>
      </c>
      <c r="BO21" s="1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2" t="s">
        <v>7</v>
      </c>
      <c r="CD21" s="2" t="s">
        <v>8</v>
      </c>
      <c r="CE21" s="2" t="s">
        <v>9</v>
      </c>
      <c r="CF21" s="2" t="s">
        <v>10</v>
      </c>
      <c r="CG21" s="2" t="s">
        <v>11</v>
      </c>
      <c r="CH21" s="2" t="s">
        <v>12</v>
      </c>
      <c r="CI21" s="2" t="s">
        <v>13</v>
      </c>
      <c r="CJ21" s="2" t="s">
        <v>14</v>
      </c>
      <c r="CK21" s="2" t="s">
        <v>15</v>
      </c>
      <c r="CL21" s="2" t="s">
        <v>16</v>
      </c>
      <c r="CM21" s="2" t="s">
        <v>17</v>
      </c>
      <c r="CN21" s="2" t="s">
        <v>18</v>
      </c>
      <c r="CO21" s="2" t="s">
        <v>19</v>
      </c>
      <c r="CP21" s="2" t="s">
        <v>20</v>
      </c>
      <c r="CQ21" s="2" t="s">
        <v>21</v>
      </c>
    </row>
    <row r="22" spans="1:95" ht="15" x14ac:dyDescent="0.25">
      <c r="A22" s="3">
        <v>4</v>
      </c>
      <c r="B22" s="4" t="s">
        <v>89</v>
      </c>
      <c r="C22" s="4" t="s">
        <v>361</v>
      </c>
      <c r="D22" s="5">
        <v>1</v>
      </c>
      <c r="E22" s="5"/>
      <c r="F22" s="5"/>
      <c r="G22" s="5">
        <v>2</v>
      </c>
      <c r="H22" s="5">
        <v>3</v>
      </c>
      <c r="I22" s="5"/>
      <c r="J22" s="5"/>
      <c r="K22" s="5">
        <v>1</v>
      </c>
      <c r="L22" s="5"/>
      <c r="M22" s="5"/>
      <c r="N22" s="5"/>
      <c r="O22" s="5">
        <f t="shared" ref="O22:O31" si="12">IF(B22="","",(D22*2)+(E22*3)+F22*1)</f>
        <v>2</v>
      </c>
      <c r="P22" s="13"/>
      <c r="Q22" s="3">
        <v>5</v>
      </c>
      <c r="R22" s="4" t="s">
        <v>410</v>
      </c>
      <c r="S22" s="4" t="s">
        <v>411</v>
      </c>
      <c r="T22" s="5">
        <v>5</v>
      </c>
      <c r="U22" s="5">
        <v>1</v>
      </c>
      <c r="V22" s="5">
        <v>1</v>
      </c>
      <c r="W22" s="5">
        <v>4</v>
      </c>
      <c r="X22" s="5">
        <v>1</v>
      </c>
      <c r="Y22" s="5">
        <v>2</v>
      </c>
      <c r="Z22" s="5"/>
      <c r="AA22" s="5">
        <v>3</v>
      </c>
      <c r="AB22" s="5"/>
      <c r="AC22" s="5"/>
      <c r="AD22" s="5"/>
      <c r="AE22" s="5">
        <f t="shared" ref="AE22:AE31" si="13">IF(R22="","",(T22*2)+(U22*3)+V22*1)</f>
        <v>14</v>
      </c>
      <c r="AF22" s="10"/>
      <c r="AG22" s="3">
        <v>0</v>
      </c>
      <c r="AH22" s="4" t="s">
        <v>322</v>
      </c>
      <c r="AI22" s="4" t="s">
        <v>402</v>
      </c>
      <c r="AJ22" s="5">
        <v>1</v>
      </c>
      <c r="AK22" s="5"/>
      <c r="AL22" s="5"/>
      <c r="AM22" s="5">
        <v>5</v>
      </c>
      <c r="AN22" s="5"/>
      <c r="AO22" s="5">
        <v>2</v>
      </c>
      <c r="AP22" s="5"/>
      <c r="AQ22" s="5">
        <v>3</v>
      </c>
      <c r="AR22" s="5"/>
      <c r="AS22" s="5"/>
      <c r="AT22" s="5"/>
      <c r="AU22" s="5">
        <f t="shared" ref="AU22:AU31" si="14">IF(AH22="","",(AJ22*2)+(AK22*3)+AL22*1)</f>
        <v>2</v>
      </c>
      <c r="AV22" s="13"/>
      <c r="AW22" s="3">
        <v>1</v>
      </c>
      <c r="AX22" s="4" t="s">
        <v>214</v>
      </c>
      <c r="AY22" s="4" t="s">
        <v>215</v>
      </c>
      <c r="AZ22" s="5">
        <v>3</v>
      </c>
      <c r="BA22" s="5">
        <v>1</v>
      </c>
      <c r="BB22" s="5">
        <v>1</v>
      </c>
      <c r="BC22" s="5">
        <v>4</v>
      </c>
      <c r="BD22" s="5">
        <v>2</v>
      </c>
      <c r="BE22" s="5">
        <v>2</v>
      </c>
      <c r="BF22" s="5"/>
      <c r="BG22" s="5">
        <v>3</v>
      </c>
      <c r="BH22" s="5"/>
      <c r="BI22" s="5"/>
      <c r="BJ22" s="5">
        <v>1</v>
      </c>
      <c r="BK22" s="5">
        <f>IF(AX22="","",(AZ22*2)+(BA22*3)+BB22*1)</f>
        <v>10</v>
      </c>
      <c r="BL22" s="10"/>
      <c r="BM22" s="3"/>
      <c r="BN22" s="4"/>
      <c r="BO22" s="4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 t="str">
        <f t="shared" ref="CA22:CA31" si="15">IF(BN22="","",(BP22*2)+(BQ22*3)+BR22*1)</f>
        <v/>
      </c>
      <c r="CB22" s="13"/>
      <c r="CC22" s="3">
        <v>5</v>
      </c>
      <c r="CD22" s="4" t="s">
        <v>214</v>
      </c>
      <c r="CE22" s="4" t="s">
        <v>467</v>
      </c>
      <c r="CF22" s="5">
        <v>3</v>
      </c>
      <c r="CG22" s="5"/>
      <c r="CH22" s="5">
        <v>1</v>
      </c>
      <c r="CI22" s="5">
        <v>3</v>
      </c>
      <c r="CJ22" s="5">
        <v>1</v>
      </c>
      <c r="CK22" s="5">
        <v>1</v>
      </c>
      <c r="CL22" s="5"/>
      <c r="CM22" s="5">
        <v>1</v>
      </c>
      <c r="CN22" s="5"/>
      <c r="CO22" s="5"/>
      <c r="CP22" s="5"/>
      <c r="CQ22" s="5">
        <f t="shared" ref="CQ22:CQ31" si="16">IF(CD22="","",(CF22*2)+(CG22*3)+CH22*1)</f>
        <v>7</v>
      </c>
    </row>
    <row r="23" spans="1:95" ht="15" x14ac:dyDescent="0.25">
      <c r="A23" s="3">
        <v>5</v>
      </c>
      <c r="B23" s="4" t="s">
        <v>63</v>
      </c>
      <c r="C23" s="4" t="s">
        <v>363</v>
      </c>
      <c r="D23" s="5">
        <v>2</v>
      </c>
      <c r="E23" s="5">
        <v>1</v>
      </c>
      <c r="F23" s="5"/>
      <c r="G23" s="5">
        <v>4</v>
      </c>
      <c r="H23" s="5">
        <v>2</v>
      </c>
      <c r="I23" s="5">
        <v>1</v>
      </c>
      <c r="J23" s="5">
        <v>1</v>
      </c>
      <c r="K23" s="5">
        <v>1</v>
      </c>
      <c r="L23" s="5"/>
      <c r="M23" s="5"/>
      <c r="N23" s="5"/>
      <c r="O23" s="5">
        <f t="shared" si="12"/>
        <v>7</v>
      </c>
      <c r="P23" s="13"/>
      <c r="Q23" s="3">
        <v>6</v>
      </c>
      <c r="R23" s="4" t="s">
        <v>31</v>
      </c>
      <c r="S23" s="4" t="s">
        <v>409</v>
      </c>
      <c r="T23" s="5">
        <v>1</v>
      </c>
      <c r="U23" s="5">
        <v>1</v>
      </c>
      <c r="V23" s="5">
        <v>2</v>
      </c>
      <c r="W23" s="5">
        <v>1</v>
      </c>
      <c r="X23" s="5">
        <v>1</v>
      </c>
      <c r="Y23" s="5">
        <v>1</v>
      </c>
      <c r="Z23" s="5"/>
      <c r="AA23" s="5">
        <v>1</v>
      </c>
      <c r="AB23" s="5"/>
      <c r="AC23" s="5"/>
      <c r="AD23" s="5"/>
      <c r="AE23" s="5">
        <f t="shared" si="13"/>
        <v>7</v>
      </c>
      <c r="AF23" s="10"/>
      <c r="AG23" s="6"/>
      <c r="AH23" s="4"/>
      <c r="AI23" s="4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 t="str">
        <f t="shared" si="14"/>
        <v/>
      </c>
      <c r="AV23" s="13"/>
      <c r="AW23" s="3">
        <v>3</v>
      </c>
      <c r="AX23" s="4" t="s">
        <v>221</v>
      </c>
      <c r="AY23" s="4" t="s">
        <v>222</v>
      </c>
      <c r="AZ23" s="5">
        <v>2</v>
      </c>
      <c r="BA23" s="5"/>
      <c r="BB23" s="5">
        <v>1</v>
      </c>
      <c r="BC23" s="5">
        <v>5</v>
      </c>
      <c r="BD23" s="5">
        <v>3</v>
      </c>
      <c r="BE23" s="5">
        <v>1</v>
      </c>
      <c r="BF23" s="5"/>
      <c r="BG23" s="5">
        <v>1</v>
      </c>
      <c r="BH23" s="5"/>
      <c r="BI23" s="5"/>
      <c r="BJ23" s="5"/>
      <c r="BK23" s="5">
        <f t="shared" ref="BK23:BK31" si="17">IF(AX23="","",(AZ23*2)+(BA23*3)+BB23*1)</f>
        <v>5</v>
      </c>
      <c r="BL23" s="10"/>
      <c r="BM23" s="3">
        <v>4</v>
      </c>
      <c r="BN23" s="4" t="s">
        <v>82</v>
      </c>
      <c r="BO23" s="4" t="s">
        <v>83</v>
      </c>
      <c r="BP23" s="5">
        <v>2</v>
      </c>
      <c r="BQ23" s="5"/>
      <c r="BR23" s="5"/>
      <c r="BS23" s="5">
        <v>8</v>
      </c>
      <c r="BT23" s="5">
        <v>1</v>
      </c>
      <c r="BU23" s="5"/>
      <c r="BV23" s="5"/>
      <c r="BW23" s="5">
        <v>3</v>
      </c>
      <c r="BX23" s="5"/>
      <c r="BY23" s="5"/>
      <c r="BZ23" s="5"/>
      <c r="CA23" s="5">
        <f t="shared" si="15"/>
        <v>4</v>
      </c>
      <c r="CB23" s="13"/>
      <c r="CC23" s="20" t="s">
        <v>500</v>
      </c>
      <c r="CD23" s="4" t="s">
        <v>118</v>
      </c>
      <c r="CE23" s="4" t="s">
        <v>463</v>
      </c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>
        <f t="shared" si="16"/>
        <v>0</v>
      </c>
    </row>
    <row r="24" spans="1:95" ht="15" x14ac:dyDescent="0.25">
      <c r="A24" s="6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 t="shared" si="12"/>
        <v/>
      </c>
      <c r="P24" s="13"/>
      <c r="Q24" s="3">
        <v>11</v>
      </c>
      <c r="R24" s="4" t="s">
        <v>34</v>
      </c>
      <c r="S24" s="4" t="s">
        <v>132</v>
      </c>
      <c r="T24" s="5"/>
      <c r="U24" s="5"/>
      <c r="V24" s="5">
        <v>1</v>
      </c>
      <c r="W24" s="5">
        <v>5</v>
      </c>
      <c r="X24" s="5">
        <v>1</v>
      </c>
      <c r="Y24" s="5">
        <v>1</v>
      </c>
      <c r="Z24" s="5"/>
      <c r="AA24" s="5"/>
      <c r="AB24" s="5"/>
      <c r="AC24" s="5"/>
      <c r="AD24" s="5"/>
      <c r="AE24" s="5">
        <f t="shared" si="13"/>
        <v>1</v>
      </c>
      <c r="AF24" s="10"/>
      <c r="AG24" s="3">
        <v>4</v>
      </c>
      <c r="AH24" s="4" t="s">
        <v>171</v>
      </c>
      <c r="AI24" s="4" t="s">
        <v>172</v>
      </c>
      <c r="AJ24" s="5">
        <v>3</v>
      </c>
      <c r="AK24" s="5">
        <v>1</v>
      </c>
      <c r="AL24" s="5"/>
      <c r="AM24" s="5">
        <v>5</v>
      </c>
      <c r="AN24" s="5">
        <v>1</v>
      </c>
      <c r="AO24" s="5"/>
      <c r="AP24" s="5"/>
      <c r="AQ24" s="5">
        <v>2</v>
      </c>
      <c r="AR24" s="5"/>
      <c r="AS24" s="5"/>
      <c r="AT24" s="5"/>
      <c r="AU24" s="5">
        <f t="shared" si="14"/>
        <v>9</v>
      </c>
      <c r="AV24" s="13"/>
      <c r="AW24" s="6"/>
      <c r="AX24" s="4"/>
      <c r="AY24" s="4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 t="str">
        <f t="shared" si="17"/>
        <v/>
      </c>
      <c r="BL24" s="10"/>
      <c r="BM24" s="3">
        <v>7</v>
      </c>
      <c r="BN24" s="4" t="s">
        <v>88</v>
      </c>
      <c r="BO24" s="4" t="s">
        <v>76</v>
      </c>
      <c r="BP24" s="5">
        <v>2</v>
      </c>
      <c r="BQ24" s="5">
        <v>1</v>
      </c>
      <c r="BR24" s="5"/>
      <c r="BS24" s="5">
        <v>5</v>
      </c>
      <c r="BT24" s="5">
        <v>3</v>
      </c>
      <c r="BU24" s="5"/>
      <c r="BV24" s="5"/>
      <c r="BW24" s="5">
        <v>2</v>
      </c>
      <c r="BX24" s="5"/>
      <c r="BY24" s="5"/>
      <c r="BZ24" s="5"/>
      <c r="CA24" s="5">
        <f t="shared" si="15"/>
        <v>7</v>
      </c>
      <c r="CB24" s="13"/>
      <c r="CC24" s="3">
        <v>8</v>
      </c>
      <c r="CD24" s="4" t="s">
        <v>89</v>
      </c>
      <c r="CE24" s="4" t="s">
        <v>462</v>
      </c>
      <c r="CF24" s="5">
        <v>1</v>
      </c>
      <c r="CG24" s="5">
        <v>1</v>
      </c>
      <c r="CH24" s="5">
        <v>5</v>
      </c>
      <c r="CI24" s="5">
        <v>5</v>
      </c>
      <c r="CJ24" s="5"/>
      <c r="CK24" s="5">
        <v>2</v>
      </c>
      <c r="CL24" s="5"/>
      <c r="CM24" s="5">
        <v>2</v>
      </c>
      <c r="CN24" s="5"/>
      <c r="CO24" s="5"/>
      <c r="CP24" s="5"/>
      <c r="CQ24" s="5">
        <f t="shared" si="16"/>
        <v>10</v>
      </c>
    </row>
    <row r="25" spans="1:95" ht="15" x14ac:dyDescent="0.25">
      <c r="A25" s="3">
        <v>8</v>
      </c>
      <c r="B25" s="4" t="s">
        <v>163</v>
      </c>
      <c r="C25" s="4" t="s">
        <v>364</v>
      </c>
      <c r="D25" s="5"/>
      <c r="E25" s="5"/>
      <c r="F25" s="5">
        <v>3</v>
      </c>
      <c r="G25" s="5">
        <v>2</v>
      </c>
      <c r="H25" s="5">
        <v>5</v>
      </c>
      <c r="I25" s="5"/>
      <c r="J25" s="5">
        <v>1</v>
      </c>
      <c r="K25" s="5">
        <v>1</v>
      </c>
      <c r="L25" s="5"/>
      <c r="M25" s="5"/>
      <c r="N25" s="5">
        <v>1</v>
      </c>
      <c r="O25" s="5">
        <f t="shared" si="12"/>
        <v>3</v>
      </c>
      <c r="P25" s="13"/>
      <c r="Q25" s="3">
        <v>14</v>
      </c>
      <c r="R25" s="4" t="s">
        <v>45</v>
      </c>
      <c r="S25" s="4" t="s">
        <v>46</v>
      </c>
      <c r="T25" s="5">
        <v>1</v>
      </c>
      <c r="U25" s="5"/>
      <c r="V25" s="5"/>
      <c r="W25" s="5">
        <v>6</v>
      </c>
      <c r="X25" s="5">
        <v>1</v>
      </c>
      <c r="Y25" s="5"/>
      <c r="Z25" s="5"/>
      <c r="AA25" s="5">
        <v>2</v>
      </c>
      <c r="AB25" s="5"/>
      <c r="AC25" s="5"/>
      <c r="AD25" s="5"/>
      <c r="AE25" s="5">
        <f t="shared" si="13"/>
        <v>2</v>
      </c>
      <c r="AF25" s="10"/>
      <c r="AG25" s="3"/>
      <c r="AH25" s="4"/>
      <c r="AI25" s="4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 t="str">
        <f t="shared" si="14"/>
        <v/>
      </c>
      <c r="AV25" s="13"/>
      <c r="AW25" s="6">
        <v>9</v>
      </c>
      <c r="AX25" s="4" t="s">
        <v>234</v>
      </c>
      <c r="AY25" s="4" t="s">
        <v>235</v>
      </c>
      <c r="AZ25" s="5">
        <v>5</v>
      </c>
      <c r="BA25" s="5"/>
      <c r="BB25" s="5">
        <v>2</v>
      </c>
      <c r="BC25" s="5">
        <v>9</v>
      </c>
      <c r="BD25" s="5">
        <v>1</v>
      </c>
      <c r="BE25" s="5">
        <v>2</v>
      </c>
      <c r="BF25" s="5">
        <v>2</v>
      </c>
      <c r="BG25" s="5"/>
      <c r="BH25" s="5"/>
      <c r="BI25" s="5"/>
      <c r="BJ25" s="5">
        <v>1</v>
      </c>
      <c r="BK25" s="5">
        <f t="shared" si="17"/>
        <v>12</v>
      </c>
      <c r="BL25" s="10"/>
      <c r="BM25" s="6">
        <v>10</v>
      </c>
      <c r="BN25" s="4" t="s">
        <v>91</v>
      </c>
      <c r="BO25" s="4" t="s">
        <v>92</v>
      </c>
      <c r="BP25" s="5">
        <v>2</v>
      </c>
      <c r="BQ25" s="5"/>
      <c r="BR25" s="5">
        <v>1</v>
      </c>
      <c r="BS25" s="5">
        <v>2</v>
      </c>
      <c r="BT25" s="5">
        <v>3</v>
      </c>
      <c r="BU25" s="5">
        <v>1</v>
      </c>
      <c r="BV25" s="5"/>
      <c r="BW25" s="5">
        <v>3</v>
      </c>
      <c r="BX25" s="5"/>
      <c r="BY25" s="5"/>
      <c r="BZ25" s="5"/>
      <c r="CA25" s="5">
        <f t="shared" si="15"/>
        <v>5</v>
      </c>
      <c r="CB25" s="13"/>
      <c r="CC25" s="6">
        <v>10</v>
      </c>
      <c r="CD25" s="4" t="s">
        <v>128</v>
      </c>
      <c r="CE25" s="4" t="s">
        <v>468</v>
      </c>
      <c r="CF25" s="5">
        <v>5</v>
      </c>
      <c r="CG25" s="5">
        <v>1</v>
      </c>
      <c r="CH25" s="5"/>
      <c r="CI25" s="5">
        <v>2</v>
      </c>
      <c r="CJ25" s="5">
        <v>2</v>
      </c>
      <c r="CK25" s="5"/>
      <c r="CL25" s="5"/>
      <c r="CM25" s="5">
        <v>1</v>
      </c>
      <c r="CN25" s="5"/>
      <c r="CO25" s="5"/>
      <c r="CP25" s="5"/>
      <c r="CQ25" s="5">
        <f t="shared" si="16"/>
        <v>13</v>
      </c>
    </row>
    <row r="26" spans="1:95" ht="15" x14ac:dyDescent="0.25">
      <c r="A26" s="6">
        <v>10</v>
      </c>
      <c r="B26" s="4" t="s">
        <v>262</v>
      </c>
      <c r="C26" s="4" t="s">
        <v>263</v>
      </c>
      <c r="D26" s="5">
        <v>3</v>
      </c>
      <c r="E26" s="5"/>
      <c r="F26" s="5">
        <v>1</v>
      </c>
      <c r="G26" s="5">
        <v>9</v>
      </c>
      <c r="H26" s="5">
        <v>5</v>
      </c>
      <c r="I26" s="5">
        <v>1</v>
      </c>
      <c r="J26" s="5"/>
      <c r="K26" s="5">
        <v>3</v>
      </c>
      <c r="L26" s="5"/>
      <c r="M26" s="5"/>
      <c r="N26" s="5"/>
      <c r="O26" s="5">
        <f t="shared" si="12"/>
        <v>7</v>
      </c>
      <c r="P26" s="13"/>
      <c r="Q26" s="6">
        <v>24</v>
      </c>
      <c r="R26" s="4" t="s">
        <v>49</v>
      </c>
      <c r="S26" s="4" t="s">
        <v>50</v>
      </c>
      <c r="T26" s="5"/>
      <c r="U26" s="5">
        <v>1</v>
      </c>
      <c r="V26" s="5">
        <v>2</v>
      </c>
      <c r="W26" s="5">
        <v>4</v>
      </c>
      <c r="X26" s="5">
        <v>3</v>
      </c>
      <c r="Y26" s="5"/>
      <c r="Z26" s="5"/>
      <c r="AA26" s="5">
        <v>2</v>
      </c>
      <c r="AB26" s="5"/>
      <c r="AC26" s="5"/>
      <c r="AD26" s="5"/>
      <c r="AE26" s="5">
        <f t="shared" si="13"/>
        <v>5</v>
      </c>
      <c r="AF26" s="10"/>
      <c r="AG26" s="3">
        <v>11</v>
      </c>
      <c r="AH26" s="4" t="s">
        <v>80</v>
      </c>
      <c r="AI26" s="4" t="s">
        <v>269</v>
      </c>
      <c r="AJ26" s="5">
        <v>1</v>
      </c>
      <c r="AK26" s="5"/>
      <c r="AL26" s="5"/>
      <c r="AM26" s="5">
        <v>7</v>
      </c>
      <c r="AN26" s="5">
        <v>1</v>
      </c>
      <c r="AO26" s="5">
        <v>1</v>
      </c>
      <c r="AP26" s="5">
        <v>1</v>
      </c>
      <c r="AQ26" s="5">
        <v>3</v>
      </c>
      <c r="AR26" s="5"/>
      <c r="AS26" s="5"/>
      <c r="AT26" s="5"/>
      <c r="AU26" s="5">
        <f t="shared" si="14"/>
        <v>2</v>
      </c>
      <c r="AV26" s="13"/>
      <c r="AW26" s="3">
        <v>10</v>
      </c>
      <c r="AX26" s="4" t="s">
        <v>60</v>
      </c>
      <c r="AY26" s="4" t="s">
        <v>241</v>
      </c>
      <c r="AZ26" s="5"/>
      <c r="BA26" s="5"/>
      <c r="BB26" s="5"/>
      <c r="BC26" s="5">
        <v>2</v>
      </c>
      <c r="BD26" s="5"/>
      <c r="BE26" s="5">
        <v>1</v>
      </c>
      <c r="BF26" s="5"/>
      <c r="BG26" s="5"/>
      <c r="BH26" s="5"/>
      <c r="BI26" s="5"/>
      <c r="BJ26" s="5"/>
      <c r="BK26" s="5">
        <f t="shared" si="17"/>
        <v>0</v>
      </c>
      <c r="BL26" s="10"/>
      <c r="BM26" s="3">
        <v>13</v>
      </c>
      <c r="BN26" s="4" t="s">
        <v>88</v>
      </c>
      <c r="BO26" s="4" t="s">
        <v>97</v>
      </c>
      <c r="BP26" s="5">
        <v>4</v>
      </c>
      <c r="BQ26" s="5"/>
      <c r="BR26" s="5"/>
      <c r="BS26" s="5">
        <v>10</v>
      </c>
      <c r="BT26" s="5">
        <v>1</v>
      </c>
      <c r="BU26" s="5"/>
      <c r="BV26" s="5"/>
      <c r="BW26" s="5">
        <v>5</v>
      </c>
      <c r="BX26" s="5"/>
      <c r="BY26" s="5"/>
      <c r="BZ26" s="5">
        <v>1</v>
      </c>
      <c r="CA26" s="5">
        <f t="shared" si="15"/>
        <v>8</v>
      </c>
      <c r="CB26" s="13"/>
      <c r="CC26" s="3">
        <v>26</v>
      </c>
      <c r="CD26" s="4" t="s">
        <v>464</v>
      </c>
      <c r="CE26" s="4" t="s">
        <v>465</v>
      </c>
      <c r="CF26" s="5"/>
      <c r="CG26" s="5"/>
      <c r="CH26" s="5"/>
      <c r="CI26" s="5">
        <v>1</v>
      </c>
      <c r="CJ26" s="5">
        <v>1</v>
      </c>
      <c r="CK26" s="5">
        <v>1</v>
      </c>
      <c r="CL26" s="5"/>
      <c r="CM26" s="5"/>
      <c r="CN26" s="5"/>
      <c r="CO26" s="5"/>
      <c r="CP26" s="5"/>
      <c r="CQ26" s="5">
        <f t="shared" si="16"/>
        <v>0</v>
      </c>
    </row>
    <row r="27" spans="1:95" ht="15" x14ac:dyDescent="0.25">
      <c r="A27" s="3">
        <v>9</v>
      </c>
      <c r="B27" s="4" t="s">
        <v>26</v>
      </c>
      <c r="C27" s="4" t="s">
        <v>370</v>
      </c>
      <c r="D27" s="5">
        <v>2</v>
      </c>
      <c r="E27" s="5">
        <v>2</v>
      </c>
      <c r="F27" s="5">
        <v>5</v>
      </c>
      <c r="G27" s="5">
        <v>9</v>
      </c>
      <c r="H27" s="5">
        <v>2</v>
      </c>
      <c r="I27" s="5">
        <v>1</v>
      </c>
      <c r="J27" s="5"/>
      <c r="K27" s="5">
        <v>3</v>
      </c>
      <c r="L27" s="5"/>
      <c r="M27" s="5"/>
      <c r="N27" s="5">
        <v>3</v>
      </c>
      <c r="O27" s="5">
        <f t="shared" si="12"/>
        <v>15</v>
      </c>
      <c r="P27" s="13"/>
      <c r="Q27" s="3">
        <v>32</v>
      </c>
      <c r="R27" s="4" t="s">
        <v>56</v>
      </c>
      <c r="S27" s="4" t="s">
        <v>57</v>
      </c>
      <c r="T27" s="5">
        <v>2</v>
      </c>
      <c r="U27" s="5"/>
      <c r="V27" s="5">
        <v>1</v>
      </c>
      <c r="W27" s="5">
        <v>7</v>
      </c>
      <c r="X27" s="5">
        <v>3</v>
      </c>
      <c r="Y27" s="5">
        <v>2</v>
      </c>
      <c r="Z27" s="5"/>
      <c r="AA27" s="5">
        <v>1</v>
      </c>
      <c r="AB27" s="5"/>
      <c r="AC27" s="5"/>
      <c r="AD27" s="5"/>
      <c r="AE27" s="5">
        <f t="shared" si="13"/>
        <v>5</v>
      </c>
      <c r="AF27" s="10"/>
      <c r="AG27" s="3">
        <v>14</v>
      </c>
      <c r="AH27" s="4" t="s">
        <v>49</v>
      </c>
      <c r="AI27" s="4" t="s">
        <v>181</v>
      </c>
      <c r="AJ27" s="5"/>
      <c r="AK27" s="5"/>
      <c r="AL27" s="5"/>
      <c r="AM27" s="5">
        <v>4</v>
      </c>
      <c r="AN27" s="5"/>
      <c r="AO27" s="5">
        <v>1</v>
      </c>
      <c r="AP27" s="5"/>
      <c r="AQ27" s="5"/>
      <c r="AR27" s="5"/>
      <c r="AS27" s="5"/>
      <c r="AT27" s="5"/>
      <c r="AU27" s="5">
        <f t="shared" si="14"/>
        <v>0</v>
      </c>
      <c r="AV27" s="13"/>
      <c r="AW27" s="6">
        <v>19</v>
      </c>
      <c r="AX27" s="4" t="s">
        <v>403</v>
      </c>
      <c r="AY27" s="4" t="s">
        <v>404</v>
      </c>
      <c r="AZ27" s="5">
        <v>1</v>
      </c>
      <c r="BA27" s="5"/>
      <c r="BB27" s="5"/>
      <c r="BC27" s="5">
        <v>5</v>
      </c>
      <c r="BD27" s="5">
        <v>1</v>
      </c>
      <c r="BE27" s="5">
        <v>2</v>
      </c>
      <c r="BF27" s="5"/>
      <c r="BG27" s="5">
        <v>1</v>
      </c>
      <c r="BH27" s="5"/>
      <c r="BI27" s="5"/>
      <c r="BJ27" s="5">
        <v>1</v>
      </c>
      <c r="BK27" s="5">
        <f t="shared" si="17"/>
        <v>2</v>
      </c>
      <c r="BL27" s="10"/>
      <c r="BM27" s="3">
        <v>21</v>
      </c>
      <c r="BN27" s="4" t="s">
        <v>103</v>
      </c>
      <c r="BO27" s="4" t="s">
        <v>104</v>
      </c>
      <c r="BP27" s="5">
        <v>5</v>
      </c>
      <c r="BQ27" s="5"/>
      <c r="BR27" s="5">
        <v>3</v>
      </c>
      <c r="BS27" s="5">
        <v>4</v>
      </c>
      <c r="BT27" s="5">
        <v>3</v>
      </c>
      <c r="BU27" s="5"/>
      <c r="BV27" s="5"/>
      <c r="BW27" s="5"/>
      <c r="BX27" s="5"/>
      <c r="BY27" s="5"/>
      <c r="BZ27" s="5">
        <v>1</v>
      </c>
      <c r="CA27" s="5">
        <f t="shared" si="15"/>
        <v>13</v>
      </c>
      <c r="CB27" s="13"/>
      <c r="CC27" s="3">
        <v>32</v>
      </c>
      <c r="CD27" s="4" t="s">
        <v>100</v>
      </c>
      <c r="CE27" s="4" t="s">
        <v>461</v>
      </c>
      <c r="CF27" s="5"/>
      <c r="CG27" s="5">
        <v>1</v>
      </c>
      <c r="CH27" s="5"/>
      <c r="CI27" s="5">
        <v>6</v>
      </c>
      <c r="CJ27" s="5">
        <v>4</v>
      </c>
      <c r="CK27" s="5">
        <v>3</v>
      </c>
      <c r="CL27" s="5"/>
      <c r="CM27" s="5">
        <v>4</v>
      </c>
      <c r="CN27" s="5"/>
      <c r="CO27" s="5"/>
      <c r="CP27" s="5"/>
      <c r="CQ27" s="5">
        <f t="shared" si="16"/>
        <v>3</v>
      </c>
    </row>
    <row r="28" spans="1:95" ht="15" x14ac:dyDescent="0.25">
      <c r="A28" s="3">
        <v>11</v>
      </c>
      <c r="B28" s="4" t="s">
        <v>134</v>
      </c>
      <c r="C28" s="4" t="s">
        <v>434</v>
      </c>
      <c r="D28" s="5">
        <v>3</v>
      </c>
      <c r="E28" s="5">
        <v>1</v>
      </c>
      <c r="F28" s="5"/>
      <c r="G28" s="5">
        <v>6</v>
      </c>
      <c r="H28" s="5">
        <v>1</v>
      </c>
      <c r="I28" s="5">
        <v>1</v>
      </c>
      <c r="J28" s="5"/>
      <c r="K28" s="5">
        <v>1</v>
      </c>
      <c r="L28" s="5"/>
      <c r="M28" s="5"/>
      <c r="N28" s="5"/>
      <c r="O28" s="5">
        <f t="shared" si="12"/>
        <v>9</v>
      </c>
      <c r="P28" s="13"/>
      <c r="Q28" s="3">
        <v>40</v>
      </c>
      <c r="R28" s="4" t="s">
        <v>22</v>
      </c>
      <c r="S28" s="4" t="s">
        <v>62</v>
      </c>
      <c r="T28" s="5">
        <v>3</v>
      </c>
      <c r="U28" s="5"/>
      <c r="V28" s="5">
        <v>4</v>
      </c>
      <c r="W28" s="5">
        <v>10</v>
      </c>
      <c r="X28" s="5">
        <v>1</v>
      </c>
      <c r="Y28" s="5"/>
      <c r="Z28" s="5"/>
      <c r="AA28" s="5">
        <v>2</v>
      </c>
      <c r="AB28" s="5"/>
      <c r="AC28" s="5"/>
      <c r="AD28" s="5"/>
      <c r="AE28" s="5">
        <f t="shared" si="13"/>
        <v>10</v>
      </c>
      <c r="AF28" s="10"/>
      <c r="AG28" s="3">
        <v>25</v>
      </c>
      <c r="AH28" s="4" t="s">
        <v>193</v>
      </c>
      <c r="AI28" s="4" t="s">
        <v>194</v>
      </c>
      <c r="AJ28" s="5"/>
      <c r="AK28" s="5"/>
      <c r="AL28" s="5"/>
      <c r="AM28" s="5">
        <v>5</v>
      </c>
      <c r="AN28" s="5">
        <v>3</v>
      </c>
      <c r="AO28" s="5">
        <v>1</v>
      </c>
      <c r="AP28" s="5"/>
      <c r="AQ28" s="5">
        <v>1</v>
      </c>
      <c r="AR28" s="5"/>
      <c r="AS28" s="5"/>
      <c r="AT28" s="5"/>
      <c r="AU28" s="5">
        <f t="shared" si="14"/>
        <v>0</v>
      </c>
      <c r="AV28" s="13"/>
      <c r="AW28" s="19" t="s">
        <v>500</v>
      </c>
      <c r="AX28" s="4" t="s">
        <v>32</v>
      </c>
      <c r="AY28" s="4" t="s">
        <v>106</v>
      </c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>
        <f t="shared" si="17"/>
        <v>0</v>
      </c>
      <c r="BL28" s="10"/>
      <c r="BM28" s="3">
        <v>25</v>
      </c>
      <c r="BN28" s="4" t="s">
        <v>107</v>
      </c>
      <c r="BO28" s="4" t="s">
        <v>108</v>
      </c>
      <c r="BP28" s="5">
        <v>1</v>
      </c>
      <c r="BQ28" s="5">
        <v>2</v>
      </c>
      <c r="BR28" s="5"/>
      <c r="BS28" s="5">
        <v>6</v>
      </c>
      <c r="BT28" s="5">
        <v>1</v>
      </c>
      <c r="BU28" s="5"/>
      <c r="BV28" s="5"/>
      <c r="BW28" s="5">
        <v>1</v>
      </c>
      <c r="BX28" s="5"/>
      <c r="BY28" s="5"/>
      <c r="BZ28" s="5"/>
      <c r="CA28" s="5">
        <f t="shared" si="15"/>
        <v>8</v>
      </c>
      <c r="CB28" s="13"/>
      <c r="CC28" s="6">
        <v>34</v>
      </c>
      <c r="CD28" s="4" t="s">
        <v>157</v>
      </c>
      <c r="CE28" s="4" t="s">
        <v>158</v>
      </c>
      <c r="CF28" s="5"/>
      <c r="CG28" s="5"/>
      <c r="CH28" s="5">
        <v>2</v>
      </c>
      <c r="CI28" s="5">
        <v>8</v>
      </c>
      <c r="CJ28" s="5"/>
      <c r="CK28" s="5">
        <v>1</v>
      </c>
      <c r="CL28" s="5"/>
      <c r="CM28" s="5">
        <v>2</v>
      </c>
      <c r="CN28" s="5"/>
      <c r="CO28" s="5"/>
      <c r="CP28" s="5"/>
      <c r="CQ28" s="5">
        <f t="shared" si="16"/>
        <v>2</v>
      </c>
    </row>
    <row r="29" spans="1:95" ht="15" x14ac:dyDescent="0.25">
      <c r="A29" s="6">
        <v>13</v>
      </c>
      <c r="B29" s="4" t="s">
        <v>45</v>
      </c>
      <c r="C29" s="4" t="s">
        <v>373</v>
      </c>
      <c r="D29" s="5">
        <v>5</v>
      </c>
      <c r="E29" s="5">
        <v>1</v>
      </c>
      <c r="F29" s="5"/>
      <c r="G29" s="5">
        <v>9</v>
      </c>
      <c r="H29" s="5">
        <v>2</v>
      </c>
      <c r="I29" s="5">
        <v>2</v>
      </c>
      <c r="J29" s="5">
        <v>1</v>
      </c>
      <c r="K29" s="5">
        <v>3</v>
      </c>
      <c r="L29" s="5"/>
      <c r="M29" s="5"/>
      <c r="N29" s="5"/>
      <c r="O29" s="5">
        <f t="shared" si="12"/>
        <v>13</v>
      </c>
      <c r="P29" s="13"/>
      <c r="Q29" s="3" t="s">
        <v>66</v>
      </c>
      <c r="R29" s="4"/>
      <c r="S29" s="4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 t="str">
        <f t="shared" si="13"/>
        <v/>
      </c>
      <c r="AF29" s="10"/>
      <c r="AG29" s="3">
        <v>26</v>
      </c>
      <c r="AH29" s="4" t="s">
        <v>199</v>
      </c>
      <c r="AI29" s="4" t="s">
        <v>200</v>
      </c>
      <c r="AJ29" s="5"/>
      <c r="AK29" s="5"/>
      <c r="AL29" s="5"/>
      <c r="AM29" s="5">
        <v>2</v>
      </c>
      <c r="AN29" s="5"/>
      <c r="AO29" s="5"/>
      <c r="AP29" s="5"/>
      <c r="AQ29" s="5">
        <v>1</v>
      </c>
      <c r="AR29" s="5"/>
      <c r="AS29" s="5"/>
      <c r="AT29" s="5"/>
      <c r="AU29" s="5">
        <f t="shared" si="14"/>
        <v>0</v>
      </c>
      <c r="AV29" s="13"/>
      <c r="AW29" s="3">
        <v>35</v>
      </c>
      <c r="AX29" s="4" t="s">
        <v>131</v>
      </c>
      <c r="AY29" s="4" t="s">
        <v>251</v>
      </c>
      <c r="AZ29" s="5"/>
      <c r="BA29" s="5"/>
      <c r="BB29" s="5"/>
      <c r="BC29" s="5">
        <v>1</v>
      </c>
      <c r="BD29" s="5">
        <v>1</v>
      </c>
      <c r="BE29" s="5"/>
      <c r="BF29" s="5"/>
      <c r="BG29" s="5"/>
      <c r="BH29" s="5"/>
      <c r="BI29" s="5"/>
      <c r="BJ29" s="5"/>
      <c r="BK29" s="5">
        <f t="shared" si="17"/>
        <v>0</v>
      </c>
      <c r="BL29" s="10"/>
      <c r="BM29" s="6">
        <v>26</v>
      </c>
      <c r="BN29" s="4" t="s">
        <v>114</v>
      </c>
      <c r="BO29" s="4" t="s">
        <v>115</v>
      </c>
      <c r="BP29" s="5">
        <v>1</v>
      </c>
      <c r="BQ29" s="5"/>
      <c r="BR29" s="5"/>
      <c r="BS29" s="5">
        <v>2</v>
      </c>
      <c r="BT29" s="5"/>
      <c r="BU29" s="5"/>
      <c r="BV29" s="5"/>
      <c r="BW29" s="5"/>
      <c r="BX29" s="5"/>
      <c r="BY29" s="5"/>
      <c r="BZ29" s="5"/>
      <c r="CA29" s="5">
        <f t="shared" si="15"/>
        <v>2</v>
      </c>
      <c r="CB29" s="13"/>
      <c r="CC29" s="3"/>
      <c r="CD29" s="4"/>
      <c r="CE29" s="4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 t="str">
        <f t="shared" si="16"/>
        <v/>
      </c>
    </row>
    <row r="30" spans="1:95" ht="15" x14ac:dyDescent="0.25">
      <c r="A30" s="6"/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 t="shared" si="12"/>
        <v/>
      </c>
      <c r="P30" s="13"/>
      <c r="Q30" s="3"/>
      <c r="R30" s="4"/>
      <c r="S30" s="4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 t="str">
        <f t="shared" si="13"/>
        <v/>
      </c>
      <c r="AF30" s="10"/>
      <c r="AG30" s="3">
        <v>38</v>
      </c>
      <c r="AH30" s="4" t="s">
        <v>204</v>
      </c>
      <c r="AI30" s="4" t="s">
        <v>205</v>
      </c>
      <c r="AJ30" s="5">
        <v>1</v>
      </c>
      <c r="AK30" s="5">
        <v>3</v>
      </c>
      <c r="AL30" s="5">
        <v>2</v>
      </c>
      <c r="AM30" s="5">
        <v>2</v>
      </c>
      <c r="AN30" s="5">
        <v>2</v>
      </c>
      <c r="AO30" s="5">
        <v>2</v>
      </c>
      <c r="AP30" s="5"/>
      <c r="AQ30" s="5">
        <v>2</v>
      </c>
      <c r="AR30" s="5"/>
      <c r="AS30" s="5"/>
      <c r="AT30" s="5">
        <v>1</v>
      </c>
      <c r="AU30" s="5">
        <f t="shared" si="14"/>
        <v>13</v>
      </c>
      <c r="AV30" s="13"/>
      <c r="AW30" s="3">
        <v>36</v>
      </c>
      <c r="AX30" s="4" t="s">
        <v>252</v>
      </c>
      <c r="AY30" s="4" t="s">
        <v>253</v>
      </c>
      <c r="AZ30" s="5"/>
      <c r="BA30" s="5"/>
      <c r="BB30" s="5"/>
      <c r="BC30" s="5"/>
      <c r="BD30" s="5">
        <v>1</v>
      </c>
      <c r="BE30" s="5">
        <v>2</v>
      </c>
      <c r="BF30" s="5">
        <v>1</v>
      </c>
      <c r="BG30" s="5"/>
      <c r="BH30" s="5"/>
      <c r="BI30" s="5"/>
      <c r="BJ30" s="5"/>
      <c r="BK30" s="5">
        <f t="shared" si="17"/>
        <v>0</v>
      </c>
      <c r="BL30" s="10"/>
      <c r="BM30" s="6">
        <v>91</v>
      </c>
      <c r="BN30" s="4" t="s">
        <v>120</v>
      </c>
      <c r="BO30" s="4" t="s">
        <v>85</v>
      </c>
      <c r="BP30" s="5">
        <v>1</v>
      </c>
      <c r="BQ30" s="5">
        <v>2</v>
      </c>
      <c r="BR30" s="5">
        <v>1</v>
      </c>
      <c r="BS30" s="5">
        <v>5</v>
      </c>
      <c r="BT30" s="5">
        <v>3</v>
      </c>
      <c r="BU30" s="5">
        <v>1</v>
      </c>
      <c r="BV30" s="5"/>
      <c r="BW30" s="5"/>
      <c r="BX30" s="5"/>
      <c r="BY30" s="5"/>
      <c r="BZ30" s="5">
        <v>3</v>
      </c>
      <c r="CA30" s="5">
        <f t="shared" si="15"/>
        <v>9</v>
      </c>
      <c r="CB30" s="13"/>
      <c r="CC30" s="3"/>
      <c r="CD30" s="4"/>
      <c r="CE30" s="4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 t="str">
        <f t="shared" si="16"/>
        <v/>
      </c>
    </row>
    <row r="31" spans="1:95" ht="15" x14ac:dyDescent="0.25">
      <c r="A31" s="3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 t="shared" si="12"/>
        <v/>
      </c>
      <c r="P31" s="13"/>
      <c r="Q31" s="3" t="s">
        <v>66</v>
      </c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tr">
        <f t="shared" si="13"/>
        <v/>
      </c>
      <c r="AF31" s="10"/>
      <c r="AG31" s="3">
        <v>77</v>
      </c>
      <c r="AH31" s="4" t="s">
        <v>207</v>
      </c>
      <c r="AI31" s="4" t="s">
        <v>208</v>
      </c>
      <c r="AJ31" s="5"/>
      <c r="AK31" s="5">
        <v>1</v>
      </c>
      <c r="AL31" s="5"/>
      <c r="AM31" s="5">
        <v>2</v>
      </c>
      <c r="AN31" s="5"/>
      <c r="AO31" s="5"/>
      <c r="AP31" s="5"/>
      <c r="AQ31" s="5">
        <v>2</v>
      </c>
      <c r="AR31" s="5"/>
      <c r="AS31" s="5"/>
      <c r="AT31" s="5"/>
      <c r="AU31" s="5">
        <f t="shared" si="14"/>
        <v>3</v>
      </c>
      <c r="AV31" s="13"/>
      <c r="AW31" s="6">
        <v>14</v>
      </c>
      <c r="AX31" s="4" t="s">
        <v>542</v>
      </c>
      <c r="AY31" s="4" t="s">
        <v>543</v>
      </c>
      <c r="AZ31" s="5">
        <v>6</v>
      </c>
      <c r="BA31" s="5"/>
      <c r="BB31" s="5">
        <v>5</v>
      </c>
      <c r="BC31" s="5">
        <v>12</v>
      </c>
      <c r="BD31" s="5"/>
      <c r="BE31" s="5"/>
      <c r="BF31" s="5">
        <v>3</v>
      </c>
      <c r="BG31" s="5">
        <v>1</v>
      </c>
      <c r="BH31" s="5"/>
      <c r="BI31" s="5"/>
      <c r="BJ31" s="5">
        <v>1</v>
      </c>
      <c r="BK31" s="5">
        <f t="shared" si="17"/>
        <v>17</v>
      </c>
      <c r="BL31" s="10"/>
      <c r="BM31" s="20" t="s">
        <v>500</v>
      </c>
      <c r="BN31" s="4" t="s">
        <v>506</v>
      </c>
      <c r="BO31" s="4" t="s">
        <v>507</v>
      </c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>
        <f t="shared" si="15"/>
        <v>0</v>
      </c>
      <c r="CB31" s="13"/>
      <c r="CC31" s="3">
        <v>0</v>
      </c>
      <c r="CD31" s="4" t="s">
        <v>506</v>
      </c>
      <c r="CE31" s="4" t="s">
        <v>579</v>
      </c>
      <c r="CF31" s="5">
        <v>1</v>
      </c>
      <c r="CG31" s="5"/>
      <c r="CH31" s="5">
        <v>3</v>
      </c>
      <c r="CI31" s="5">
        <v>7</v>
      </c>
      <c r="CJ31" s="5">
        <v>3</v>
      </c>
      <c r="CK31" s="5">
        <v>3</v>
      </c>
      <c r="CL31" s="5"/>
      <c r="CM31" s="5">
        <v>2</v>
      </c>
      <c r="CN31" s="5"/>
      <c r="CO31" s="5"/>
      <c r="CP31" s="5"/>
      <c r="CQ31" s="5">
        <f t="shared" si="16"/>
        <v>5</v>
      </c>
    </row>
    <row r="32" spans="1:95" ht="15" x14ac:dyDescent="0.25">
      <c r="A32" s="29" t="s">
        <v>67</v>
      </c>
      <c r="B32" s="30"/>
      <c r="C32" s="31"/>
      <c r="D32" s="5">
        <f t="shared" ref="D32:O32" si="18">SUM(D22:D31)</f>
        <v>16</v>
      </c>
      <c r="E32" s="5">
        <f t="shared" si="18"/>
        <v>5</v>
      </c>
      <c r="F32" s="5">
        <f t="shared" si="18"/>
        <v>9</v>
      </c>
      <c r="G32" s="5">
        <f t="shared" si="18"/>
        <v>41</v>
      </c>
      <c r="H32" s="5">
        <f t="shared" si="18"/>
        <v>20</v>
      </c>
      <c r="I32" s="5">
        <f t="shared" si="18"/>
        <v>6</v>
      </c>
      <c r="J32" s="5">
        <f t="shared" si="18"/>
        <v>3</v>
      </c>
      <c r="K32" s="5">
        <f t="shared" si="18"/>
        <v>13</v>
      </c>
      <c r="L32" s="5">
        <f t="shared" si="18"/>
        <v>0</v>
      </c>
      <c r="M32" s="5">
        <f t="shared" si="18"/>
        <v>0</v>
      </c>
      <c r="N32" s="5">
        <f t="shared" si="18"/>
        <v>4</v>
      </c>
      <c r="O32" s="5">
        <f t="shared" si="18"/>
        <v>56</v>
      </c>
      <c r="P32" s="14" t="s">
        <v>374</v>
      </c>
      <c r="Q32" s="29" t="s">
        <v>67</v>
      </c>
      <c r="R32" s="30"/>
      <c r="S32" s="31"/>
      <c r="T32" s="5">
        <f t="shared" ref="T32:AE32" si="19">SUM(T22:T31)</f>
        <v>12</v>
      </c>
      <c r="U32" s="5">
        <f t="shared" si="19"/>
        <v>3</v>
      </c>
      <c r="V32" s="5">
        <f t="shared" si="19"/>
        <v>11</v>
      </c>
      <c r="W32" s="5">
        <f t="shared" si="19"/>
        <v>37</v>
      </c>
      <c r="X32" s="5">
        <f t="shared" si="19"/>
        <v>11</v>
      </c>
      <c r="Y32" s="5">
        <f t="shared" si="19"/>
        <v>6</v>
      </c>
      <c r="Z32" s="5">
        <f t="shared" si="19"/>
        <v>0</v>
      </c>
      <c r="AA32" s="5">
        <f t="shared" si="19"/>
        <v>11</v>
      </c>
      <c r="AB32" s="5">
        <f t="shared" si="19"/>
        <v>0</v>
      </c>
      <c r="AC32" s="5">
        <f t="shared" si="19"/>
        <v>0</v>
      </c>
      <c r="AD32" s="5">
        <f t="shared" si="19"/>
        <v>0</v>
      </c>
      <c r="AE32" s="5">
        <f t="shared" si="19"/>
        <v>44</v>
      </c>
      <c r="AF32" s="10"/>
      <c r="AG32" s="29" t="s">
        <v>67</v>
      </c>
      <c r="AH32" s="30"/>
      <c r="AI32" s="31"/>
      <c r="AJ32" s="5">
        <f t="shared" ref="AJ32:AU32" si="20">SUM(AJ22:AJ31)</f>
        <v>6</v>
      </c>
      <c r="AK32" s="5">
        <f t="shared" si="20"/>
        <v>5</v>
      </c>
      <c r="AL32" s="5">
        <f t="shared" si="20"/>
        <v>2</v>
      </c>
      <c r="AM32" s="5">
        <f t="shared" si="20"/>
        <v>32</v>
      </c>
      <c r="AN32" s="5">
        <f t="shared" si="20"/>
        <v>7</v>
      </c>
      <c r="AO32" s="5">
        <f t="shared" si="20"/>
        <v>7</v>
      </c>
      <c r="AP32" s="5">
        <f t="shared" si="20"/>
        <v>1</v>
      </c>
      <c r="AQ32" s="5">
        <f t="shared" si="20"/>
        <v>14</v>
      </c>
      <c r="AR32" s="5">
        <f t="shared" si="20"/>
        <v>0</v>
      </c>
      <c r="AS32" s="5">
        <f t="shared" si="20"/>
        <v>0</v>
      </c>
      <c r="AT32" s="5">
        <f t="shared" si="20"/>
        <v>1</v>
      </c>
      <c r="AU32" s="5">
        <f t="shared" si="20"/>
        <v>29</v>
      </c>
      <c r="AV32" s="14" t="s">
        <v>374</v>
      </c>
      <c r="AW32" s="29" t="s">
        <v>67</v>
      </c>
      <c r="AX32" s="30"/>
      <c r="AY32" s="31"/>
      <c r="AZ32" s="5">
        <f t="shared" ref="AZ32:BK32" si="21">SUM(AZ22:AZ31)</f>
        <v>17</v>
      </c>
      <c r="BA32" s="5">
        <f t="shared" si="21"/>
        <v>1</v>
      </c>
      <c r="BB32" s="5">
        <f t="shared" si="21"/>
        <v>9</v>
      </c>
      <c r="BC32" s="5">
        <f t="shared" si="21"/>
        <v>38</v>
      </c>
      <c r="BD32" s="5">
        <f t="shared" si="21"/>
        <v>9</v>
      </c>
      <c r="BE32" s="5">
        <f t="shared" si="21"/>
        <v>10</v>
      </c>
      <c r="BF32" s="5">
        <f t="shared" si="21"/>
        <v>6</v>
      </c>
      <c r="BG32" s="5">
        <f t="shared" si="21"/>
        <v>6</v>
      </c>
      <c r="BH32" s="5">
        <f t="shared" si="21"/>
        <v>0</v>
      </c>
      <c r="BI32" s="5">
        <f t="shared" si="21"/>
        <v>0</v>
      </c>
      <c r="BJ32" s="5">
        <f t="shared" si="21"/>
        <v>4</v>
      </c>
      <c r="BK32" s="5">
        <f t="shared" si="21"/>
        <v>46</v>
      </c>
      <c r="BL32" s="10"/>
      <c r="BM32" s="29" t="s">
        <v>67</v>
      </c>
      <c r="BN32" s="30"/>
      <c r="BO32" s="31"/>
      <c r="BP32" s="5">
        <f t="shared" ref="BP32:CA32" si="22">SUM(BP22:BP31)</f>
        <v>18</v>
      </c>
      <c r="BQ32" s="5">
        <f t="shared" si="22"/>
        <v>5</v>
      </c>
      <c r="BR32" s="5">
        <f t="shared" si="22"/>
        <v>5</v>
      </c>
      <c r="BS32" s="5">
        <f t="shared" si="22"/>
        <v>42</v>
      </c>
      <c r="BT32" s="5">
        <f t="shared" si="22"/>
        <v>15</v>
      </c>
      <c r="BU32" s="5">
        <f t="shared" si="22"/>
        <v>2</v>
      </c>
      <c r="BV32" s="5">
        <f t="shared" si="22"/>
        <v>0</v>
      </c>
      <c r="BW32" s="5">
        <f t="shared" si="22"/>
        <v>14</v>
      </c>
      <c r="BX32" s="5">
        <f t="shared" si="22"/>
        <v>0</v>
      </c>
      <c r="BY32" s="5">
        <f t="shared" si="22"/>
        <v>0</v>
      </c>
      <c r="BZ32" s="5">
        <f t="shared" si="22"/>
        <v>5</v>
      </c>
      <c r="CA32" s="5">
        <f t="shared" si="22"/>
        <v>56</v>
      </c>
      <c r="CB32" s="14" t="s">
        <v>374</v>
      </c>
      <c r="CC32" s="29" t="s">
        <v>67</v>
      </c>
      <c r="CD32" s="30"/>
      <c r="CE32" s="31"/>
      <c r="CF32" s="5">
        <f t="shared" ref="CF32:CQ32" si="23">SUM(CF22:CF31)</f>
        <v>10</v>
      </c>
      <c r="CG32" s="5">
        <f t="shared" si="23"/>
        <v>3</v>
      </c>
      <c r="CH32" s="5">
        <f t="shared" si="23"/>
        <v>11</v>
      </c>
      <c r="CI32" s="5">
        <f t="shared" si="23"/>
        <v>32</v>
      </c>
      <c r="CJ32" s="5">
        <f t="shared" si="23"/>
        <v>11</v>
      </c>
      <c r="CK32" s="5">
        <f t="shared" si="23"/>
        <v>11</v>
      </c>
      <c r="CL32" s="5">
        <f t="shared" si="23"/>
        <v>0</v>
      </c>
      <c r="CM32" s="5">
        <f t="shared" si="23"/>
        <v>12</v>
      </c>
      <c r="CN32" s="5">
        <f t="shared" si="23"/>
        <v>0</v>
      </c>
      <c r="CO32" s="5">
        <f t="shared" si="23"/>
        <v>0</v>
      </c>
      <c r="CP32" s="5">
        <f t="shared" si="23"/>
        <v>0</v>
      </c>
      <c r="CQ32" s="5">
        <f t="shared" si="23"/>
        <v>40</v>
      </c>
    </row>
    <row r="33" spans="1:95" ht="15" x14ac:dyDescent="0.25">
      <c r="A33" s="64" t="s">
        <v>381</v>
      </c>
      <c r="B33" s="65"/>
      <c r="C33" s="66" t="s">
        <v>564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  <c r="AF33" s="10"/>
      <c r="AG33" s="48" t="s">
        <v>381</v>
      </c>
      <c r="AH33" s="49"/>
      <c r="AI33" s="50" t="s">
        <v>6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10"/>
      <c r="BM33" s="48" t="s">
        <v>381</v>
      </c>
      <c r="BN33" s="49"/>
      <c r="BO33" s="50" t="s">
        <v>210</v>
      </c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2"/>
    </row>
    <row r="34" spans="1:95" ht="15" x14ac:dyDescent="0.25">
      <c r="A34" s="53" t="s">
        <v>382</v>
      </c>
      <c r="B34" s="53"/>
      <c r="C34" s="50" t="s">
        <v>571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2"/>
      <c r="AF34" s="10"/>
      <c r="AG34" s="48" t="s">
        <v>382</v>
      </c>
      <c r="AH34" s="49"/>
      <c r="AI34" s="50" t="s">
        <v>571</v>
      </c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2"/>
      <c r="BL34" s="10"/>
      <c r="BM34" s="48" t="s">
        <v>382</v>
      </c>
      <c r="BN34" s="49"/>
      <c r="BO34" s="50" t="s">
        <v>571</v>
      </c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2"/>
    </row>
    <row r="35" spans="1:95" ht="15" thickBo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10"/>
      <c r="AG35" s="54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10"/>
      <c r="BM35" s="107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</row>
    <row r="36" spans="1:95" ht="16.5" thickTop="1" thickBot="1" x14ac:dyDescent="0.3">
      <c r="A36" s="41" t="s">
        <v>162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3"/>
      <c r="P36" s="11" t="s">
        <v>380</v>
      </c>
      <c r="Q36" s="47" t="s">
        <v>474</v>
      </c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10"/>
      <c r="AG36" s="35" t="s">
        <v>212</v>
      </c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7"/>
      <c r="AV36" s="11" t="s">
        <v>380</v>
      </c>
      <c r="AW36" s="95" t="s">
        <v>460</v>
      </c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10"/>
      <c r="BM36" s="109" t="s">
        <v>435</v>
      </c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1"/>
      <c r="CB36" s="22" t="s">
        <v>380</v>
      </c>
      <c r="CC36" s="101" t="s">
        <v>260</v>
      </c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3"/>
    </row>
    <row r="37" spans="1:95" ht="15.75" thickTop="1" x14ac:dyDescent="0.25">
      <c r="A37" s="2" t="s">
        <v>7</v>
      </c>
      <c r="B37" s="2" t="s">
        <v>8</v>
      </c>
      <c r="C37" s="2" t="s">
        <v>9</v>
      </c>
      <c r="D37" s="2" t="s">
        <v>10</v>
      </c>
      <c r="E37" s="2" t="s">
        <v>11</v>
      </c>
      <c r="F37" s="2" t="s">
        <v>12</v>
      </c>
      <c r="G37" s="2" t="s">
        <v>13</v>
      </c>
      <c r="H37" s="2" t="s">
        <v>14</v>
      </c>
      <c r="I37" s="2" t="s">
        <v>15</v>
      </c>
      <c r="J37" s="2" t="s">
        <v>16</v>
      </c>
      <c r="K37" s="2" t="s">
        <v>17</v>
      </c>
      <c r="L37" s="2" t="s">
        <v>18</v>
      </c>
      <c r="M37" s="2" t="s">
        <v>19</v>
      </c>
      <c r="N37" s="2" t="s">
        <v>20</v>
      </c>
      <c r="O37" s="2" t="s">
        <v>21</v>
      </c>
      <c r="P37" s="12"/>
      <c r="Q37" s="2" t="s">
        <v>7</v>
      </c>
      <c r="R37" s="2" t="s">
        <v>8</v>
      </c>
      <c r="S37" s="2" t="s">
        <v>9</v>
      </c>
      <c r="T37" s="2" t="s">
        <v>10</v>
      </c>
      <c r="U37" s="2" t="s">
        <v>11</v>
      </c>
      <c r="V37" s="2" t="s">
        <v>12</v>
      </c>
      <c r="W37" s="2" t="s">
        <v>13</v>
      </c>
      <c r="X37" s="2" t="s">
        <v>14</v>
      </c>
      <c r="Y37" s="2" t="s">
        <v>15</v>
      </c>
      <c r="Z37" s="2" t="s">
        <v>16</v>
      </c>
      <c r="AA37" s="2" t="s">
        <v>17</v>
      </c>
      <c r="AB37" s="2" t="s">
        <v>18</v>
      </c>
      <c r="AC37" s="2" t="s">
        <v>19</v>
      </c>
      <c r="AD37" s="2" t="s">
        <v>20</v>
      </c>
      <c r="AE37" s="2" t="s">
        <v>21</v>
      </c>
      <c r="AF37" s="10"/>
      <c r="AG37" s="1" t="s">
        <v>7</v>
      </c>
      <c r="AH37" s="1" t="s">
        <v>8</v>
      </c>
      <c r="AI37" s="1" t="s">
        <v>9</v>
      </c>
      <c r="AJ37" s="1" t="s">
        <v>10</v>
      </c>
      <c r="AK37" s="1" t="s">
        <v>11</v>
      </c>
      <c r="AL37" s="1" t="s">
        <v>12</v>
      </c>
      <c r="AM37" s="1" t="s">
        <v>13</v>
      </c>
      <c r="AN37" s="1" t="s">
        <v>14</v>
      </c>
      <c r="AO37" s="1" t="s">
        <v>15</v>
      </c>
      <c r="AP37" s="1" t="s">
        <v>16</v>
      </c>
      <c r="AQ37" s="1" t="s">
        <v>17</v>
      </c>
      <c r="AR37" s="1" t="s">
        <v>18</v>
      </c>
      <c r="AS37" s="1" t="s">
        <v>19</v>
      </c>
      <c r="AT37" s="1" t="s">
        <v>20</v>
      </c>
      <c r="AU37" s="1" t="s">
        <v>21</v>
      </c>
      <c r="AV37" s="12"/>
      <c r="AW37" s="1" t="s">
        <v>7</v>
      </c>
      <c r="AX37" s="1" t="s">
        <v>8</v>
      </c>
      <c r="AY37" s="1" t="s">
        <v>9</v>
      </c>
      <c r="AZ37" s="1" t="s">
        <v>10</v>
      </c>
      <c r="BA37" s="1" t="s">
        <v>11</v>
      </c>
      <c r="BB37" s="1" t="s">
        <v>12</v>
      </c>
      <c r="BC37" s="1" t="s">
        <v>13</v>
      </c>
      <c r="BD37" s="1" t="s">
        <v>14</v>
      </c>
      <c r="BE37" s="1" t="s">
        <v>15</v>
      </c>
      <c r="BF37" s="1" t="s">
        <v>16</v>
      </c>
      <c r="BG37" s="1" t="s">
        <v>17</v>
      </c>
      <c r="BH37" s="1" t="s">
        <v>18</v>
      </c>
      <c r="BI37" s="1" t="s">
        <v>19</v>
      </c>
      <c r="BJ37" s="1" t="s">
        <v>20</v>
      </c>
      <c r="BK37" s="1" t="s">
        <v>21</v>
      </c>
      <c r="BL37" s="10"/>
      <c r="BM37" s="2" t="s">
        <v>7</v>
      </c>
      <c r="BN37" s="2" t="s">
        <v>8</v>
      </c>
      <c r="BO37" s="2" t="s">
        <v>9</v>
      </c>
      <c r="BP37" s="2" t="s">
        <v>10</v>
      </c>
      <c r="BQ37" s="2" t="s">
        <v>11</v>
      </c>
      <c r="BR37" s="2" t="s">
        <v>12</v>
      </c>
      <c r="BS37" s="2" t="s">
        <v>13</v>
      </c>
      <c r="BT37" s="2" t="s">
        <v>14</v>
      </c>
      <c r="BU37" s="2" t="s">
        <v>15</v>
      </c>
      <c r="BV37" s="2" t="s">
        <v>16</v>
      </c>
      <c r="BW37" s="2" t="s">
        <v>17</v>
      </c>
      <c r="BX37" s="2" t="s">
        <v>18</v>
      </c>
      <c r="BY37" s="2" t="s">
        <v>19</v>
      </c>
      <c r="BZ37" s="2" t="s">
        <v>20</v>
      </c>
      <c r="CA37" s="2" t="s">
        <v>21</v>
      </c>
      <c r="CB37" s="12"/>
      <c r="CC37" s="2" t="s">
        <v>7</v>
      </c>
      <c r="CD37" s="2" t="s">
        <v>8</v>
      </c>
      <c r="CE37" s="2" t="s">
        <v>9</v>
      </c>
      <c r="CF37" s="2" t="s">
        <v>10</v>
      </c>
      <c r="CG37" s="2" t="s">
        <v>11</v>
      </c>
      <c r="CH37" s="2" t="s">
        <v>12</v>
      </c>
      <c r="CI37" s="2" t="s">
        <v>13</v>
      </c>
      <c r="CJ37" s="2" t="s">
        <v>14</v>
      </c>
      <c r="CK37" s="2" t="s">
        <v>15</v>
      </c>
      <c r="CL37" s="2" t="s">
        <v>16</v>
      </c>
      <c r="CM37" s="2" t="s">
        <v>17</v>
      </c>
      <c r="CN37" s="2" t="s">
        <v>18</v>
      </c>
      <c r="CO37" s="2" t="s">
        <v>19</v>
      </c>
      <c r="CP37" s="2" t="s">
        <v>20</v>
      </c>
      <c r="CQ37" s="2" t="s">
        <v>21</v>
      </c>
    </row>
    <row r="38" spans="1:95" ht="15" x14ac:dyDescent="0.25">
      <c r="A38" s="6">
        <v>4</v>
      </c>
      <c r="B38" s="4" t="s">
        <v>168</v>
      </c>
      <c r="C38" s="4" t="s">
        <v>169</v>
      </c>
      <c r="D38" s="5">
        <v>1</v>
      </c>
      <c r="E38" s="5">
        <v>1</v>
      </c>
      <c r="F38" s="5">
        <v>5</v>
      </c>
      <c r="G38" s="5">
        <v>5</v>
      </c>
      <c r="H38" s="5">
        <v>1</v>
      </c>
      <c r="I38" s="5"/>
      <c r="J38" s="5">
        <v>1</v>
      </c>
      <c r="K38" s="5"/>
      <c r="L38" s="5"/>
      <c r="M38" s="5"/>
      <c r="N38" s="5"/>
      <c r="O38" s="5">
        <f t="shared" ref="O38:O47" si="24">IF(B38="","",(D38*2)+(E38*3)+F38*1)</f>
        <v>10</v>
      </c>
      <c r="P38" s="13"/>
      <c r="Q38" s="3"/>
      <c r="R38" s="4"/>
      <c r="S38" s="4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 t="str">
        <f t="shared" ref="AE38:AE47" si="25">IF(R38="","",(T38*2)+(U38*3)+V38*1)</f>
        <v/>
      </c>
      <c r="AF38" s="10"/>
      <c r="AG38" s="3">
        <v>1</v>
      </c>
      <c r="AH38" s="4" t="s">
        <v>218</v>
      </c>
      <c r="AI38" s="4" t="s">
        <v>219</v>
      </c>
      <c r="AJ38" s="5">
        <v>1</v>
      </c>
      <c r="AK38" s="5">
        <v>1</v>
      </c>
      <c r="AL38" s="5"/>
      <c r="AM38" s="5">
        <v>9</v>
      </c>
      <c r="AN38" s="5">
        <v>2</v>
      </c>
      <c r="AO38" s="5">
        <v>2</v>
      </c>
      <c r="AP38" s="5"/>
      <c r="AQ38" s="5"/>
      <c r="AR38" s="5"/>
      <c r="AS38" s="5"/>
      <c r="AT38" s="5"/>
      <c r="AU38" s="5">
        <f t="shared" ref="AU38:AU47" si="26">IF(AH38="","",(AJ38*2)+(AK38*3)+AL38*1)</f>
        <v>5</v>
      </c>
      <c r="AV38" s="13"/>
      <c r="AW38" s="3">
        <v>6</v>
      </c>
      <c r="AX38" s="4" t="s">
        <v>455</v>
      </c>
      <c r="AY38" s="4" t="s">
        <v>109</v>
      </c>
      <c r="AZ38" s="5">
        <v>3</v>
      </c>
      <c r="BA38" s="5">
        <v>3</v>
      </c>
      <c r="BB38" s="5">
        <v>2</v>
      </c>
      <c r="BC38" s="5">
        <v>10</v>
      </c>
      <c r="BD38" s="5">
        <v>1</v>
      </c>
      <c r="BE38" s="5">
        <v>3</v>
      </c>
      <c r="BF38" s="5"/>
      <c r="BG38" s="5">
        <v>3</v>
      </c>
      <c r="BH38" s="5"/>
      <c r="BI38" s="5"/>
      <c r="BJ38" s="5"/>
      <c r="BK38" s="5">
        <f t="shared" ref="BK38:BK47" si="27">IF(AX38="","",(AZ38*2)+(BA38*3)+BB38*1)</f>
        <v>17</v>
      </c>
      <c r="BL38" s="10"/>
      <c r="BM38" s="6">
        <v>10</v>
      </c>
      <c r="BN38" s="4" t="s">
        <v>440</v>
      </c>
      <c r="BO38" s="4" t="s">
        <v>32</v>
      </c>
      <c r="BP38" s="5"/>
      <c r="BQ38" s="5"/>
      <c r="BR38" s="5"/>
      <c r="BS38" s="5">
        <v>1</v>
      </c>
      <c r="BT38" s="5"/>
      <c r="BU38" s="5">
        <v>2</v>
      </c>
      <c r="BV38" s="5"/>
      <c r="BW38" s="5"/>
      <c r="BX38" s="5"/>
      <c r="BY38" s="5"/>
      <c r="BZ38" s="5"/>
      <c r="CA38" s="5">
        <f t="shared" ref="CA38:CA47" si="28">IF(BN38="","",(BP38*2)+(BQ38*3)+BR38*1)</f>
        <v>0</v>
      </c>
      <c r="CB38" s="13"/>
      <c r="CC38" s="3"/>
      <c r="CD38" s="4"/>
      <c r="CE38" s="4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 t="str">
        <f t="shared" ref="CQ38:CQ47" si="29">IF(CD38="","",(CF38*2)+(CG38*3)+CH38*1)</f>
        <v/>
      </c>
    </row>
    <row r="39" spans="1:95" ht="15" x14ac:dyDescent="0.25">
      <c r="A39" s="6">
        <v>5</v>
      </c>
      <c r="B39" s="4" t="s">
        <v>54</v>
      </c>
      <c r="C39" s="4" t="s">
        <v>175</v>
      </c>
      <c r="D39" s="5">
        <v>1</v>
      </c>
      <c r="E39" s="5"/>
      <c r="F39" s="5"/>
      <c r="G39" s="5">
        <v>2</v>
      </c>
      <c r="H39" s="5">
        <v>1</v>
      </c>
      <c r="I39" s="5">
        <v>1</v>
      </c>
      <c r="J39" s="5"/>
      <c r="K39" s="5">
        <v>1</v>
      </c>
      <c r="L39" s="5"/>
      <c r="M39" s="5"/>
      <c r="N39" s="5"/>
      <c r="O39" s="5">
        <f t="shared" si="24"/>
        <v>2</v>
      </c>
      <c r="P39" s="13"/>
      <c r="Q39" s="6">
        <v>8</v>
      </c>
      <c r="R39" s="4" t="s">
        <v>355</v>
      </c>
      <c r="S39" s="4" t="s">
        <v>284</v>
      </c>
      <c r="T39" s="5">
        <v>1</v>
      </c>
      <c r="U39" s="5">
        <v>2</v>
      </c>
      <c r="V39" s="5"/>
      <c r="W39" s="5">
        <v>2</v>
      </c>
      <c r="X39" s="5"/>
      <c r="Y39" s="5"/>
      <c r="Z39" s="5"/>
      <c r="AA39" s="5">
        <v>1</v>
      </c>
      <c r="AB39" s="5"/>
      <c r="AC39" s="5"/>
      <c r="AD39" s="5"/>
      <c r="AE39" s="5">
        <f t="shared" si="25"/>
        <v>8</v>
      </c>
      <c r="AF39" s="10"/>
      <c r="AG39" s="3">
        <v>4</v>
      </c>
      <c r="AH39" s="4" t="s">
        <v>224</v>
      </c>
      <c r="AI39" s="4" t="s">
        <v>225</v>
      </c>
      <c r="AJ39" s="5">
        <v>3</v>
      </c>
      <c r="AK39" s="5">
        <v>1</v>
      </c>
      <c r="AL39" s="5"/>
      <c r="AM39" s="5">
        <v>2</v>
      </c>
      <c r="AN39" s="5">
        <v>2</v>
      </c>
      <c r="AO39" s="5">
        <v>3</v>
      </c>
      <c r="AP39" s="5">
        <v>1</v>
      </c>
      <c r="AQ39" s="5"/>
      <c r="AR39" s="5"/>
      <c r="AS39" s="5"/>
      <c r="AT39" s="5"/>
      <c r="AU39" s="5">
        <f t="shared" si="26"/>
        <v>9</v>
      </c>
      <c r="AV39" s="13"/>
      <c r="AW39" s="3"/>
      <c r="AX39" s="4"/>
      <c r="AY39" s="4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 t="str">
        <f t="shared" si="27"/>
        <v/>
      </c>
      <c r="BL39" s="10"/>
      <c r="BM39" s="7">
        <v>2</v>
      </c>
      <c r="BN39" s="4" t="s">
        <v>35</v>
      </c>
      <c r="BO39" s="4" t="s">
        <v>439</v>
      </c>
      <c r="BP39" s="5"/>
      <c r="BQ39" s="5">
        <v>2</v>
      </c>
      <c r="BR39" s="5"/>
      <c r="BS39" s="5">
        <v>1</v>
      </c>
      <c r="BT39" s="5">
        <v>2</v>
      </c>
      <c r="BU39" s="5"/>
      <c r="BV39" s="5"/>
      <c r="BW39" s="5">
        <v>1</v>
      </c>
      <c r="BX39" s="5"/>
      <c r="BY39" s="5"/>
      <c r="BZ39" s="5"/>
      <c r="CA39" s="5">
        <f t="shared" si="28"/>
        <v>6</v>
      </c>
      <c r="CB39" s="13"/>
      <c r="CC39" s="3">
        <v>11</v>
      </c>
      <c r="CD39" s="4" t="s">
        <v>89</v>
      </c>
      <c r="CE39" s="4" t="s">
        <v>270</v>
      </c>
      <c r="CF39" s="5">
        <v>5</v>
      </c>
      <c r="CG39" s="5">
        <v>2</v>
      </c>
      <c r="CH39" s="5">
        <v>1</v>
      </c>
      <c r="CI39" s="5">
        <v>5</v>
      </c>
      <c r="CJ39" s="5">
        <v>2</v>
      </c>
      <c r="CK39" s="5">
        <v>1</v>
      </c>
      <c r="CL39" s="5"/>
      <c r="CM39" s="5"/>
      <c r="CN39" s="5"/>
      <c r="CO39" s="5"/>
      <c r="CP39" s="5"/>
      <c r="CQ39" s="5">
        <f t="shared" si="29"/>
        <v>17</v>
      </c>
    </row>
    <row r="40" spans="1:95" ht="15" x14ac:dyDescent="0.25">
      <c r="A40" s="6">
        <v>7</v>
      </c>
      <c r="B40" s="4" t="s">
        <v>31</v>
      </c>
      <c r="C40" s="4" t="s">
        <v>179</v>
      </c>
      <c r="D40" s="5"/>
      <c r="E40" s="5"/>
      <c r="F40" s="5"/>
      <c r="G40" s="5">
        <v>4</v>
      </c>
      <c r="H40" s="5">
        <v>2</v>
      </c>
      <c r="I40" s="5">
        <v>1</v>
      </c>
      <c r="J40" s="5"/>
      <c r="K40" s="5">
        <v>3</v>
      </c>
      <c r="L40" s="5"/>
      <c r="M40" s="5"/>
      <c r="N40" s="5"/>
      <c r="O40" s="5">
        <f t="shared" si="24"/>
        <v>0</v>
      </c>
      <c r="P40" s="13"/>
      <c r="Q40" s="6">
        <v>35</v>
      </c>
      <c r="R40" s="4" t="s">
        <v>27</v>
      </c>
      <c r="S40" s="4" t="s">
        <v>354</v>
      </c>
      <c r="T40" s="5">
        <v>2</v>
      </c>
      <c r="U40" s="5"/>
      <c r="V40" s="5"/>
      <c r="W40" s="5">
        <v>2</v>
      </c>
      <c r="X40" s="5"/>
      <c r="Y40" s="5">
        <v>1</v>
      </c>
      <c r="Z40" s="5"/>
      <c r="AA40" s="5">
        <v>2</v>
      </c>
      <c r="AB40" s="5"/>
      <c r="AC40" s="5"/>
      <c r="AD40" s="5"/>
      <c r="AE40" s="5">
        <f t="shared" si="25"/>
        <v>4</v>
      </c>
      <c r="AF40" s="10"/>
      <c r="AG40" s="6">
        <v>5</v>
      </c>
      <c r="AH40" s="4" t="s">
        <v>445</v>
      </c>
      <c r="AI40" s="4" t="s">
        <v>446</v>
      </c>
      <c r="AJ40" s="5">
        <v>4</v>
      </c>
      <c r="AK40" s="5">
        <v>1</v>
      </c>
      <c r="AL40" s="5">
        <v>2</v>
      </c>
      <c r="AM40" s="5">
        <v>3</v>
      </c>
      <c r="AN40" s="5">
        <v>1</v>
      </c>
      <c r="AO40" s="5">
        <v>2</v>
      </c>
      <c r="AP40" s="5"/>
      <c r="AQ40" s="5">
        <v>1</v>
      </c>
      <c r="AR40" s="5"/>
      <c r="AS40" s="5"/>
      <c r="AT40" s="5"/>
      <c r="AU40" s="5">
        <f t="shared" si="26"/>
        <v>13</v>
      </c>
      <c r="AV40" s="13"/>
      <c r="AW40" s="6">
        <v>10</v>
      </c>
      <c r="AX40" s="4" t="s">
        <v>453</v>
      </c>
      <c r="AY40" s="4" t="s">
        <v>454</v>
      </c>
      <c r="AZ40" s="5"/>
      <c r="BA40" s="5"/>
      <c r="BB40" s="5">
        <v>2</v>
      </c>
      <c r="BC40" s="5">
        <v>3</v>
      </c>
      <c r="BD40" s="5">
        <v>5</v>
      </c>
      <c r="BE40" s="5">
        <v>2</v>
      </c>
      <c r="BF40" s="5"/>
      <c r="BG40" s="5">
        <v>2</v>
      </c>
      <c r="BH40" s="5"/>
      <c r="BI40" s="5"/>
      <c r="BJ40" s="5"/>
      <c r="BK40" s="5">
        <f t="shared" si="27"/>
        <v>2</v>
      </c>
      <c r="BL40" s="10"/>
      <c r="BM40" s="6">
        <v>3</v>
      </c>
      <c r="BN40" s="4" t="s">
        <v>301</v>
      </c>
      <c r="BO40" s="4" t="s">
        <v>436</v>
      </c>
      <c r="BP40" s="5"/>
      <c r="BQ40" s="5"/>
      <c r="BR40" s="5"/>
      <c r="BS40" s="5">
        <v>4</v>
      </c>
      <c r="BT40" s="5">
        <v>1</v>
      </c>
      <c r="BU40" s="5">
        <v>1</v>
      </c>
      <c r="BV40" s="5"/>
      <c r="BW40" s="5"/>
      <c r="BX40" s="5"/>
      <c r="BY40" s="5"/>
      <c r="BZ40" s="5"/>
      <c r="CA40" s="5">
        <f t="shared" si="28"/>
        <v>0</v>
      </c>
      <c r="CB40" s="13"/>
      <c r="CC40" s="3">
        <v>12</v>
      </c>
      <c r="CD40" s="4" t="s">
        <v>100</v>
      </c>
      <c r="CE40" s="4" t="s">
        <v>275</v>
      </c>
      <c r="CF40" s="5">
        <v>1</v>
      </c>
      <c r="CG40" s="5"/>
      <c r="CH40" s="5"/>
      <c r="CI40" s="5">
        <v>4</v>
      </c>
      <c r="CJ40" s="5">
        <v>1</v>
      </c>
      <c r="CK40" s="5"/>
      <c r="CL40" s="5">
        <v>1</v>
      </c>
      <c r="CM40" s="5">
        <v>1</v>
      </c>
      <c r="CN40" s="5"/>
      <c r="CO40" s="5"/>
      <c r="CP40" s="5"/>
      <c r="CQ40" s="5">
        <f t="shared" si="29"/>
        <v>2</v>
      </c>
    </row>
    <row r="41" spans="1:95" ht="15" x14ac:dyDescent="0.25">
      <c r="A41" s="3">
        <v>9</v>
      </c>
      <c r="B41" s="4" t="s">
        <v>182</v>
      </c>
      <c r="C41" s="4" t="s">
        <v>522</v>
      </c>
      <c r="D41" s="5"/>
      <c r="E41" s="5">
        <v>5</v>
      </c>
      <c r="F41" s="5"/>
      <c r="G41" s="5">
        <v>3</v>
      </c>
      <c r="H41" s="5">
        <v>1</v>
      </c>
      <c r="I41" s="5"/>
      <c r="J41" s="5"/>
      <c r="K41" s="5"/>
      <c r="L41" s="5"/>
      <c r="M41" s="5"/>
      <c r="N41" s="5"/>
      <c r="O41" s="5">
        <f t="shared" si="24"/>
        <v>15</v>
      </c>
      <c r="P41" s="13"/>
      <c r="Q41" s="6">
        <v>4</v>
      </c>
      <c r="R41" s="4" t="s">
        <v>368</v>
      </c>
      <c r="S41" s="4" t="s">
        <v>369</v>
      </c>
      <c r="T41" s="5">
        <v>1</v>
      </c>
      <c r="U41" s="5">
        <v>2</v>
      </c>
      <c r="V41" s="5">
        <v>1</v>
      </c>
      <c r="W41" s="5"/>
      <c r="X41" s="5">
        <v>2</v>
      </c>
      <c r="Y41" s="5"/>
      <c r="Z41" s="5"/>
      <c r="AA41" s="5">
        <v>1</v>
      </c>
      <c r="AB41" s="5"/>
      <c r="AC41" s="5"/>
      <c r="AD41" s="5"/>
      <c r="AE41" s="5">
        <f t="shared" si="25"/>
        <v>9</v>
      </c>
      <c r="AF41" s="10"/>
      <c r="AG41" s="3">
        <v>6</v>
      </c>
      <c r="AH41" s="4" t="s">
        <v>232</v>
      </c>
      <c r="AI41" s="4" t="s">
        <v>233</v>
      </c>
      <c r="AJ41" s="5">
        <v>2</v>
      </c>
      <c r="AK41" s="5"/>
      <c r="AL41" s="5"/>
      <c r="AM41" s="5">
        <v>7</v>
      </c>
      <c r="AN41" s="5">
        <v>1</v>
      </c>
      <c r="AO41" s="5"/>
      <c r="AP41" s="5">
        <v>2</v>
      </c>
      <c r="AQ41" s="5"/>
      <c r="AR41" s="5"/>
      <c r="AS41" s="5"/>
      <c r="AT41" s="5"/>
      <c r="AU41" s="5">
        <f t="shared" si="26"/>
        <v>4</v>
      </c>
      <c r="AV41" s="13"/>
      <c r="AW41" s="6">
        <v>11</v>
      </c>
      <c r="AX41" s="4" t="s">
        <v>121</v>
      </c>
      <c r="AY41" s="4" t="s">
        <v>122</v>
      </c>
      <c r="AZ41" s="5">
        <v>3</v>
      </c>
      <c r="BA41" s="5">
        <v>2</v>
      </c>
      <c r="BB41" s="5"/>
      <c r="BC41" s="5">
        <v>4</v>
      </c>
      <c r="BD41" s="5">
        <v>1</v>
      </c>
      <c r="BE41" s="5">
        <v>2</v>
      </c>
      <c r="BF41" s="5"/>
      <c r="BG41" s="5">
        <v>1</v>
      </c>
      <c r="BH41" s="5"/>
      <c r="BI41" s="5"/>
      <c r="BJ41" s="5"/>
      <c r="BK41" s="5">
        <f t="shared" si="27"/>
        <v>12</v>
      </c>
      <c r="BL41" s="10"/>
      <c r="BM41" s="6">
        <v>5</v>
      </c>
      <c r="BN41" s="4" t="s">
        <v>318</v>
      </c>
      <c r="BO41" s="4" t="s">
        <v>319</v>
      </c>
      <c r="BP41" s="5">
        <v>4</v>
      </c>
      <c r="BQ41" s="5"/>
      <c r="BR41" s="5">
        <v>1</v>
      </c>
      <c r="BS41" s="5">
        <v>4</v>
      </c>
      <c r="BT41" s="5">
        <v>1</v>
      </c>
      <c r="BU41" s="5"/>
      <c r="BV41" s="5">
        <v>1</v>
      </c>
      <c r="BW41" s="5">
        <v>1</v>
      </c>
      <c r="BX41" s="5"/>
      <c r="BY41" s="5"/>
      <c r="BZ41" s="5"/>
      <c r="CA41" s="5">
        <f t="shared" si="28"/>
        <v>9</v>
      </c>
      <c r="CB41" s="13"/>
      <c r="CC41" s="3">
        <v>28</v>
      </c>
      <c r="CD41" s="4" t="s">
        <v>218</v>
      </c>
      <c r="CE41" s="4" t="s">
        <v>282</v>
      </c>
      <c r="CF41" s="5">
        <v>9</v>
      </c>
      <c r="CG41" s="5">
        <v>1</v>
      </c>
      <c r="CH41" s="5">
        <v>1</v>
      </c>
      <c r="CI41" s="5">
        <v>3</v>
      </c>
      <c r="CJ41" s="5">
        <v>4</v>
      </c>
      <c r="CK41" s="5">
        <v>2</v>
      </c>
      <c r="CL41" s="5"/>
      <c r="CM41" s="5"/>
      <c r="CN41" s="5"/>
      <c r="CO41" s="5"/>
      <c r="CP41" s="5">
        <v>1</v>
      </c>
      <c r="CQ41" s="5">
        <f t="shared" si="29"/>
        <v>22</v>
      </c>
    </row>
    <row r="42" spans="1:95" ht="15" x14ac:dyDescent="0.25">
      <c r="A42" s="6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 t="str">
        <f t="shared" si="24"/>
        <v/>
      </c>
      <c r="P42" s="13"/>
      <c r="Q42" s="6">
        <v>13</v>
      </c>
      <c r="R42" s="4" t="s">
        <v>182</v>
      </c>
      <c r="S42" s="4" t="s">
        <v>44</v>
      </c>
      <c r="T42" s="5">
        <v>1</v>
      </c>
      <c r="U42" s="5">
        <v>6</v>
      </c>
      <c r="V42" s="5"/>
      <c r="W42" s="5">
        <v>6</v>
      </c>
      <c r="X42" s="5">
        <v>2</v>
      </c>
      <c r="Y42" s="5">
        <v>3</v>
      </c>
      <c r="Z42" s="5"/>
      <c r="AA42" s="5"/>
      <c r="AB42" s="5"/>
      <c r="AC42" s="5"/>
      <c r="AD42" s="5">
        <v>4</v>
      </c>
      <c r="AE42" s="5">
        <f t="shared" si="25"/>
        <v>20</v>
      </c>
      <c r="AF42" s="10"/>
      <c r="AG42" s="3">
        <v>7</v>
      </c>
      <c r="AH42" s="4" t="s">
        <v>238</v>
      </c>
      <c r="AI42" s="4" t="s">
        <v>239</v>
      </c>
      <c r="AJ42" s="5">
        <v>2</v>
      </c>
      <c r="AK42" s="5">
        <v>2</v>
      </c>
      <c r="AL42" s="5">
        <v>1</v>
      </c>
      <c r="AM42" s="5">
        <v>7</v>
      </c>
      <c r="AN42" s="5">
        <v>5</v>
      </c>
      <c r="AO42" s="5">
        <v>1</v>
      </c>
      <c r="AP42" s="5"/>
      <c r="AQ42" s="5"/>
      <c r="AR42" s="5"/>
      <c r="AS42" s="5"/>
      <c r="AT42" s="5">
        <v>3</v>
      </c>
      <c r="AU42" s="5">
        <f t="shared" si="26"/>
        <v>11</v>
      </c>
      <c r="AV42" s="13"/>
      <c r="AW42" s="3">
        <v>20</v>
      </c>
      <c r="AX42" s="4" t="s">
        <v>264</v>
      </c>
      <c r="AY42" s="4" t="s">
        <v>331</v>
      </c>
      <c r="AZ42" s="5">
        <v>3</v>
      </c>
      <c r="BA42" s="5"/>
      <c r="BB42" s="5"/>
      <c r="BC42" s="5">
        <v>14</v>
      </c>
      <c r="BD42" s="5"/>
      <c r="BE42" s="5"/>
      <c r="BF42" s="5">
        <v>1</v>
      </c>
      <c r="BG42" s="5">
        <v>1</v>
      </c>
      <c r="BH42" s="5"/>
      <c r="BI42" s="5"/>
      <c r="BJ42" s="5"/>
      <c r="BK42" s="5">
        <f t="shared" si="27"/>
        <v>6</v>
      </c>
      <c r="BL42" s="10"/>
      <c r="BM42" s="6">
        <v>7</v>
      </c>
      <c r="BN42" s="4" t="s">
        <v>24</v>
      </c>
      <c r="BO42" s="4" t="s">
        <v>314</v>
      </c>
      <c r="BP42" s="5">
        <v>1</v>
      </c>
      <c r="BQ42" s="5"/>
      <c r="BR42" s="5"/>
      <c r="BS42" s="5">
        <v>4</v>
      </c>
      <c r="BT42" s="5">
        <v>1</v>
      </c>
      <c r="BU42" s="5">
        <v>2</v>
      </c>
      <c r="BV42" s="5">
        <v>2</v>
      </c>
      <c r="BW42" s="5">
        <v>1</v>
      </c>
      <c r="BX42" s="5"/>
      <c r="BY42" s="5"/>
      <c r="BZ42" s="5"/>
      <c r="CA42" s="5">
        <f t="shared" si="28"/>
        <v>2</v>
      </c>
      <c r="CB42" s="13"/>
      <c r="CC42" s="3">
        <v>32</v>
      </c>
      <c r="CD42" s="4" t="s">
        <v>236</v>
      </c>
      <c r="CE42" s="4" t="s">
        <v>286</v>
      </c>
      <c r="CF42" s="5">
        <v>2</v>
      </c>
      <c r="CG42" s="5"/>
      <c r="CH42" s="5"/>
      <c r="CI42" s="5">
        <v>2</v>
      </c>
      <c r="CJ42" s="5">
        <v>5</v>
      </c>
      <c r="CK42" s="5">
        <v>2</v>
      </c>
      <c r="CL42" s="5"/>
      <c r="CM42" s="5">
        <v>1</v>
      </c>
      <c r="CN42" s="5"/>
      <c r="CO42" s="5"/>
      <c r="CP42" s="5"/>
      <c r="CQ42" s="5">
        <f t="shared" si="29"/>
        <v>4</v>
      </c>
    </row>
    <row r="43" spans="1:95" ht="15" x14ac:dyDescent="0.25">
      <c r="A43" s="6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 t="str">
        <f t="shared" si="24"/>
        <v/>
      </c>
      <c r="P43" s="13"/>
      <c r="Q43" s="6"/>
      <c r="R43" s="4"/>
      <c r="S43" s="4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 t="str">
        <f t="shared" si="25"/>
        <v/>
      </c>
      <c r="AF43" s="10"/>
      <c r="AG43" s="6">
        <v>8</v>
      </c>
      <c r="AH43" s="4" t="s">
        <v>131</v>
      </c>
      <c r="AI43" s="4" t="s">
        <v>242</v>
      </c>
      <c r="AJ43" s="5">
        <v>5</v>
      </c>
      <c r="AK43" s="5"/>
      <c r="AL43" s="5">
        <v>4</v>
      </c>
      <c r="AM43" s="5">
        <v>5</v>
      </c>
      <c r="AN43" s="5">
        <v>6</v>
      </c>
      <c r="AO43" s="5">
        <v>1</v>
      </c>
      <c r="AP43" s="5"/>
      <c r="AQ43" s="5"/>
      <c r="AR43" s="5"/>
      <c r="AS43" s="5"/>
      <c r="AT43" s="5">
        <v>2</v>
      </c>
      <c r="AU43" s="5">
        <f t="shared" si="26"/>
        <v>14</v>
      </c>
      <c r="AV43" s="13"/>
      <c r="AW43" s="3">
        <v>22</v>
      </c>
      <c r="AX43" s="4" t="s">
        <v>451</v>
      </c>
      <c r="AY43" s="4" t="s">
        <v>452</v>
      </c>
      <c r="AZ43" s="5"/>
      <c r="BA43" s="5"/>
      <c r="BB43" s="5"/>
      <c r="BC43" s="5">
        <v>4</v>
      </c>
      <c r="BD43" s="5"/>
      <c r="BE43" s="5">
        <v>1</v>
      </c>
      <c r="BF43" s="5"/>
      <c r="BG43" s="5"/>
      <c r="BH43" s="5"/>
      <c r="BI43" s="5"/>
      <c r="BJ43" s="5"/>
      <c r="BK43" s="5">
        <f t="shared" si="27"/>
        <v>0</v>
      </c>
      <c r="BL43" s="10"/>
      <c r="BM43" s="6">
        <v>44</v>
      </c>
      <c r="BN43" s="4" t="s">
        <v>441</v>
      </c>
      <c r="BO43" s="4" t="s">
        <v>442</v>
      </c>
      <c r="BP43" s="5">
        <v>3</v>
      </c>
      <c r="BQ43" s="5"/>
      <c r="BR43" s="5"/>
      <c r="BS43" s="5">
        <v>2</v>
      </c>
      <c r="BT43" s="5"/>
      <c r="BU43" s="5">
        <v>1</v>
      </c>
      <c r="BV43" s="5"/>
      <c r="BW43" s="5"/>
      <c r="BX43" s="5"/>
      <c r="BY43" s="5"/>
      <c r="BZ43" s="5"/>
      <c r="CA43" s="5">
        <f t="shared" si="28"/>
        <v>6</v>
      </c>
      <c r="CB43" s="13"/>
      <c r="CC43" s="3">
        <v>55</v>
      </c>
      <c r="CD43" s="4" t="s">
        <v>290</v>
      </c>
      <c r="CE43" s="4" t="s">
        <v>291</v>
      </c>
      <c r="CF43" s="5"/>
      <c r="CG43" s="5"/>
      <c r="CH43" s="5"/>
      <c r="CI43" s="5">
        <v>5</v>
      </c>
      <c r="CJ43" s="5"/>
      <c r="CK43" s="5">
        <v>1</v>
      </c>
      <c r="CL43" s="5"/>
      <c r="CM43" s="5"/>
      <c r="CN43" s="5"/>
      <c r="CO43" s="5"/>
      <c r="CP43" s="5"/>
      <c r="CQ43" s="5">
        <f t="shared" si="29"/>
        <v>0</v>
      </c>
    </row>
    <row r="44" spans="1:95" ht="15" x14ac:dyDescent="0.25">
      <c r="A44" s="6">
        <v>17</v>
      </c>
      <c r="B44" s="4" t="s">
        <v>390</v>
      </c>
      <c r="C44" s="4" t="s">
        <v>444</v>
      </c>
      <c r="D44" s="5">
        <v>2</v>
      </c>
      <c r="E44" s="5">
        <v>1</v>
      </c>
      <c r="F44" s="5"/>
      <c r="G44" s="5">
        <v>2</v>
      </c>
      <c r="H44" s="5">
        <v>3</v>
      </c>
      <c r="I44" s="5">
        <v>1</v>
      </c>
      <c r="J44" s="5"/>
      <c r="K44" s="5">
        <v>1</v>
      </c>
      <c r="L44" s="5"/>
      <c r="M44" s="5"/>
      <c r="N44" s="5"/>
      <c r="O44" s="5">
        <f t="shared" si="24"/>
        <v>7</v>
      </c>
      <c r="P44" s="13"/>
      <c r="Q44" s="3">
        <v>5</v>
      </c>
      <c r="R44" s="4" t="s">
        <v>116</v>
      </c>
      <c r="S44" s="4" t="s">
        <v>117</v>
      </c>
      <c r="T44" s="5">
        <v>4</v>
      </c>
      <c r="U44" s="5">
        <v>4</v>
      </c>
      <c r="V44" s="5"/>
      <c r="W44" s="5">
        <v>21</v>
      </c>
      <c r="X44" s="5">
        <v>5</v>
      </c>
      <c r="Y44" s="5">
        <v>4</v>
      </c>
      <c r="Z44" s="5"/>
      <c r="AA44" s="5">
        <v>1</v>
      </c>
      <c r="AB44" s="5"/>
      <c r="AC44" s="5"/>
      <c r="AD44" s="5">
        <v>1</v>
      </c>
      <c r="AE44" s="5">
        <f t="shared" si="25"/>
        <v>20</v>
      </c>
      <c r="AF44" s="10"/>
      <c r="AG44" s="3"/>
      <c r="AH44" s="4"/>
      <c r="AI44" s="4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 t="str">
        <f t="shared" si="26"/>
        <v/>
      </c>
      <c r="AV44" s="13"/>
      <c r="AW44" s="3">
        <v>67</v>
      </c>
      <c r="AX44" s="4" t="s">
        <v>449</v>
      </c>
      <c r="AY44" s="4" t="s">
        <v>450</v>
      </c>
      <c r="AZ44" s="5"/>
      <c r="BA44" s="5"/>
      <c r="BB44" s="5"/>
      <c r="BC44" s="5">
        <v>5</v>
      </c>
      <c r="BD44" s="5">
        <v>1</v>
      </c>
      <c r="BE44" s="5">
        <v>1</v>
      </c>
      <c r="BF44" s="5"/>
      <c r="BG44" s="5">
        <v>2</v>
      </c>
      <c r="BH44" s="5"/>
      <c r="BI44" s="5"/>
      <c r="BJ44" s="5"/>
      <c r="BK44" s="5">
        <f t="shared" si="27"/>
        <v>0</v>
      </c>
      <c r="BL44" s="10"/>
      <c r="BM44" s="6">
        <v>32</v>
      </c>
      <c r="BN44" s="4" t="s">
        <v>437</v>
      </c>
      <c r="BO44" s="4" t="s">
        <v>438</v>
      </c>
      <c r="BP44" s="5">
        <v>1</v>
      </c>
      <c r="BQ44" s="5"/>
      <c r="BR44" s="5"/>
      <c r="BS44" s="5">
        <v>5</v>
      </c>
      <c r="BT44" s="5">
        <v>1</v>
      </c>
      <c r="BU44" s="5">
        <v>1</v>
      </c>
      <c r="BV44" s="5"/>
      <c r="BW44" s="5">
        <v>4</v>
      </c>
      <c r="BX44" s="5"/>
      <c r="BY44" s="5"/>
      <c r="BZ44" s="5"/>
      <c r="CA44" s="5">
        <f t="shared" si="28"/>
        <v>2</v>
      </c>
      <c r="CB44" s="13"/>
      <c r="CC44" s="3"/>
      <c r="CD44" s="4"/>
      <c r="CE44" s="4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 t="str">
        <f t="shared" si="29"/>
        <v/>
      </c>
    </row>
    <row r="45" spans="1:95" ht="15" x14ac:dyDescent="0.25">
      <c r="A45" s="3">
        <v>21</v>
      </c>
      <c r="B45" s="4" t="s">
        <v>26</v>
      </c>
      <c r="C45" s="4" t="s">
        <v>196</v>
      </c>
      <c r="D45" s="5">
        <v>3</v>
      </c>
      <c r="E45" s="5"/>
      <c r="F45" s="5">
        <v>2</v>
      </c>
      <c r="G45" s="5">
        <v>7</v>
      </c>
      <c r="H45" s="5"/>
      <c r="I45" s="5"/>
      <c r="J45" s="5"/>
      <c r="K45" s="5"/>
      <c r="L45" s="5"/>
      <c r="M45" s="5"/>
      <c r="N45" s="5"/>
      <c r="O45" s="5">
        <f t="shared" si="24"/>
        <v>8</v>
      </c>
      <c r="P45" s="13"/>
      <c r="Q45" s="6">
        <v>7</v>
      </c>
      <c r="R45" s="4" t="s">
        <v>168</v>
      </c>
      <c r="S45" s="4" t="s">
        <v>472</v>
      </c>
      <c r="T45" s="5"/>
      <c r="U45" s="5">
        <v>1</v>
      </c>
      <c r="V45" s="5"/>
      <c r="W45" s="5">
        <v>4</v>
      </c>
      <c r="X45" s="5"/>
      <c r="Y45" s="5"/>
      <c r="Z45" s="5"/>
      <c r="AA45" s="5">
        <v>2</v>
      </c>
      <c r="AB45" s="5"/>
      <c r="AC45" s="5"/>
      <c r="AD45" s="5"/>
      <c r="AE45" s="5">
        <f t="shared" si="25"/>
        <v>3</v>
      </c>
      <c r="AF45" s="10"/>
      <c r="AG45" s="6">
        <v>11</v>
      </c>
      <c r="AH45" s="4" t="s">
        <v>163</v>
      </c>
      <c r="AI45" s="4" t="s">
        <v>178</v>
      </c>
      <c r="AJ45" s="5">
        <v>1</v>
      </c>
      <c r="AK45" s="5">
        <v>3</v>
      </c>
      <c r="AL45" s="5"/>
      <c r="AM45" s="5">
        <v>8</v>
      </c>
      <c r="AN45" s="5">
        <v>4</v>
      </c>
      <c r="AO45" s="5">
        <v>3</v>
      </c>
      <c r="AP45" s="5">
        <v>1</v>
      </c>
      <c r="AQ45" s="5">
        <v>2</v>
      </c>
      <c r="AR45" s="5"/>
      <c r="AS45" s="5"/>
      <c r="AT45" s="5"/>
      <c r="AU45" s="5">
        <f t="shared" si="26"/>
        <v>11</v>
      </c>
      <c r="AV45" s="13"/>
      <c r="AW45" s="3"/>
      <c r="AX45" s="4"/>
      <c r="AY45" s="4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 t="str">
        <f t="shared" si="27"/>
        <v/>
      </c>
      <c r="BL45" s="10"/>
      <c r="BM45" s="6">
        <v>12</v>
      </c>
      <c r="BN45" s="4" t="s">
        <v>337</v>
      </c>
      <c r="BO45" s="4" t="s">
        <v>311</v>
      </c>
      <c r="BP45" s="5">
        <v>1</v>
      </c>
      <c r="BQ45" s="5">
        <v>1</v>
      </c>
      <c r="BR45" s="5"/>
      <c r="BS45" s="5">
        <v>8</v>
      </c>
      <c r="BT45" s="5">
        <v>5</v>
      </c>
      <c r="BU45" s="5">
        <v>1</v>
      </c>
      <c r="BV45" s="5"/>
      <c r="BW45" s="5"/>
      <c r="BX45" s="5"/>
      <c r="BY45" s="5"/>
      <c r="BZ45" s="5"/>
      <c r="CA45" s="5">
        <f t="shared" si="28"/>
        <v>5</v>
      </c>
      <c r="CB45" s="13"/>
      <c r="CC45" s="3">
        <v>76</v>
      </c>
      <c r="CD45" s="4" t="s">
        <v>562</v>
      </c>
      <c r="CE45" s="4" t="s">
        <v>297</v>
      </c>
      <c r="CF45" s="5">
        <v>1</v>
      </c>
      <c r="CG45" s="5"/>
      <c r="CH45" s="5"/>
      <c r="CI45" s="5">
        <v>3</v>
      </c>
      <c r="CJ45" s="5">
        <v>3</v>
      </c>
      <c r="CK45" s="5">
        <v>1</v>
      </c>
      <c r="CL45" s="5"/>
      <c r="CM45" s="5"/>
      <c r="CN45" s="5"/>
      <c r="CO45" s="5"/>
      <c r="CP45" s="5"/>
      <c r="CQ45" s="5">
        <f t="shared" si="29"/>
        <v>2</v>
      </c>
    </row>
    <row r="46" spans="1:95" ht="15" x14ac:dyDescent="0.25">
      <c r="A46" s="20" t="s">
        <v>500</v>
      </c>
      <c r="B46" s="4" t="s">
        <v>202</v>
      </c>
      <c r="C46" s="4" t="s">
        <v>203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>
        <f t="shared" si="24"/>
        <v>0</v>
      </c>
      <c r="P46" s="13"/>
      <c r="Q46" s="6">
        <v>12</v>
      </c>
      <c r="R46" s="4" t="s">
        <v>39</v>
      </c>
      <c r="S46" s="4" t="s">
        <v>346</v>
      </c>
      <c r="T46" s="5"/>
      <c r="U46" s="5"/>
      <c r="V46" s="5">
        <v>1</v>
      </c>
      <c r="W46" s="5">
        <v>1</v>
      </c>
      <c r="X46" s="5">
        <v>2</v>
      </c>
      <c r="Y46" s="5">
        <v>1</v>
      </c>
      <c r="Z46" s="5"/>
      <c r="AA46" s="5">
        <v>1</v>
      </c>
      <c r="AB46" s="5"/>
      <c r="AC46" s="5"/>
      <c r="AD46" s="5"/>
      <c r="AE46" s="5">
        <f t="shared" si="25"/>
        <v>1</v>
      </c>
      <c r="AF46" s="10"/>
      <c r="AG46" s="3"/>
      <c r="AH46" s="4"/>
      <c r="AI46" s="4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 t="str">
        <f t="shared" si="26"/>
        <v/>
      </c>
      <c r="AV46" s="13"/>
      <c r="AW46" s="3">
        <v>0</v>
      </c>
      <c r="AX46" s="4" t="s">
        <v>458</v>
      </c>
      <c r="AY46" s="4" t="s">
        <v>459</v>
      </c>
      <c r="AZ46" s="5">
        <v>1</v>
      </c>
      <c r="BA46" s="5"/>
      <c r="BB46" s="5"/>
      <c r="BC46" s="5">
        <v>4</v>
      </c>
      <c r="BD46" s="5">
        <v>1</v>
      </c>
      <c r="BE46" s="5">
        <v>1</v>
      </c>
      <c r="BF46" s="5"/>
      <c r="BG46" s="5">
        <v>2</v>
      </c>
      <c r="BH46" s="5"/>
      <c r="BI46" s="5"/>
      <c r="BJ46" s="5"/>
      <c r="BK46" s="5">
        <f t="shared" si="27"/>
        <v>2</v>
      </c>
      <c r="BL46" s="10"/>
      <c r="BM46" s="3"/>
      <c r="BN46" s="4"/>
      <c r="BO46" s="4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 t="str">
        <f t="shared" si="28"/>
        <v/>
      </c>
      <c r="CB46" s="13"/>
      <c r="CC46" s="3">
        <v>20</v>
      </c>
      <c r="CD46" s="4" t="s">
        <v>22</v>
      </c>
      <c r="CE46" s="4" t="s">
        <v>287</v>
      </c>
      <c r="CF46" s="5">
        <v>4</v>
      </c>
      <c r="CG46" s="5"/>
      <c r="CH46" s="5"/>
      <c r="CI46" s="5">
        <v>4</v>
      </c>
      <c r="CJ46" s="5">
        <v>1</v>
      </c>
      <c r="CK46" s="5"/>
      <c r="CL46" s="5">
        <v>1</v>
      </c>
      <c r="CM46" s="5">
        <v>2</v>
      </c>
      <c r="CN46" s="5"/>
      <c r="CO46" s="5"/>
      <c r="CP46" s="5">
        <v>2</v>
      </c>
      <c r="CQ46" s="5">
        <f t="shared" si="29"/>
        <v>8</v>
      </c>
    </row>
    <row r="47" spans="1:95" ht="15" x14ac:dyDescent="0.25">
      <c r="A47" s="3">
        <v>55</v>
      </c>
      <c r="B47" s="4" t="s">
        <v>45</v>
      </c>
      <c r="C47" s="4" t="s">
        <v>508</v>
      </c>
      <c r="D47" s="5">
        <v>1</v>
      </c>
      <c r="E47" s="5"/>
      <c r="F47" s="5"/>
      <c r="G47" s="5">
        <v>6</v>
      </c>
      <c r="H47" s="5">
        <v>2</v>
      </c>
      <c r="I47" s="5">
        <v>1</v>
      </c>
      <c r="J47" s="5"/>
      <c r="K47" s="5"/>
      <c r="L47" s="5"/>
      <c r="M47" s="5"/>
      <c r="N47" s="5"/>
      <c r="O47" s="5">
        <f t="shared" si="24"/>
        <v>2</v>
      </c>
      <c r="P47" s="13"/>
      <c r="Q47" s="6">
        <v>11</v>
      </c>
      <c r="R47" s="4" t="s">
        <v>473</v>
      </c>
      <c r="S47" s="4" t="s">
        <v>105</v>
      </c>
      <c r="T47" s="5">
        <v>3</v>
      </c>
      <c r="U47" s="5"/>
      <c r="V47" s="5"/>
      <c r="W47" s="5">
        <v>3</v>
      </c>
      <c r="X47" s="5">
        <v>1</v>
      </c>
      <c r="Y47" s="5"/>
      <c r="Z47" s="5"/>
      <c r="AA47" s="5">
        <v>1</v>
      </c>
      <c r="AB47" s="5"/>
      <c r="AC47" s="5"/>
      <c r="AD47" s="5"/>
      <c r="AE47" s="5">
        <f t="shared" si="25"/>
        <v>6</v>
      </c>
      <c r="AF47" s="10"/>
      <c r="AG47" s="3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6"/>
        <v/>
      </c>
      <c r="AV47" s="13"/>
      <c r="AW47" s="3" t="s">
        <v>66</v>
      </c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 t="str">
        <f t="shared" si="27"/>
        <v/>
      </c>
      <c r="BL47" s="10"/>
      <c r="BM47" s="6">
        <v>4</v>
      </c>
      <c r="BN47" s="4" t="s">
        <v>509</v>
      </c>
      <c r="BO47" s="4" t="s">
        <v>549</v>
      </c>
      <c r="BP47" s="5"/>
      <c r="BQ47" s="5">
        <v>6</v>
      </c>
      <c r="BR47" s="5">
        <v>1</v>
      </c>
      <c r="BS47" s="5">
        <v>2</v>
      </c>
      <c r="BT47" s="5"/>
      <c r="BU47" s="5">
        <v>2</v>
      </c>
      <c r="BV47" s="5"/>
      <c r="BW47" s="5">
        <v>1</v>
      </c>
      <c r="BX47" s="5"/>
      <c r="BY47" s="5"/>
      <c r="BZ47" s="5"/>
      <c r="CA47" s="5">
        <f t="shared" si="28"/>
        <v>19</v>
      </c>
      <c r="CB47" s="13"/>
      <c r="CC47" s="6">
        <v>44</v>
      </c>
      <c r="CD47" s="4" t="s">
        <v>173</v>
      </c>
      <c r="CE47" s="4" t="s">
        <v>106</v>
      </c>
      <c r="CF47" s="5">
        <v>7</v>
      </c>
      <c r="CG47" s="5"/>
      <c r="CH47" s="5"/>
      <c r="CI47" s="5">
        <v>8</v>
      </c>
      <c r="CJ47" s="5">
        <v>3</v>
      </c>
      <c r="CK47" s="5">
        <v>2</v>
      </c>
      <c r="CL47" s="5"/>
      <c r="CM47" s="5"/>
      <c r="CN47" s="5"/>
      <c r="CO47" s="5"/>
      <c r="CP47" s="5">
        <v>2</v>
      </c>
      <c r="CQ47" s="5">
        <f t="shared" si="29"/>
        <v>14</v>
      </c>
    </row>
    <row r="48" spans="1:95" ht="15" x14ac:dyDescent="0.25">
      <c r="A48" s="29" t="s">
        <v>67</v>
      </c>
      <c r="B48" s="30"/>
      <c r="C48" s="31"/>
      <c r="D48" s="5">
        <f t="shared" ref="D48:O48" si="30">SUM(D38:D47)</f>
        <v>8</v>
      </c>
      <c r="E48" s="5">
        <f t="shared" si="30"/>
        <v>7</v>
      </c>
      <c r="F48" s="5">
        <f t="shared" si="30"/>
        <v>7</v>
      </c>
      <c r="G48" s="5">
        <f t="shared" si="30"/>
        <v>29</v>
      </c>
      <c r="H48" s="5">
        <f t="shared" si="30"/>
        <v>10</v>
      </c>
      <c r="I48" s="5">
        <f t="shared" si="30"/>
        <v>4</v>
      </c>
      <c r="J48" s="5">
        <f t="shared" si="30"/>
        <v>1</v>
      </c>
      <c r="K48" s="5">
        <f t="shared" si="30"/>
        <v>5</v>
      </c>
      <c r="L48" s="5">
        <f t="shared" si="30"/>
        <v>0</v>
      </c>
      <c r="M48" s="5">
        <f t="shared" si="30"/>
        <v>0</v>
      </c>
      <c r="N48" s="5">
        <f t="shared" si="30"/>
        <v>0</v>
      </c>
      <c r="O48" s="5">
        <f t="shared" si="30"/>
        <v>44</v>
      </c>
      <c r="P48" s="14" t="s">
        <v>374</v>
      </c>
      <c r="Q48" s="29" t="s">
        <v>67</v>
      </c>
      <c r="R48" s="30"/>
      <c r="S48" s="31"/>
      <c r="T48" s="5">
        <f t="shared" ref="T48:AE48" si="31">SUM(T38:T47)</f>
        <v>12</v>
      </c>
      <c r="U48" s="5">
        <f t="shared" si="31"/>
        <v>15</v>
      </c>
      <c r="V48" s="5">
        <f t="shared" si="31"/>
        <v>2</v>
      </c>
      <c r="W48" s="5">
        <f t="shared" si="31"/>
        <v>39</v>
      </c>
      <c r="X48" s="5">
        <f t="shared" si="31"/>
        <v>12</v>
      </c>
      <c r="Y48" s="5">
        <f t="shared" si="31"/>
        <v>9</v>
      </c>
      <c r="Z48" s="5">
        <f t="shared" si="31"/>
        <v>0</v>
      </c>
      <c r="AA48" s="5">
        <f t="shared" si="31"/>
        <v>9</v>
      </c>
      <c r="AB48" s="5">
        <f t="shared" si="31"/>
        <v>0</v>
      </c>
      <c r="AC48" s="5">
        <f t="shared" si="31"/>
        <v>0</v>
      </c>
      <c r="AD48" s="5">
        <f t="shared" si="31"/>
        <v>5</v>
      </c>
      <c r="AE48" s="5">
        <f t="shared" si="31"/>
        <v>71</v>
      </c>
      <c r="AF48" s="10"/>
      <c r="AG48" s="29" t="s">
        <v>67</v>
      </c>
      <c r="AH48" s="30"/>
      <c r="AI48" s="31"/>
      <c r="AJ48" s="5">
        <f t="shared" ref="AJ48:AU48" si="32">SUM(AJ38:AJ47)</f>
        <v>18</v>
      </c>
      <c r="AK48" s="5">
        <f t="shared" si="32"/>
        <v>8</v>
      </c>
      <c r="AL48" s="5">
        <f t="shared" si="32"/>
        <v>7</v>
      </c>
      <c r="AM48" s="5">
        <f t="shared" si="32"/>
        <v>41</v>
      </c>
      <c r="AN48" s="5">
        <f t="shared" si="32"/>
        <v>21</v>
      </c>
      <c r="AO48" s="5">
        <f t="shared" si="32"/>
        <v>12</v>
      </c>
      <c r="AP48" s="5">
        <f t="shared" si="32"/>
        <v>4</v>
      </c>
      <c r="AQ48" s="5">
        <f t="shared" si="32"/>
        <v>3</v>
      </c>
      <c r="AR48" s="5">
        <f t="shared" si="32"/>
        <v>0</v>
      </c>
      <c r="AS48" s="5">
        <f t="shared" si="32"/>
        <v>0</v>
      </c>
      <c r="AT48" s="5">
        <f t="shared" si="32"/>
        <v>5</v>
      </c>
      <c r="AU48" s="5">
        <f t="shared" si="32"/>
        <v>67</v>
      </c>
      <c r="AV48" s="14" t="s">
        <v>374</v>
      </c>
      <c r="AW48" s="29" t="s">
        <v>67</v>
      </c>
      <c r="AX48" s="30"/>
      <c r="AY48" s="31"/>
      <c r="AZ48" s="5">
        <f t="shared" ref="AZ48:BK48" si="33">SUM(AZ38:AZ47)</f>
        <v>10</v>
      </c>
      <c r="BA48" s="5">
        <f t="shared" si="33"/>
        <v>5</v>
      </c>
      <c r="BB48" s="5">
        <f t="shared" si="33"/>
        <v>4</v>
      </c>
      <c r="BC48" s="5">
        <f t="shared" si="33"/>
        <v>44</v>
      </c>
      <c r="BD48" s="5">
        <f t="shared" si="33"/>
        <v>9</v>
      </c>
      <c r="BE48" s="5">
        <f t="shared" si="33"/>
        <v>10</v>
      </c>
      <c r="BF48" s="5">
        <f t="shared" si="33"/>
        <v>1</v>
      </c>
      <c r="BG48" s="5">
        <f t="shared" si="33"/>
        <v>11</v>
      </c>
      <c r="BH48" s="5">
        <f t="shared" si="33"/>
        <v>0</v>
      </c>
      <c r="BI48" s="5">
        <f t="shared" si="33"/>
        <v>0</v>
      </c>
      <c r="BJ48" s="5">
        <f t="shared" si="33"/>
        <v>0</v>
      </c>
      <c r="BK48" s="5">
        <f t="shared" si="33"/>
        <v>39</v>
      </c>
      <c r="BL48" s="10"/>
      <c r="BM48" s="29" t="s">
        <v>67</v>
      </c>
      <c r="BN48" s="30"/>
      <c r="BO48" s="31"/>
      <c r="BP48" s="5">
        <f t="shared" ref="BP48:CA48" si="34">SUM(BP38:BP47)</f>
        <v>10</v>
      </c>
      <c r="BQ48" s="5">
        <f t="shared" si="34"/>
        <v>9</v>
      </c>
      <c r="BR48" s="5">
        <f t="shared" si="34"/>
        <v>2</v>
      </c>
      <c r="BS48" s="5">
        <f t="shared" si="34"/>
        <v>31</v>
      </c>
      <c r="BT48" s="5">
        <f t="shared" si="34"/>
        <v>11</v>
      </c>
      <c r="BU48" s="5">
        <f t="shared" si="34"/>
        <v>10</v>
      </c>
      <c r="BV48" s="5">
        <f t="shared" si="34"/>
        <v>3</v>
      </c>
      <c r="BW48" s="5">
        <f t="shared" si="34"/>
        <v>8</v>
      </c>
      <c r="BX48" s="5">
        <f t="shared" si="34"/>
        <v>0</v>
      </c>
      <c r="BY48" s="5">
        <f t="shared" si="34"/>
        <v>0</v>
      </c>
      <c r="BZ48" s="5">
        <f t="shared" si="34"/>
        <v>0</v>
      </c>
      <c r="CA48" s="5">
        <f t="shared" si="34"/>
        <v>49</v>
      </c>
      <c r="CB48" s="14" t="s">
        <v>374</v>
      </c>
      <c r="CC48" s="29" t="s">
        <v>67</v>
      </c>
      <c r="CD48" s="30"/>
      <c r="CE48" s="31"/>
      <c r="CF48" s="5">
        <f t="shared" ref="CF48:CQ48" si="35">SUM(CF38:CF47)</f>
        <v>29</v>
      </c>
      <c r="CG48" s="5">
        <f t="shared" si="35"/>
        <v>3</v>
      </c>
      <c r="CH48" s="5">
        <f t="shared" si="35"/>
        <v>2</v>
      </c>
      <c r="CI48" s="5">
        <f t="shared" si="35"/>
        <v>34</v>
      </c>
      <c r="CJ48" s="5">
        <f t="shared" si="35"/>
        <v>19</v>
      </c>
      <c r="CK48" s="5">
        <f t="shared" si="35"/>
        <v>9</v>
      </c>
      <c r="CL48" s="5">
        <f t="shared" si="35"/>
        <v>2</v>
      </c>
      <c r="CM48" s="5">
        <f t="shared" si="35"/>
        <v>4</v>
      </c>
      <c r="CN48" s="5">
        <f t="shared" si="35"/>
        <v>0</v>
      </c>
      <c r="CO48" s="5">
        <f t="shared" si="35"/>
        <v>0</v>
      </c>
      <c r="CP48" s="5">
        <f t="shared" si="35"/>
        <v>5</v>
      </c>
      <c r="CQ48" s="5">
        <f t="shared" si="35"/>
        <v>69</v>
      </c>
    </row>
    <row r="49" spans="1:95" ht="15" x14ac:dyDescent="0.25">
      <c r="A49" s="64" t="s">
        <v>381</v>
      </c>
      <c r="B49" s="65"/>
      <c r="C49" s="66" t="s">
        <v>212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F49" s="10"/>
      <c r="AG49" s="48" t="s">
        <v>381</v>
      </c>
      <c r="AH49" s="49"/>
      <c r="AI49" s="50" t="s">
        <v>162</v>
      </c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2"/>
      <c r="BL49" s="10"/>
      <c r="BM49" s="48" t="s">
        <v>381</v>
      </c>
      <c r="BN49" s="49"/>
      <c r="BO49" s="50" t="s">
        <v>460</v>
      </c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2"/>
    </row>
    <row r="50" spans="1:95" ht="15" x14ac:dyDescent="0.25">
      <c r="A50" s="53" t="s">
        <v>382</v>
      </c>
      <c r="B50" s="53"/>
      <c r="C50" s="50" t="s">
        <v>572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2"/>
      <c r="AF50" s="10"/>
      <c r="AG50" s="53" t="s">
        <v>382</v>
      </c>
      <c r="AH50" s="53"/>
      <c r="AI50" s="50" t="s">
        <v>572</v>
      </c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2"/>
      <c r="BL50" s="10"/>
      <c r="BM50" s="48" t="s">
        <v>382</v>
      </c>
      <c r="BN50" s="49"/>
      <c r="BO50" s="50" t="s">
        <v>572</v>
      </c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2"/>
    </row>
    <row r="51" spans="1:9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10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10"/>
      <c r="BM51" s="54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</row>
    <row r="52" spans="1:95" ht="15" x14ac:dyDescent="0.25">
      <c r="A52" s="56" t="s">
        <v>259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8"/>
      <c r="P52" s="11" t="s">
        <v>380</v>
      </c>
      <c r="Q52" s="104" t="s">
        <v>125</v>
      </c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"/>
      <c r="AG52" s="59" t="s">
        <v>161</v>
      </c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11" t="s">
        <v>380</v>
      </c>
      <c r="AW52" s="97" t="s">
        <v>430</v>
      </c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17"/>
      <c r="BM52" s="61" t="s">
        <v>299</v>
      </c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11" t="s">
        <v>380</v>
      </c>
      <c r="CC52" s="63" t="s">
        <v>340</v>
      </c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</row>
    <row r="53" spans="1:95" ht="15" x14ac:dyDescent="0.25">
      <c r="A53" s="1" t="s">
        <v>7</v>
      </c>
      <c r="B53" s="1" t="s">
        <v>8</v>
      </c>
      <c r="C53" s="1" t="s">
        <v>9</v>
      </c>
      <c r="D53" s="1" t="s">
        <v>10</v>
      </c>
      <c r="E53" s="1" t="s">
        <v>11</v>
      </c>
      <c r="F53" s="1" t="s">
        <v>12</v>
      </c>
      <c r="G53" s="1" t="s">
        <v>13</v>
      </c>
      <c r="H53" s="1" t="s">
        <v>14</v>
      </c>
      <c r="I53" s="1" t="s">
        <v>15</v>
      </c>
      <c r="J53" s="1" t="s">
        <v>16</v>
      </c>
      <c r="K53" s="1" t="s">
        <v>17</v>
      </c>
      <c r="L53" s="1" t="s">
        <v>18</v>
      </c>
      <c r="M53" s="1" t="s">
        <v>19</v>
      </c>
      <c r="N53" s="1" t="s">
        <v>20</v>
      </c>
      <c r="O53" s="1" t="s">
        <v>21</v>
      </c>
      <c r="P53" s="12"/>
      <c r="Q53" s="1" t="s">
        <v>7</v>
      </c>
      <c r="R53" s="1" t="s">
        <v>8</v>
      </c>
      <c r="S53" s="1" t="s">
        <v>9</v>
      </c>
      <c r="T53" s="1" t="s">
        <v>10</v>
      </c>
      <c r="U53" s="1" t="s">
        <v>11</v>
      </c>
      <c r="V53" s="1" t="s">
        <v>12</v>
      </c>
      <c r="W53" s="1" t="s">
        <v>13</v>
      </c>
      <c r="X53" s="1" t="s">
        <v>14</v>
      </c>
      <c r="Y53" s="1" t="s">
        <v>15</v>
      </c>
      <c r="Z53" s="1" t="s">
        <v>16</v>
      </c>
      <c r="AA53" s="1" t="s">
        <v>17</v>
      </c>
      <c r="AB53" s="1" t="s">
        <v>18</v>
      </c>
      <c r="AC53" s="1" t="s">
        <v>19</v>
      </c>
      <c r="AD53" s="1" t="s">
        <v>20</v>
      </c>
      <c r="AE53" s="1" t="s">
        <v>21</v>
      </c>
      <c r="AF53" s="10"/>
      <c r="AG53" s="1" t="s">
        <v>7</v>
      </c>
      <c r="AH53" s="1" t="s">
        <v>8</v>
      </c>
      <c r="AI53" s="1" t="s">
        <v>9</v>
      </c>
      <c r="AJ53" s="1" t="s">
        <v>10</v>
      </c>
      <c r="AK53" s="1" t="s">
        <v>11</v>
      </c>
      <c r="AL53" s="1" t="s">
        <v>12</v>
      </c>
      <c r="AM53" s="1" t="s">
        <v>13</v>
      </c>
      <c r="AN53" s="1" t="s">
        <v>14</v>
      </c>
      <c r="AO53" s="1" t="s">
        <v>15</v>
      </c>
      <c r="AP53" s="1" t="s">
        <v>16</v>
      </c>
      <c r="AQ53" s="1" t="s">
        <v>17</v>
      </c>
      <c r="AR53" s="1" t="s">
        <v>18</v>
      </c>
      <c r="AS53" s="1" t="s">
        <v>19</v>
      </c>
      <c r="AT53" s="1" t="s">
        <v>20</v>
      </c>
      <c r="AU53" s="1" t="s">
        <v>21</v>
      </c>
      <c r="AV53" s="12"/>
      <c r="AW53" s="1" t="s">
        <v>7</v>
      </c>
      <c r="AX53" s="1" t="s">
        <v>8</v>
      </c>
      <c r="AY53" s="1" t="s">
        <v>9</v>
      </c>
      <c r="AZ53" s="1" t="s">
        <v>10</v>
      </c>
      <c r="BA53" s="1" t="s">
        <v>11</v>
      </c>
      <c r="BB53" s="1" t="s">
        <v>12</v>
      </c>
      <c r="BC53" s="1" t="s">
        <v>13</v>
      </c>
      <c r="BD53" s="1" t="s">
        <v>14</v>
      </c>
      <c r="BE53" s="1" t="s">
        <v>15</v>
      </c>
      <c r="BF53" s="1" t="s">
        <v>16</v>
      </c>
      <c r="BG53" s="1" t="s">
        <v>17</v>
      </c>
      <c r="BH53" s="1" t="s">
        <v>18</v>
      </c>
      <c r="BI53" s="1" t="s">
        <v>19</v>
      </c>
      <c r="BJ53" s="1" t="s">
        <v>20</v>
      </c>
      <c r="BK53" s="1" t="s">
        <v>21</v>
      </c>
      <c r="BL53" s="10"/>
      <c r="BM53" s="2" t="s">
        <v>7</v>
      </c>
      <c r="BN53" s="2" t="s">
        <v>8</v>
      </c>
      <c r="BO53" s="2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1" t="s">
        <v>7</v>
      </c>
      <c r="CD53" s="1" t="s">
        <v>8</v>
      </c>
      <c r="CE53" s="1" t="s">
        <v>9</v>
      </c>
      <c r="CF53" s="1" t="s">
        <v>10</v>
      </c>
      <c r="CG53" s="1" t="s">
        <v>11</v>
      </c>
      <c r="CH53" s="1" t="s">
        <v>12</v>
      </c>
      <c r="CI53" s="1" t="s">
        <v>13</v>
      </c>
      <c r="CJ53" s="1" t="s">
        <v>14</v>
      </c>
      <c r="CK53" s="1" t="s">
        <v>15</v>
      </c>
      <c r="CL53" s="1" t="s">
        <v>16</v>
      </c>
      <c r="CM53" s="1" t="s">
        <v>17</v>
      </c>
      <c r="CN53" s="1" t="s">
        <v>18</v>
      </c>
      <c r="CO53" s="1" t="s">
        <v>19</v>
      </c>
      <c r="CP53" s="1" t="s">
        <v>20</v>
      </c>
      <c r="CQ53" s="1" t="s">
        <v>21</v>
      </c>
    </row>
    <row r="54" spans="1:95" ht="15" x14ac:dyDescent="0.25">
      <c r="A54" s="3">
        <v>5</v>
      </c>
      <c r="B54" s="4" t="s">
        <v>24</v>
      </c>
      <c r="C54" s="4" t="s">
        <v>261</v>
      </c>
      <c r="D54" s="5">
        <v>1</v>
      </c>
      <c r="E54" s="5"/>
      <c r="F54" s="5"/>
      <c r="G54" s="5">
        <v>2</v>
      </c>
      <c r="H54" s="5"/>
      <c r="I54" s="5"/>
      <c r="J54" s="5"/>
      <c r="K54" s="5">
        <v>2</v>
      </c>
      <c r="L54" s="5"/>
      <c r="M54" s="5"/>
      <c r="N54" s="5"/>
      <c r="O54" s="5">
        <f t="shared" ref="O54:O63" si="36">IF(B54="","",(D54*2)+(E54*3)+F54*1)</f>
        <v>2</v>
      </c>
      <c r="P54" s="13"/>
      <c r="Q54" s="3">
        <v>0</v>
      </c>
      <c r="R54" s="4" t="s">
        <v>128</v>
      </c>
      <c r="S54" s="4" t="s">
        <v>129</v>
      </c>
      <c r="T54" s="5">
        <v>1</v>
      </c>
      <c r="U54" s="5"/>
      <c r="V54" s="5"/>
      <c r="W54" s="5">
        <v>4</v>
      </c>
      <c r="X54" s="5"/>
      <c r="Y54" s="5">
        <v>1</v>
      </c>
      <c r="Z54" s="5"/>
      <c r="AA54" s="5">
        <v>2</v>
      </c>
      <c r="AB54" s="5"/>
      <c r="AC54" s="5"/>
      <c r="AD54" s="5"/>
      <c r="AE54" s="5">
        <f t="shared" ref="AE54:AE63" si="37">IF(R54="","",(T54*2)+(U54*3)+V54*1)</f>
        <v>2</v>
      </c>
      <c r="AF54" s="10"/>
      <c r="AG54" s="6">
        <v>3</v>
      </c>
      <c r="AH54" s="4" t="s">
        <v>216</v>
      </c>
      <c r="AI54" s="4" t="s">
        <v>174</v>
      </c>
      <c r="AJ54" s="5"/>
      <c r="AK54" s="5"/>
      <c r="AL54" s="5"/>
      <c r="AM54" s="5">
        <v>2</v>
      </c>
      <c r="AN54" s="5"/>
      <c r="AO54" s="5">
        <v>1</v>
      </c>
      <c r="AP54" s="5"/>
      <c r="AQ54" s="5"/>
      <c r="AR54" s="5"/>
      <c r="AS54" s="5"/>
      <c r="AT54" s="5"/>
      <c r="AU54" s="5">
        <f t="shared" ref="AU54:AU63" si="38">IF(AH54="","",(AJ54*2)+(AK54*3)+AL54*1)</f>
        <v>0</v>
      </c>
      <c r="AV54" s="13"/>
      <c r="AW54" s="6">
        <v>6</v>
      </c>
      <c r="AX54" s="4" t="s">
        <v>489</v>
      </c>
      <c r="AY54" s="4" t="s">
        <v>490</v>
      </c>
      <c r="AZ54" s="5">
        <v>5</v>
      </c>
      <c r="BA54" s="5">
        <v>5</v>
      </c>
      <c r="BB54" s="5"/>
      <c r="BC54" s="5">
        <v>3</v>
      </c>
      <c r="BD54" s="5">
        <v>4</v>
      </c>
      <c r="BE54" s="5"/>
      <c r="BF54" s="5"/>
      <c r="BG54" s="5">
        <v>2</v>
      </c>
      <c r="BH54" s="5"/>
      <c r="BI54" s="5"/>
      <c r="BJ54" s="5">
        <v>3</v>
      </c>
      <c r="BK54" s="5">
        <f t="shared" ref="BK54:BK63" si="39">IF(AX54="","",(AZ54*2)+(BA54*3)+BB54*1)</f>
        <v>25</v>
      </c>
      <c r="BL54" s="10"/>
      <c r="BM54" s="3" t="s">
        <v>167</v>
      </c>
      <c r="BN54" s="4" t="s">
        <v>302</v>
      </c>
      <c r="BO54" s="4" t="s">
        <v>303</v>
      </c>
      <c r="BP54" s="5">
        <v>2</v>
      </c>
      <c r="BQ54" s="5"/>
      <c r="BR54" s="5"/>
      <c r="BS54" s="5">
        <v>1</v>
      </c>
      <c r="BT54" s="5"/>
      <c r="BU54" s="5">
        <v>2</v>
      </c>
      <c r="BV54" s="5"/>
      <c r="BW54" s="5"/>
      <c r="BX54" s="5"/>
      <c r="BY54" s="5"/>
      <c r="BZ54" s="5">
        <v>1</v>
      </c>
      <c r="CA54" s="5">
        <f t="shared" ref="CA54:CA63" si="40">IF(BN54="","",(BP54*2)+(BQ54*3)+BR54*1)</f>
        <v>4</v>
      </c>
      <c r="CB54" s="13"/>
      <c r="CC54" s="6"/>
      <c r="CD54" s="4"/>
      <c r="CE54" s="4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 t="str">
        <f t="shared" ref="CQ54:CQ63" si="41">IF(CD54="","",(CF54*2)+(CG54*3)+CH54*1)</f>
        <v/>
      </c>
    </row>
    <row r="55" spans="1:95" ht="15" x14ac:dyDescent="0.25">
      <c r="A55" s="3">
        <v>10</v>
      </c>
      <c r="B55" s="4" t="s">
        <v>273</v>
      </c>
      <c r="C55" s="4" t="s">
        <v>274</v>
      </c>
      <c r="D55" s="5"/>
      <c r="E55" s="5"/>
      <c r="F55" s="5">
        <v>1</v>
      </c>
      <c r="G55" s="5">
        <v>3</v>
      </c>
      <c r="H55" s="5">
        <v>2</v>
      </c>
      <c r="I55" s="5"/>
      <c r="J55" s="5"/>
      <c r="K55" s="5">
        <v>1</v>
      </c>
      <c r="L55" s="5"/>
      <c r="M55" s="5"/>
      <c r="N55" s="5"/>
      <c r="O55" s="5">
        <f t="shared" si="36"/>
        <v>1</v>
      </c>
      <c r="P55" s="13"/>
      <c r="Q55" s="3">
        <v>4</v>
      </c>
      <c r="R55" s="4" t="s">
        <v>133</v>
      </c>
      <c r="S55" s="4" t="s">
        <v>85</v>
      </c>
      <c r="T55" s="5">
        <v>1</v>
      </c>
      <c r="U55" s="5"/>
      <c r="V55" s="5"/>
      <c r="W55" s="5">
        <v>7</v>
      </c>
      <c r="X55" s="5"/>
      <c r="Y55" s="5">
        <v>1</v>
      </c>
      <c r="Z55" s="5"/>
      <c r="AA55" s="5">
        <v>1</v>
      </c>
      <c r="AB55" s="5"/>
      <c r="AC55" s="5"/>
      <c r="AD55" s="5"/>
      <c r="AE55" s="5">
        <f t="shared" si="37"/>
        <v>2</v>
      </c>
      <c r="AF55" s="10"/>
      <c r="AG55" s="3">
        <v>7</v>
      </c>
      <c r="AH55" s="4" t="s">
        <v>177</v>
      </c>
      <c r="AI55" s="4" t="s">
        <v>178</v>
      </c>
      <c r="AJ55" s="5">
        <v>1</v>
      </c>
      <c r="AK55" s="5"/>
      <c r="AL55" s="5"/>
      <c r="AM55" s="5">
        <v>5</v>
      </c>
      <c r="AN55" s="5">
        <v>2</v>
      </c>
      <c r="AO55" s="5">
        <v>1</v>
      </c>
      <c r="AP55" s="5"/>
      <c r="AQ55" s="5">
        <v>2</v>
      </c>
      <c r="AR55" s="5"/>
      <c r="AS55" s="5"/>
      <c r="AT55" s="5"/>
      <c r="AU55" s="5">
        <f t="shared" si="38"/>
        <v>2</v>
      </c>
      <c r="AV55" s="13"/>
      <c r="AW55" s="3"/>
      <c r="AX55" s="4"/>
      <c r="AY55" s="4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 t="str">
        <f t="shared" si="39"/>
        <v/>
      </c>
      <c r="BL55" s="10"/>
      <c r="BM55" s="3">
        <v>5</v>
      </c>
      <c r="BN55" s="4" t="s">
        <v>309</v>
      </c>
      <c r="BO55" s="4" t="s">
        <v>310</v>
      </c>
      <c r="BP55" s="5">
        <v>1</v>
      </c>
      <c r="BQ55" s="5"/>
      <c r="BR55" s="5"/>
      <c r="BS55" s="5">
        <v>2</v>
      </c>
      <c r="BT55" s="5">
        <v>1</v>
      </c>
      <c r="BU55" s="5"/>
      <c r="BV55" s="5"/>
      <c r="BW55" s="5">
        <v>2</v>
      </c>
      <c r="BX55" s="5"/>
      <c r="BY55" s="5"/>
      <c r="BZ55" s="5"/>
      <c r="CA55" s="5">
        <f t="shared" si="40"/>
        <v>2</v>
      </c>
      <c r="CB55" s="13"/>
      <c r="CC55" s="6"/>
      <c r="CD55" s="4"/>
      <c r="CE55" s="4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 t="str">
        <f t="shared" si="41"/>
        <v/>
      </c>
    </row>
    <row r="56" spans="1:95" ht="15" x14ac:dyDescent="0.25">
      <c r="A56" s="3">
        <v>11</v>
      </c>
      <c r="B56" s="4" t="s">
        <v>134</v>
      </c>
      <c r="C56" s="4" t="s">
        <v>278</v>
      </c>
      <c r="D56" s="5"/>
      <c r="E56" s="5">
        <v>1</v>
      </c>
      <c r="F56" s="5">
        <v>4</v>
      </c>
      <c r="G56" s="5">
        <v>6</v>
      </c>
      <c r="H56" s="5"/>
      <c r="I56" s="5">
        <v>4</v>
      </c>
      <c r="J56" s="5"/>
      <c r="K56" s="5">
        <v>1</v>
      </c>
      <c r="L56" s="5"/>
      <c r="M56" s="5"/>
      <c r="N56" s="5"/>
      <c r="O56" s="5">
        <f t="shared" si="36"/>
        <v>7</v>
      </c>
      <c r="P56" s="13"/>
      <c r="Q56" s="6">
        <v>20</v>
      </c>
      <c r="R56" s="4" t="s">
        <v>118</v>
      </c>
      <c r="S56" s="4" t="s">
        <v>414</v>
      </c>
      <c r="T56" s="5">
        <v>2</v>
      </c>
      <c r="U56" s="5"/>
      <c r="V56" s="5">
        <v>1</v>
      </c>
      <c r="W56" s="5">
        <v>5</v>
      </c>
      <c r="X56" s="5"/>
      <c r="Y56" s="5">
        <v>1</v>
      </c>
      <c r="Z56" s="5"/>
      <c r="AA56" s="5"/>
      <c r="AB56" s="5"/>
      <c r="AC56" s="5"/>
      <c r="AD56" s="5"/>
      <c r="AE56" s="5">
        <f t="shared" si="37"/>
        <v>5</v>
      </c>
      <c r="AF56" s="10"/>
      <c r="AG56" s="3">
        <v>9</v>
      </c>
      <c r="AH56" s="4" t="s">
        <v>421</v>
      </c>
      <c r="AI56" s="4" t="s">
        <v>422</v>
      </c>
      <c r="AJ56" s="5">
        <v>3</v>
      </c>
      <c r="AK56" s="5">
        <v>1</v>
      </c>
      <c r="AL56" s="5">
        <v>2</v>
      </c>
      <c r="AM56" s="5">
        <v>5</v>
      </c>
      <c r="AN56" s="5">
        <v>1</v>
      </c>
      <c r="AO56" s="5">
        <v>1</v>
      </c>
      <c r="AP56" s="5"/>
      <c r="AQ56" s="5">
        <v>2</v>
      </c>
      <c r="AR56" s="5"/>
      <c r="AS56" s="5"/>
      <c r="AT56" s="5"/>
      <c r="AU56" s="5">
        <f t="shared" si="38"/>
        <v>11</v>
      </c>
      <c r="AV56" s="13"/>
      <c r="AW56" s="3">
        <v>16</v>
      </c>
      <c r="AX56" s="4" t="s">
        <v>34</v>
      </c>
      <c r="AY56" s="4" t="s">
        <v>389</v>
      </c>
      <c r="AZ56" s="5"/>
      <c r="BA56" s="5"/>
      <c r="BB56" s="5"/>
      <c r="BC56" s="5">
        <v>14</v>
      </c>
      <c r="BD56" s="5">
        <v>2</v>
      </c>
      <c r="BE56" s="5">
        <v>2</v>
      </c>
      <c r="BF56" s="5"/>
      <c r="BG56" s="5">
        <v>4</v>
      </c>
      <c r="BH56" s="5"/>
      <c r="BI56" s="5"/>
      <c r="BJ56" s="5"/>
      <c r="BK56" s="5">
        <f t="shared" si="39"/>
        <v>0</v>
      </c>
      <c r="BL56" s="10"/>
      <c r="BM56" s="6">
        <v>11</v>
      </c>
      <c r="BN56" s="4" t="s">
        <v>82</v>
      </c>
      <c r="BO56" s="4" t="s">
        <v>313</v>
      </c>
      <c r="BP56" s="5"/>
      <c r="BQ56" s="5"/>
      <c r="BR56" s="5"/>
      <c r="BS56" s="5">
        <v>1</v>
      </c>
      <c r="BT56" s="5">
        <v>2</v>
      </c>
      <c r="BU56" s="5"/>
      <c r="BV56" s="5"/>
      <c r="BW56" s="5"/>
      <c r="BX56" s="5"/>
      <c r="BY56" s="5"/>
      <c r="BZ56" s="5"/>
      <c r="CA56" s="5">
        <f t="shared" si="40"/>
        <v>0</v>
      </c>
      <c r="CB56" s="13"/>
      <c r="CC56" s="3">
        <v>5</v>
      </c>
      <c r="CD56" s="4" t="s">
        <v>415</v>
      </c>
      <c r="CE56" s="4" t="s">
        <v>416</v>
      </c>
      <c r="CF56" s="5">
        <v>6</v>
      </c>
      <c r="CG56" s="5">
        <v>2</v>
      </c>
      <c r="CH56" s="5">
        <v>1</v>
      </c>
      <c r="CI56" s="5">
        <v>5</v>
      </c>
      <c r="CJ56" s="5">
        <v>4</v>
      </c>
      <c r="CK56" s="5">
        <v>1</v>
      </c>
      <c r="CL56" s="5"/>
      <c r="CM56" s="5">
        <v>3</v>
      </c>
      <c r="CN56" s="5"/>
      <c r="CO56" s="5"/>
      <c r="CP56" s="5"/>
      <c r="CQ56" s="5">
        <f t="shared" si="41"/>
        <v>19</v>
      </c>
    </row>
    <row r="57" spans="1:95" ht="15" x14ac:dyDescent="0.25">
      <c r="A57" s="3">
        <v>12</v>
      </c>
      <c r="B57" s="4" t="s">
        <v>280</v>
      </c>
      <c r="C57" s="4" t="s">
        <v>281</v>
      </c>
      <c r="D57" s="5">
        <v>2</v>
      </c>
      <c r="E57" s="5"/>
      <c r="F57" s="5"/>
      <c r="G57" s="5">
        <v>5</v>
      </c>
      <c r="H57" s="5">
        <v>1</v>
      </c>
      <c r="I57" s="5">
        <v>1</v>
      </c>
      <c r="J57" s="5"/>
      <c r="K57" s="5">
        <v>3</v>
      </c>
      <c r="L57" s="5"/>
      <c r="M57" s="5"/>
      <c r="N57" s="5"/>
      <c r="O57" s="5">
        <f t="shared" si="36"/>
        <v>4</v>
      </c>
      <c r="P57" s="13"/>
      <c r="Q57" s="6">
        <v>6</v>
      </c>
      <c r="R57" s="4" t="s">
        <v>98</v>
      </c>
      <c r="S57" s="4" t="s">
        <v>139</v>
      </c>
      <c r="T57" s="5">
        <v>2</v>
      </c>
      <c r="U57" s="5"/>
      <c r="V57" s="5"/>
      <c r="W57" s="5">
        <v>6</v>
      </c>
      <c r="X57" s="5">
        <v>3</v>
      </c>
      <c r="Y57" s="5">
        <v>1</v>
      </c>
      <c r="Z57" s="5"/>
      <c r="AA57" s="5">
        <v>2</v>
      </c>
      <c r="AB57" s="5"/>
      <c r="AC57" s="5"/>
      <c r="AD57" s="5">
        <v>3</v>
      </c>
      <c r="AE57" s="5">
        <f t="shared" si="37"/>
        <v>4</v>
      </c>
      <c r="AF57" s="10"/>
      <c r="AG57" s="3"/>
      <c r="AH57" s="4"/>
      <c r="AI57" s="4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 t="str">
        <f t="shared" si="38"/>
        <v/>
      </c>
      <c r="AV57" s="13"/>
      <c r="AW57" s="3">
        <v>19</v>
      </c>
      <c r="AX57" s="4" t="s">
        <v>24</v>
      </c>
      <c r="AY57" s="4" t="s">
        <v>487</v>
      </c>
      <c r="AZ57" s="5">
        <v>2</v>
      </c>
      <c r="BA57" s="5">
        <v>2</v>
      </c>
      <c r="BB57" s="5"/>
      <c r="BC57" s="5">
        <v>3</v>
      </c>
      <c r="BD57" s="5">
        <v>3</v>
      </c>
      <c r="BE57" s="5">
        <v>3</v>
      </c>
      <c r="BF57" s="5"/>
      <c r="BG57" s="5">
        <v>1</v>
      </c>
      <c r="BH57" s="5"/>
      <c r="BI57" s="5"/>
      <c r="BJ57" s="5">
        <v>1</v>
      </c>
      <c r="BK57" s="5">
        <f t="shared" si="39"/>
        <v>10</v>
      </c>
      <c r="BL57" s="10"/>
      <c r="BM57" s="6"/>
      <c r="BN57" s="4"/>
      <c r="BO57" s="4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 t="str">
        <f t="shared" si="40"/>
        <v/>
      </c>
      <c r="CB57" s="13"/>
      <c r="CC57" s="6"/>
      <c r="CD57" s="4"/>
      <c r="CE57" s="4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 t="str">
        <f t="shared" si="41"/>
        <v/>
      </c>
    </row>
    <row r="58" spans="1:95" ht="15" x14ac:dyDescent="0.25">
      <c r="A58" s="3">
        <v>20</v>
      </c>
      <c r="B58" s="4" t="s">
        <v>63</v>
      </c>
      <c r="C58" s="4" t="s">
        <v>433</v>
      </c>
      <c r="D58" s="5">
        <v>4</v>
      </c>
      <c r="E58" s="5"/>
      <c r="F58" s="5"/>
      <c r="G58" s="5">
        <v>7</v>
      </c>
      <c r="H58" s="5"/>
      <c r="I58" s="5"/>
      <c r="J58" s="5"/>
      <c r="K58" s="5"/>
      <c r="L58" s="5"/>
      <c r="M58" s="5"/>
      <c r="N58" s="5">
        <v>2</v>
      </c>
      <c r="O58" s="5">
        <f t="shared" si="36"/>
        <v>8</v>
      </c>
      <c r="P58" s="13"/>
      <c r="Q58" s="3">
        <v>7</v>
      </c>
      <c r="R58" s="4" t="s">
        <v>41</v>
      </c>
      <c r="S58" s="4" t="s">
        <v>142</v>
      </c>
      <c r="T58" s="5">
        <v>2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/>
      <c r="AA58" s="5">
        <v>5</v>
      </c>
      <c r="AB58" s="5"/>
      <c r="AC58" s="5"/>
      <c r="AD58" s="5"/>
      <c r="AE58" s="5">
        <f t="shared" si="37"/>
        <v>8</v>
      </c>
      <c r="AF58" s="10"/>
      <c r="AG58" s="6">
        <v>23</v>
      </c>
      <c r="AH58" s="4" t="s">
        <v>134</v>
      </c>
      <c r="AI58" s="4" t="s">
        <v>195</v>
      </c>
      <c r="AJ58" s="5">
        <v>1</v>
      </c>
      <c r="AK58" s="5"/>
      <c r="AL58" s="5">
        <v>1</v>
      </c>
      <c r="AM58" s="5">
        <v>2</v>
      </c>
      <c r="AN58" s="5">
        <v>1</v>
      </c>
      <c r="AO58" s="5">
        <v>3</v>
      </c>
      <c r="AP58" s="5"/>
      <c r="AQ58" s="5">
        <v>1</v>
      </c>
      <c r="AR58" s="5"/>
      <c r="AS58" s="5"/>
      <c r="AT58" s="5"/>
      <c r="AU58" s="5">
        <f t="shared" si="38"/>
        <v>3</v>
      </c>
      <c r="AV58" s="13"/>
      <c r="AW58" s="3">
        <v>20</v>
      </c>
      <c r="AX58" s="4" t="s">
        <v>423</v>
      </c>
      <c r="AY58" s="4" t="s">
        <v>424</v>
      </c>
      <c r="AZ58" s="5">
        <v>3</v>
      </c>
      <c r="BA58" s="5">
        <v>4</v>
      </c>
      <c r="BB58" s="5"/>
      <c r="BC58" s="5">
        <v>5</v>
      </c>
      <c r="BD58" s="5"/>
      <c r="BE58" s="5">
        <v>2</v>
      </c>
      <c r="BF58" s="5"/>
      <c r="BG58" s="5">
        <v>1</v>
      </c>
      <c r="BH58" s="5"/>
      <c r="BI58" s="5"/>
      <c r="BJ58" s="5">
        <v>1</v>
      </c>
      <c r="BK58" s="5">
        <f t="shared" si="39"/>
        <v>18</v>
      </c>
      <c r="BL58" s="10"/>
      <c r="BM58" s="3">
        <v>17</v>
      </c>
      <c r="BN58" s="4" t="s">
        <v>485</v>
      </c>
      <c r="BO58" s="4" t="s">
        <v>486</v>
      </c>
      <c r="BP58" s="5">
        <v>5</v>
      </c>
      <c r="BQ58" s="5"/>
      <c r="BR58" s="5">
        <v>3</v>
      </c>
      <c r="BS58" s="5">
        <v>5</v>
      </c>
      <c r="BT58" s="5">
        <v>1</v>
      </c>
      <c r="BU58" s="5">
        <v>1</v>
      </c>
      <c r="BV58" s="5"/>
      <c r="BW58" s="5">
        <v>2</v>
      </c>
      <c r="BX58" s="5"/>
      <c r="BY58" s="5"/>
      <c r="BZ58" s="5"/>
      <c r="CA58" s="5">
        <f t="shared" si="40"/>
        <v>13</v>
      </c>
      <c r="CB58" s="13"/>
      <c r="CC58" s="3">
        <v>9</v>
      </c>
      <c r="CD58" s="4" t="s">
        <v>185</v>
      </c>
      <c r="CE58" s="4" t="s">
        <v>351</v>
      </c>
      <c r="CF58" s="5">
        <v>2</v>
      </c>
      <c r="CG58" s="5"/>
      <c r="CH58" s="5">
        <v>1</v>
      </c>
      <c r="CI58" s="5">
        <v>6</v>
      </c>
      <c r="CJ58" s="5">
        <v>3</v>
      </c>
      <c r="CK58" s="5">
        <v>1</v>
      </c>
      <c r="CL58" s="5"/>
      <c r="CM58" s="5"/>
      <c r="CN58" s="5"/>
      <c r="CO58" s="5"/>
      <c r="CP58" s="5"/>
      <c r="CQ58" s="5">
        <f t="shared" si="41"/>
        <v>5</v>
      </c>
    </row>
    <row r="59" spans="1:95" ht="15" x14ac:dyDescent="0.25">
      <c r="A59" s="3">
        <v>27</v>
      </c>
      <c r="B59" s="4" t="s">
        <v>288</v>
      </c>
      <c r="C59" s="4" t="s">
        <v>289</v>
      </c>
      <c r="D59" s="5"/>
      <c r="E59" s="5"/>
      <c r="F59" s="5"/>
      <c r="G59" s="5">
        <v>2</v>
      </c>
      <c r="H59" s="5"/>
      <c r="I59" s="5"/>
      <c r="J59" s="5"/>
      <c r="K59" s="5">
        <v>1</v>
      </c>
      <c r="L59" s="5"/>
      <c r="M59" s="5"/>
      <c r="N59" s="5"/>
      <c r="O59" s="5">
        <f t="shared" si="36"/>
        <v>0</v>
      </c>
      <c r="P59" s="13"/>
      <c r="Q59" s="6"/>
      <c r="R59" s="4"/>
      <c r="S59" s="4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 t="str">
        <f t="shared" si="37"/>
        <v/>
      </c>
      <c r="AF59" s="10"/>
      <c r="AG59" s="6">
        <v>27</v>
      </c>
      <c r="AH59" s="4" t="s">
        <v>34</v>
      </c>
      <c r="AI59" s="4" t="s">
        <v>201</v>
      </c>
      <c r="AJ59" s="5">
        <v>4</v>
      </c>
      <c r="AK59" s="5"/>
      <c r="AL59" s="5"/>
      <c r="AM59" s="5">
        <v>5</v>
      </c>
      <c r="AN59" s="5">
        <v>3</v>
      </c>
      <c r="AO59" s="5">
        <v>2</v>
      </c>
      <c r="AP59" s="5"/>
      <c r="AQ59" s="5">
        <v>1</v>
      </c>
      <c r="AR59" s="5"/>
      <c r="AS59" s="5"/>
      <c r="AT59" s="5"/>
      <c r="AU59" s="5">
        <f t="shared" si="38"/>
        <v>8</v>
      </c>
      <c r="AV59" s="13"/>
      <c r="AW59" s="6"/>
      <c r="AX59" s="4"/>
      <c r="AY59" s="4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 t="str">
        <f t="shared" si="39"/>
        <v/>
      </c>
      <c r="BL59" s="10"/>
      <c r="BM59" s="3"/>
      <c r="BN59" s="4"/>
      <c r="BO59" s="4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>
        <v>2</v>
      </c>
      <c r="CA59" s="5" t="str">
        <f t="shared" si="40"/>
        <v/>
      </c>
      <c r="CB59" s="13"/>
      <c r="CC59" s="3">
        <v>10</v>
      </c>
      <c r="CD59" s="4" t="s">
        <v>143</v>
      </c>
      <c r="CE59" s="4" t="s">
        <v>348</v>
      </c>
      <c r="CF59" s="5"/>
      <c r="CG59" s="5"/>
      <c r="CH59" s="5"/>
      <c r="CI59" s="5">
        <v>4</v>
      </c>
      <c r="CJ59" s="5">
        <v>4</v>
      </c>
      <c r="CK59" s="5">
        <v>1</v>
      </c>
      <c r="CL59" s="5"/>
      <c r="CM59" s="5">
        <v>3</v>
      </c>
      <c r="CN59" s="5"/>
      <c r="CO59" s="5"/>
      <c r="CP59" s="5"/>
      <c r="CQ59" s="5">
        <f t="shared" si="41"/>
        <v>0</v>
      </c>
    </row>
    <row r="60" spans="1:95" ht="15" x14ac:dyDescent="0.25">
      <c r="A60" s="3">
        <v>32</v>
      </c>
      <c r="B60" s="4" t="s">
        <v>293</v>
      </c>
      <c r="C60" s="4" t="s">
        <v>294</v>
      </c>
      <c r="D60" s="5">
        <v>1</v>
      </c>
      <c r="E60" s="5"/>
      <c r="F60" s="5"/>
      <c r="G60" s="5"/>
      <c r="H60" s="5"/>
      <c r="I60" s="5">
        <v>3</v>
      </c>
      <c r="J60" s="5"/>
      <c r="K60" s="5"/>
      <c r="L60" s="5"/>
      <c r="M60" s="5"/>
      <c r="N60" s="5"/>
      <c r="O60" s="5">
        <f t="shared" si="36"/>
        <v>2</v>
      </c>
      <c r="P60" s="13"/>
      <c r="Q60" s="6">
        <v>11</v>
      </c>
      <c r="R60" s="4" t="s">
        <v>153</v>
      </c>
      <c r="S60" s="4" t="s">
        <v>40</v>
      </c>
      <c r="T60" s="5">
        <v>2</v>
      </c>
      <c r="U60" s="5"/>
      <c r="V60" s="5"/>
      <c r="W60" s="5">
        <v>6</v>
      </c>
      <c r="X60" s="5">
        <v>1</v>
      </c>
      <c r="Y60" s="5">
        <v>1</v>
      </c>
      <c r="Z60" s="5"/>
      <c r="AA60" s="5">
        <v>1</v>
      </c>
      <c r="AB60" s="5"/>
      <c r="AC60" s="5"/>
      <c r="AD60" s="5"/>
      <c r="AE60" s="5">
        <f t="shared" si="37"/>
        <v>4</v>
      </c>
      <c r="AF60" s="10"/>
      <c r="AG60" s="3">
        <v>47</v>
      </c>
      <c r="AH60" s="4" t="s">
        <v>107</v>
      </c>
      <c r="AI60" s="4" t="s">
        <v>206</v>
      </c>
      <c r="AJ60" s="5">
        <v>1</v>
      </c>
      <c r="AK60" s="5"/>
      <c r="AL60" s="5"/>
      <c r="AM60" s="5">
        <v>6</v>
      </c>
      <c r="AN60" s="5"/>
      <c r="AO60" s="5"/>
      <c r="AP60" s="5"/>
      <c r="AQ60" s="5"/>
      <c r="AR60" s="5"/>
      <c r="AS60" s="5"/>
      <c r="AT60" s="5"/>
      <c r="AU60" s="5">
        <f t="shared" si="38"/>
        <v>2</v>
      </c>
      <c r="AV60" s="13"/>
      <c r="AW60" s="3" t="s">
        <v>66</v>
      </c>
      <c r="AX60" s="4"/>
      <c r="AY60" s="4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 t="str">
        <f t="shared" si="39"/>
        <v/>
      </c>
      <c r="BL60" s="10"/>
      <c r="BM60" s="3">
        <v>37</v>
      </c>
      <c r="BN60" s="4" t="s">
        <v>328</v>
      </c>
      <c r="BO60" s="4" t="s">
        <v>329</v>
      </c>
      <c r="BP60" s="5">
        <v>5</v>
      </c>
      <c r="BQ60" s="5"/>
      <c r="BR60" s="5"/>
      <c r="BS60" s="5">
        <v>6</v>
      </c>
      <c r="BT60" s="5">
        <v>3</v>
      </c>
      <c r="BU60" s="5">
        <v>1</v>
      </c>
      <c r="BV60" s="5"/>
      <c r="BW60" s="5">
        <v>2</v>
      </c>
      <c r="BX60" s="5"/>
      <c r="BY60" s="5"/>
      <c r="BZ60" s="5"/>
      <c r="CA60" s="5">
        <f t="shared" si="40"/>
        <v>10</v>
      </c>
      <c r="CB60" s="13"/>
      <c r="CC60" s="3">
        <v>13</v>
      </c>
      <c r="CD60" s="4" t="s">
        <v>91</v>
      </c>
      <c r="CE60" s="4" t="s">
        <v>353</v>
      </c>
      <c r="CF60" s="5">
        <v>4</v>
      </c>
      <c r="CG60" s="5"/>
      <c r="CH60" s="5">
        <v>6</v>
      </c>
      <c r="CI60" s="5">
        <v>11</v>
      </c>
      <c r="CJ60" s="5">
        <v>1</v>
      </c>
      <c r="CK60" s="5">
        <v>1</v>
      </c>
      <c r="CL60" s="5"/>
      <c r="CM60" s="5">
        <v>1</v>
      </c>
      <c r="CN60" s="5"/>
      <c r="CO60" s="5"/>
      <c r="CP60" s="5">
        <v>1</v>
      </c>
      <c r="CQ60" s="5">
        <f t="shared" si="41"/>
        <v>14</v>
      </c>
    </row>
    <row r="61" spans="1:95" ht="15" x14ac:dyDescent="0.25">
      <c r="A61" s="6"/>
      <c r="B61" s="4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 t="str">
        <f t="shared" si="36"/>
        <v/>
      </c>
      <c r="P61" s="13"/>
      <c r="Q61" s="6">
        <v>91</v>
      </c>
      <c r="R61" s="4" t="s">
        <v>133</v>
      </c>
      <c r="S61" s="4" t="s">
        <v>154</v>
      </c>
      <c r="T61" s="5">
        <v>2</v>
      </c>
      <c r="U61" s="5"/>
      <c r="V61" s="5">
        <v>1</v>
      </c>
      <c r="W61" s="5">
        <v>3</v>
      </c>
      <c r="X61" s="5">
        <v>1</v>
      </c>
      <c r="Y61" s="5">
        <v>1</v>
      </c>
      <c r="Z61" s="5"/>
      <c r="AA61" s="5"/>
      <c r="AB61" s="5"/>
      <c r="AC61" s="5"/>
      <c r="AD61" s="5"/>
      <c r="AE61" s="5">
        <f t="shared" si="37"/>
        <v>5</v>
      </c>
      <c r="AF61" s="10"/>
      <c r="AG61" s="6" t="s">
        <v>66</v>
      </c>
      <c r="AH61" s="4"/>
      <c r="AI61" s="4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 t="str">
        <f t="shared" si="38"/>
        <v/>
      </c>
      <c r="AV61" s="13"/>
      <c r="AW61" s="6">
        <v>29</v>
      </c>
      <c r="AX61" s="4" t="s">
        <v>425</v>
      </c>
      <c r="AY61" s="4" t="s">
        <v>426</v>
      </c>
      <c r="AZ61" s="5">
        <v>1</v>
      </c>
      <c r="BA61" s="5"/>
      <c r="BB61" s="5">
        <v>1</v>
      </c>
      <c r="BC61" s="5">
        <v>4</v>
      </c>
      <c r="BD61" s="5">
        <v>3</v>
      </c>
      <c r="BE61" s="5">
        <v>2</v>
      </c>
      <c r="BF61" s="5"/>
      <c r="BG61" s="5">
        <v>1</v>
      </c>
      <c r="BH61" s="5"/>
      <c r="BI61" s="5"/>
      <c r="BJ61" s="5"/>
      <c r="BK61" s="5">
        <f t="shared" si="39"/>
        <v>3</v>
      </c>
      <c r="BL61" s="10"/>
      <c r="BM61" s="3">
        <v>40</v>
      </c>
      <c r="BN61" s="4" t="s">
        <v>199</v>
      </c>
      <c r="BO61" s="4" t="s">
        <v>332</v>
      </c>
      <c r="BP61" s="5">
        <v>1</v>
      </c>
      <c r="BQ61" s="5">
        <v>2</v>
      </c>
      <c r="BR61" s="5"/>
      <c r="BS61" s="5">
        <v>3</v>
      </c>
      <c r="BT61" s="5">
        <v>1</v>
      </c>
      <c r="BU61" s="5">
        <v>2</v>
      </c>
      <c r="BV61" s="5"/>
      <c r="BW61" s="5">
        <v>4</v>
      </c>
      <c r="BX61" s="5"/>
      <c r="BY61" s="5"/>
      <c r="BZ61" s="5">
        <v>1</v>
      </c>
      <c r="CA61" s="5">
        <f t="shared" si="40"/>
        <v>8</v>
      </c>
      <c r="CB61" s="13"/>
      <c r="CC61" s="3"/>
      <c r="CD61" s="4"/>
      <c r="CE61" s="4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 t="str">
        <f t="shared" si="41"/>
        <v/>
      </c>
    </row>
    <row r="62" spans="1:95" ht="15" x14ac:dyDescent="0.25">
      <c r="A62" s="3">
        <v>33</v>
      </c>
      <c r="B62" s="4" t="s">
        <v>49</v>
      </c>
      <c r="C62" s="4" t="s">
        <v>233</v>
      </c>
      <c r="D62" s="5"/>
      <c r="E62" s="5"/>
      <c r="F62" s="5"/>
      <c r="G62" s="5">
        <v>4</v>
      </c>
      <c r="H62" s="5"/>
      <c r="I62" s="5">
        <v>1</v>
      </c>
      <c r="J62" s="5">
        <v>1</v>
      </c>
      <c r="K62" s="5">
        <v>2</v>
      </c>
      <c r="L62" s="5"/>
      <c r="M62" s="5"/>
      <c r="N62" s="5"/>
      <c r="O62" s="5">
        <f t="shared" si="36"/>
        <v>0</v>
      </c>
      <c r="P62" s="13"/>
      <c r="Q62" s="6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 t="str">
        <f t="shared" si="37"/>
        <v/>
      </c>
      <c r="AF62" s="10"/>
      <c r="AG62" s="6">
        <v>11</v>
      </c>
      <c r="AH62" s="4" t="s">
        <v>553</v>
      </c>
      <c r="AI62" s="4" t="s">
        <v>554</v>
      </c>
      <c r="AJ62" s="5">
        <v>3</v>
      </c>
      <c r="AK62" s="5">
        <v>2</v>
      </c>
      <c r="AL62" s="5"/>
      <c r="AM62" s="5">
        <v>1</v>
      </c>
      <c r="AN62" s="5">
        <v>2</v>
      </c>
      <c r="AO62" s="5">
        <v>2</v>
      </c>
      <c r="AP62" s="5"/>
      <c r="AQ62" s="5">
        <v>1</v>
      </c>
      <c r="AR62" s="5"/>
      <c r="AS62" s="5"/>
      <c r="AT62" s="5"/>
      <c r="AU62" s="5">
        <f t="shared" si="38"/>
        <v>12</v>
      </c>
      <c r="AV62" s="13"/>
      <c r="AW62" s="6">
        <v>23</v>
      </c>
      <c r="AX62" s="4" t="s">
        <v>63</v>
      </c>
      <c r="AY62" s="4" t="s">
        <v>427</v>
      </c>
      <c r="AZ62" s="5">
        <v>1</v>
      </c>
      <c r="BA62" s="5"/>
      <c r="BB62" s="5"/>
      <c r="BC62" s="5">
        <v>4</v>
      </c>
      <c r="BD62" s="5">
        <v>1</v>
      </c>
      <c r="BE62" s="5"/>
      <c r="BF62" s="5"/>
      <c r="BG62" s="5"/>
      <c r="BH62" s="5"/>
      <c r="BI62" s="5"/>
      <c r="BJ62" s="5"/>
      <c r="BK62" s="5">
        <f t="shared" si="39"/>
        <v>2</v>
      </c>
      <c r="BL62" s="10"/>
      <c r="BM62" s="8">
        <v>55</v>
      </c>
      <c r="BN62" s="4" t="s">
        <v>182</v>
      </c>
      <c r="BO62" s="4" t="s">
        <v>334</v>
      </c>
      <c r="BP62" s="5">
        <v>3</v>
      </c>
      <c r="BQ62" s="5">
        <v>4</v>
      </c>
      <c r="BR62" s="5"/>
      <c r="BS62" s="5">
        <v>5</v>
      </c>
      <c r="BT62" s="5"/>
      <c r="BU62" s="5">
        <v>2</v>
      </c>
      <c r="BV62" s="5"/>
      <c r="BW62" s="5">
        <v>3</v>
      </c>
      <c r="BX62" s="5"/>
      <c r="BY62" s="5"/>
      <c r="BZ62" s="5"/>
      <c r="CA62" s="5">
        <f t="shared" si="40"/>
        <v>18</v>
      </c>
      <c r="CB62" s="13"/>
      <c r="CC62" s="6">
        <v>22</v>
      </c>
      <c r="CD62" s="4" t="s">
        <v>356</v>
      </c>
      <c r="CE62" s="4" t="s">
        <v>357</v>
      </c>
      <c r="CF62" s="5">
        <v>4</v>
      </c>
      <c r="CG62" s="5">
        <v>1</v>
      </c>
      <c r="CH62" s="5">
        <v>2</v>
      </c>
      <c r="CI62" s="5">
        <v>4</v>
      </c>
      <c r="CJ62" s="5">
        <v>1</v>
      </c>
      <c r="CK62" s="5"/>
      <c r="CL62" s="5"/>
      <c r="CM62" s="5">
        <v>2</v>
      </c>
      <c r="CN62" s="5"/>
      <c r="CO62" s="5"/>
      <c r="CP62" s="5"/>
      <c r="CQ62" s="5">
        <f t="shared" si="41"/>
        <v>13</v>
      </c>
    </row>
    <row r="63" spans="1:95" ht="15" x14ac:dyDescent="0.25">
      <c r="A63" s="3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 t="str">
        <f t="shared" si="36"/>
        <v/>
      </c>
      <c r="P63" s="13"/>
      <c r="Q63" s="6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7"/>
        <v/>
      </c>
      <c r="AF63" s="10"/>
      <c r="AG63" s="6">
        <v>8</v>
      </c>
      <c r="AH63" s="4" t="s">
        <v>477</v>
      </c>
      <c r="AI63" s="4" t="s">
        <v>478</v>
      </c>
      <c r="AJ63" s="5">
        <v>2</v>
      </c>
      <c r="AK63" s="5"/>
      <c r="AL63" s="5"/>
      <c r="AM63" s="5">
        <v>5</v>
      </c>
      <c r="AN63" s="5">
        <v>1</v>
      </c>
      <c r="AO63" s="5">
        <v>1</v>
      </c>
      <c r="AP63" s="5">
        <v>1</v>
      </c>
      <c r="AQ63" s="5"/>
      <c r="AR63" s="5"/>
      <c r="AS63" s="5"/>
      <c r="AT63" s="5"/>
      <c r="AU63" s="5">
        <f t="shared" si="38"/>
        <v>4</v>
      </c>
      <c r="AV63" s="13"/>
      <c r="AW63" s="6">
        <v>31</v>
      </c>
      <c r="AX63" s="4" t="s">
        <v>307</v>
      </c>
      <c r="AY63" s="4" t="s">
        <v>428</v>
      </c>
      <c r="AZ63" s="5">
        <v>1</v>
      </c>
      <c r="BA63" s="5"/>
      <c r="BB63" s="5"/>
      <c r="BC63" s="5">
        <v>9</v>
      </c>
      <c r="BD63" s="5">
        <v>2</v>
      </c>
      <c r="BE63" s="5">
        <v>1</v>
      </c>
      <c r="BF63" s="5"/>
      <c r="BG63" s="5">
        <v>1</v>
      </c>
      <c r="BH63" s="5"/>
      <c r="BI63" s="5"/>
      <c r="BJ63" s="5"/>
      <c r="BK63" s="5">
        <f t="shared" si="39"/>
        <v>2</v>
      </c>
      <c r="BL63" s="10"/>
      <c r="BM63" s="3"/>
      <c r="BN63" s="4"/>
      <c r="BO63" s="4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 t="str">
        <f t="shared" si="40"/>
        <v/>
      </c>
      <c r="CB63" s="13"/>
      <c r="CC63" s="6" t="s">
        <v>66</v>
      </c>
      <c r="CD63" s="4"/>
      <c r="CE63" s="4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 t="str">
        <f t="shared" si="41"/>
        <v/>
      </c>
    </row>
    <row r="64" spans="1:95" ht="15" x14ac:dyDescent="0.25">
      <c r="A64" s="29" t="s">
        <v>67</v>
      </c>
      <c r="B64" s="30"/>
      <c r="C64" s="31"/>
      <c r="D64" s="5">
        <f t="shared" ref="D64:O64" si="42">SUM(D54:D63)</f>
        <v>8</v>
      </c>
      <c r="E64" s="5">
        <f t="shared" si="42"/>
        <v>1</v>
      </c>
      <c r="F64" s="5">
        <f t="shared" si="42"/>
        <v>5</v>
      </c>
      <c r="G64" s="5">
        <f t="shared" si="42"/>
        <v>29</v>
      </c>
      <c r="H64" s="5">
        <f t="shared" si="42"/>
        <v>3</v>
      </c>
      <c r="I64" s="5">
        <f t="shared" si="42"/>
        <v>9</v>
      </c>
      <c r="J64" s="5">
        <f t="shared" si="42"/>
        <v>1</v>
      </c>
      <c r="K64" s="5">
        <f t="shared" si="42"/>
        <v>10</v>
      </c>
      <c r="L64" s="5">
        <f t="shared" si="42"/>
        <v>0</v>
      </c>
      <c r="M64" s="5">
        <f t="shared" si="42"/>
        <v>0</v>
      </c>
      <c r="N64" s="5">
        <f t="shared" si="42"/>
        <v>2</v>
      </c>
      <c r="O64" s="5">
        <f t="shared" si="42"/>
        <v>24</v>
      </c>
      <c r="P64" s="14" t="s">
        <v>374</v>
      </c>
      <c r="Q64" s="29" t="s">
        <v>67</v>
      </c>
      <c r="R64" s="30"/>
      <c r="S64" s="31"/>
      <c r="T64" s="5">
        <f t="shared" ref="T64:AE64" si="43">SUM(T54:T63)</f>
        <v>12</v>
      </c>
      <c r="U64" s="5">
        <f t="shared" si="43"/>
        <v>1</v>
      </c>
      <c r="V64" s="5">
        <f t="shared" si="43"/>
        <v>3</v>
      </c>
      <c r="W64" s="5">
        <f t="shared" si="43"/>
        <v>32</v>
      </c>
      <c r="X64" s="5">
        <f t="shared" si="43"/>
        <v>6</v>
      </c>
      <c r="Y64" s="5">
        <f t="shared" si="43"/>
        <v>7</v>
      </c>
      <c r="Z64" s="5">
        <f t="shared" si="43"/>
        <v>0</v>
      </c>
      <c r="AA64" s="5">
        <f t="shared" si="43"/>
        <v>11</v>
      </c>
      <c r="AB64" s="5">
        <f t="shared" si="43"/>
        <v>0</v>
      </c>
      <c r="AC64" s="5">
        <f t="shared" si="43"/>
        <v>0</v>
      </c>
      <c r="AD64" s="5">
        <f t="shared" si="43"/>
        <v>3</v>
      </c>
      <c r="AE64" s="5">
        <f t="shared" si="43"/>
        <v>30</v>
      </c>
      <c r="AF64" s="10"/>
      <c r="AG64" s="29" t="s">
        <v>67</v>
      </c>
      <c r="AH64" s="30"/>
      <c r="AI64" s="31"/>
      <c r="AJ64" s="5">
        <f t="shared" ref="AJ64:AU64" si="44">SUM(AJ54:AJ63)</f>
        <v>15</v>
      </c>
      <c r="AK64" s="5">
        <f t="shared" si="44"/>
        <v>3</v>
      </c>
      <c r="AL64" s="5">
        <f t="shared" si="44"/>
        <v>3</v>
      </c>
      <c r="AM64" s="5">
        <f t="shared" si="44"/>
        <v>31</v>
      </c>
      <c r="AN64" s="5">
        <f t="shared" si="44"/>
        <v>10</v>
      </c>
      <c r="AO64" s="5">
        <f t="shared" si="44"/>
        <v>11</v>
      </c>
      <c r="AP64" s="5">
        <f t="shared" si="44"/>
        <v>1</v>
      </c>
      <c r="AQ64" s="5">
        <f t="shared" si="44"/>
        <v>7</v>
      </c>
      <c r="AR64" s="5">
        <f t="shared" si="44"/>
        <v>0</v>
      </c>
      <c r="AS64" s="5">
        <f t="shared" si="44"/>
        <v>0</v>
      </c>
      <c r="AT64" s="5">
        <f t="shared" si="44"/>
        <v>0</v>
      </c>
      <c r="AU64" s="5">
        <f t="shared" si="44"/>
        <v>42</v>
      </c>
      <c r="AV64" s="14" t="s">
        <v>374</v>
      </c>
      <c r="AW64" s="29" t="s">
        <v>67</v>
      </c>
      <c r="AX64" s="30"/>
      <c r="AY64" s="31"/>
      <c r="AZ64" s="5">
        <f t="shared" ref="AZ64:BK64" si="45">SUM(AZ54:AZ63)</f>
        <v>13</v>
      </c>
      <c r="BA64" s="5">
        <f t="shared" si="45"/>
        <v>11</v>
      </c>
      <c r="BB64" s="5">
        <f t="shared" si="45"/>
        <v>1</v>
      </c>
      <c r="BC64" s="5">
        <f t="shared" si="45"/>
        <v>42</v>
      </c>
      <c r="BD64" s="5">
        <f t="shared" si="45"/>
        <v>15</v>
      </c>
      <c r="BE64" s="5">
        <f t="shared" si="45"/>
        <v>10</v>
      </c>
      <c r="BF64" s="5">
        <f t="shared" si="45"/>
        <v>0</v>
      </c>
      <c r="BG64" s="5">
        <f t="shared" si="45"/>
        <v>10</v>
      </c>
      <c r="BH64" s="5">
        <f t="shared" si="45"/>
        <v>0</v>
      </c>
      <c r="BI64" s="5">
        <f t="shared" si="45"/>
        <v>0</v>
      </c>
      <c r="BJ64" s="5">
        <f t="shared" si="45"/>
        <v>5</v>
      </c>
      <c r="BK64" s="5">
        <f t="shared" si="45"/>
        <v>60</v>
      </c>
      <c r="BL64" s="10"/>
      <c r="BM64" s="29" t="s">
        <v>67</v>
      </c>
      <c r="BN64" s="30"/>
      <c r="BO64" s="31"/>
      <c r="BP64" s="5">
        <f t="shared" ref="BP64:CA64" si="46">SUM(BP54:BP63)</f>
        <v>17</v>
      </c>
      <c r="BQ64" s="5">
        <f t="shared" si="46"/>
        <v>6</v>
      </c>
      <c r="BR64" s="5">
        <f t="shared" si="46"/>
        <v>3</v>
      </c>
      <c r="BS64" s="5">
        <f t="shared" si="46"/>
        <v>23</v>
      </c>
      <c r="BT64" s="5">
        <f t="shared" si="46"/>
        <v>8</v>
      </c>
      <c r="BU64" s="5">
        <f t="shared" si="46"/>
        <v>8</v>
      </c>
      <c r="BV64" s="5">
        <f t="shared" si="46"/>
        <v>0</v>
      </c>
      <c r="BW64" s="5">
        <f t="shared" si="46"/>
        <v>13</v>
      </c>
      <c r="BX64" s="5">
        <f t="shared" si="46"/>
        <v>0</v>
      </c>
      <c r="BY64" s="5">
        <f t="shared" si="46"/>
        <v>0</v>
      </c>
      <c r="BZ64" s="5">
        <f t="shared" si="46"/>
        <v>4</v>
      </c>
      <c r="CA64" s="5">
        <f t="shared" si="46"/>
        <v>55</v>
      </c>
      <c r="CB64" s="14" t="s">
        <v>374</v>
      </c>
      <c r="CC64" s="29" t="s">
        <v>67</v>
      </c>
      <c r="CD64" s="30"/>
      <c r="CE64" s="31"/>
      <c r="CF64" s="5">
        <f t="shared" ref="CF64:CQ64" si="47">SUM(CF54:CF63)</f>
        <v>16</v>
      </c>
      <c r="CG64" s="5">
        <f t="shared" si="47"/>
        <v>3</v>
      </c>
      <c r="CH64" s="5">
        <f t="shared" si="47"/>
        <v>10</v>
      </c>
      <c r="CI64" s="5">
        <f t="shared" si="47"/>
        <v>30</v>
      </c>
      <c r="CJ64" s="5">
        <f t="shared" si="47"/>
        <v>13</v>
      </c>
      <c r="CK64" s="5">
        <f t="shared" si="47"/>
        <v>4</v>
      </c>
      <c r="CL64" s="5">
        <f t="shared" si="47"/>
        <v>0</v>
      </c>
      <c r="CM64" s="5">
        <f t="shared" si="47"/>
        <v>9</v>
      </c>
      <c r="CN64" s="5">
        <f t="shared" si="47"/>
        <v>0</v>
      </c>
      <c r="CO64" s="5">
        <f t="shared" si="47"/>
        <v>0</v>
      </c>
      <c r="CP64" s="5">
        <f t="shared" si="47"/>
        <v>1</v>
      </c>
      <c r="CQ64" s="5">
        <f t="shared" si="47"/>
        <v>51</v>
      </c>
    </row>
    <row r="65" spans="1:95" ht="15" x14ac:dyDescent="0.25">
      <c r="A65" s="48" t="s">
        <v>381</v>
      </c>
      <c r="B65" s="49"/>
      <c r="C65" s="50" t="s">
        <v>525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2"/>
      <c r="AF65" s="10"/>
      <c r="AG65" s="48" t="s">
        <v>381</v>
      </c>
      <c r="AH65" s="49"/>
      <c r="AI65" s="50" t="s">
        <v>125</v>
      </c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2"/>
      <c r="BL65" s="10"/>
      <c r="BM65" s="48" t="s">
        <v>381</v>
      </c>
      <c r="BN65" s="49"/>
      <c r="BO65" s="50" t="s">
        <v>430</v>
      </c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2"/>
    </row>
    <row r="66" spans="1:95" ht="15" x14ac:dyDescent="0.25">
      <c r="A66" s="53" t="s">
        <v>382</v>
      </c>
      <c r="B66" s="53"/>
      <c r="C66" s="83" t="s">
        <v>481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0"/>
      <c r="AG66" s="53" t="s">
        <v>382</v>
      </c>
      <c r="AH66" s="53"/>
      <c r="AI66" s="83" t="s">
        <v>481</v>
      </c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10"/>
      <c r="BM66" s="48" t="s">
        <v>382</v>
      </c>
      <c r="BN66" s="49"/>
      <c r="BO66" s="83" t="s">
        <v>481</v>
      </c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</row>
    <row r="67" spans="1:95" ht="15" thickBo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10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10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</row>
    <row r="68" spans="1:95" ht="16.5" thickTop="1" thickBot="1" x14ac:dyDescent="0.3">
      <c r="A68" s="69" t="s">
        <v>258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11" t="s">
        <v>380</v>
      </c>
      <c r="Q68" s="79" t="s">
        <v>300</v>
      </c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1"/>
      <c r="AF68" s="10"/>
      <c r="AG68" s="92" t="s">
        <v>69</v>
      </c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11" t="s">
        <v>380</v>
      </c>
      <c r="AW68" s="82" t="s">
        <v>339</v>
      </c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10"/>
      <c r="BM68" s="70" t="s">
        <v>5</v>
      </c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2"/>
      <c r="CB68" s="11"/>
      <c r="CC68" s="47" t="s">
        <v>408</v>
      </c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</row>
    <row r="69" spans="1:95" ht="15.75" thickTop="1" x14ac:dyDescent="0.25">
      <c r="A69" s="2" t="s">
        <v>7</v>
      </c>
      <c r="B69" s="2" t="s">
        <v>8</v>
      </c>
      <c r="C69" s="2" t="s">
        <v>9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15</v>
      </c>
      <c r="J69" s="1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2"/>
      <c r="Q69" s="1" t="s">
        <v>7</v>
      </c>
      <c r="R69" s="1" t="s">
        <v>8</v>
      </c>
      <c r="S69" s="1" t="s">
        <v>9</v>
      </c>
      <c r="T69" s="1" t="s">
        <v>10</v>
      </c>
      <c r="U69" s="1" t="s">
        <v>11</v>
      </c>
      <c r="V69" s="1" t="s">
        <v>12</v>
      </c>
      <c r="W69" s="1" t="s">
        <v>13</v>
      </c>
      <c r="X69" s="1" t="s">
        <v>14</v>
      </c>
      <c r="Y69" s="1" t="s">
        <v>15</v>
      </c>
      <c r="Z69" s="1" t="s">
        <v>16</v>
      </c>
      <c r="AA69" s="1" t="s">
        <v>17</v>
      </c>
      <c r="AB69" s="1" t="s">
        <v>18</v>
      </c>
      <c r="AC69" s="1" t="s">
        <v>19</v>
      </c>
      <c r="AD69" s="1" t="s">
        <v>20</v>
      </c>
      <c r="AE69" s="1" t="s">
        <v>21</v>
      </c>
      <c r="AF69" s="10"/>
      <c r="AG69" s="2" t="s">
        <v>7</v>
      </c>
      <c r="AH69" s="2" t="s">
        <v>8</v>
      </c>
      <c r="AI69" s="2" t="s">
        <v>9</v>
      </c>
      <c r="AJ69" s="1" t="s">
        <v>10</v>
      </c>
      <c r="AK69" s="1" t="s">
        <v>11</v>
      </c>
      <c r="AL69" s="1" t="s">
        <v>12</v>
      </c>
      <c r="AM69" s="1" t="s">
        <v>13</v>
      </c>
      <c r="AN69" s="1" t="s">
        <v>14</v>
      </c>
      <c r="AO69" s="1" t="s">
        <v>15</v>
      </c>
      <c r="AP69" s="1" t="s">
        <v>16</v>
      </c>
      <c r="AQ69" s="1" t="s">
        <v>17</v>
      </c>
      <c r="AR69" s="1" t="s">
        <v>18</v>
      </c>
      <c r="AS69" s="1" t="s">
        <v>19</v>
      </c>
      <c r="AT69" s="1" t="s">
        <v>20</v>
      </c>
      <c r="AU69" s="1" t="s">
        <v>21</v>
      </c>
      <c r="AV69" s="12"/>
      <c r="AW69" s="1" t="s">
        <v>7</v>
      </c>
      <c r="AX69" s="1" t="s">
        <v>8</v>
      </c>
      <c r="AY69" s="1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1" t="s">
        <v>7</v>
      </c>
      <c r="BN69" s="1" t="s">
        <v>8</v>
      </c>
      <c r="BO69" s="1" t="s">
        <v>9</v>
      </c>
      <c r="BP69" s="1" t="s">
        <v>10</v>
      </c>
      <c r="BQ69" s="1" t="s">
        <v>11</v>
      </c>
      <c r="BR69" s="1" t="s">
        <v>12</v>
      </c>
      <c r="BS69" s="1" t="s">
        <v>13</v>
      </c>
      <c r="BT69" s="1" t="s">
        <v>14</v>
      </c>
      <c r="BU69" s="1" t="s">
        <v>15</v>
      </c>
      <c r="BV69" s="1" t="s">
        <v>16</v>
      </c>
      <c r="BW69" s="1" t="s">
        <v>17</v>
      </c>
      <c r="BX69" s="1" t="s">
        <v>18</v>
      </c>
      <c r="BY69" s="1" t="s">
        <v>19</v>
      </c>
      <c r="BZ69" s="1" t="s">
        <v>20</v>
      </c>
      <c r="CA69" s="1" t="s">
        <v>21</v>
      </c>
      <c r="CB69" s="12"/>
      <c r="CC69" s="2" t="s">
        <v>7</v>
      </c>
      <c r="CD69" s="2" t="s">
        <v>8</v>
      </c>
      <c r="CE69" s="2" t="s">
        <v>9</v>
      </c>
      <c r="CF69" s="1" t="s">
        <v>10</v>
      </c>
      <c r="CG69" s="1" t="s">
        <v>11</v>
      </c>
      <c r="CH69" s="1" t="s">
        <v>12</v>
      </c>
      <c r="CI69" s="1" t="s">
        <v>13</v>
      </c>
      <c r="CJ69" s="1" t="s">
        <v>14</v>
      </c>
      <c r="CK69" s="1" t="s">
        <v>15</v>
      </c>
      <c r="CL69" s="1" t="s">
        <v>16</v>
      </c>
      <c r="CM69" s="1" t="s">
        <v>17</v>
      </c>
      <c r="CN69" s="1" t="s">
        <v>18</v>
      </c>
      <c r="CO69" s="1" t="s">
        <v>19</v>
      </c>
      <c r="CP69" s="1" t="s">
        <v>20</v>
      </c>
      <c r="CQ69" s="1" t="s">
        <v>21</v>
      </c>
    </row>
    <row r="70" spans="1:95" ht="15" x14ac:dyDescent="0.25">
      <c r="A70" s="6">
        <v>1</v>
      </c>
      <c r="B70" s="4" t="s">
        <v>143</v>
      </c>
      <c r="C70" s="4" t="s">
        <v>406</v>
      </c>
      <c r="D70" s="5">
        <v>1</v>
      </c>
      <c r="E70" s="5"/>
      <c r="F70" s="5">
        <v>1</v>
      </c>
      <c r="G70" s="5">
        <v>6</v>
      </c>
      <c r="H70" s="5"/>
      <c r="I70" s="5">
        <v>3</v>
      </c>
      <c r="J70" s="5">
        <v>2</v>
      </c>
      <c r="K70" s="5">
        <v>1</v>
      </c>
      <c r="L70" s="5"/>
      <c r="M70" s="5"/>
      <c r="N70" s="5"/>
      <c r="O70" s="5">
        <f t="shared" ref="O70:O79" si="48">IF(B70="","",(D70*2)+(E70*3)+F70*1)</f>
        <v>3</v>
      </c>
      <c r="P70" s="13"/>
      <c r="Q70" s="3"/>
      <c r="R70" s="4"/>
      <c r="S70" s="4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 t="str">
        <f t="shared" ref="AE70:AE79" si="49">IF(R70="","",(T70*2)+(U70*3)+V70*1)</f>
        <v/>
      </c>
      <c r="AF70" s="10"/>
      <c r="AG70" s="3">
        <v>0</v>
      </c>
      <c r="AH70" s="4" t="s">
        <v>400</v>
      </c>
      <c r="AI70" s="4" t="s">
        <v>401</v>
      </c>
      <c r="AJ70" s="5">
        <v>2</v>
      </c>
      <c r="AK70" s="5"/>
      <c r="AL70" s="5">
        <v>3</v>
      </c>
      <c r="AM70" s="5">
        <v>7</v>
      </c>
      <c r="AN70" s="5">
        <v>1</v>
      </c>
      <c r="AO70" s="5">
        <v>1</v>
      </c>
      <c r="AP70" s="5"/>
      <c r="AQ70" s="5">
        <v>3</v>
      </c>
      <c r="AR70" s="5"/>
      <c r="AS70" s="5"/>
      <c r="AT70" s="5"/>
      <c r="AU70" s="5">
        <f t="shared" ref="AU70:AU79" si="50">IF(AH70="","",(AJ70*2)+(AK70*3)+AL70*1)</f>
        <v>7</v>
      </c>
      <c r="AV70" s="13"/>
      <c r="AW70" s="6">
        <v>3</v>
      </c>
      <c r="AX70" s="4" t="s">
        <v>341</v>
      </c>
      <c r="AY70" s="4" t="s">
        <v>342</v>
      </c>
      <c r="AZ70" s="5"/>
      <c r="BA70" s="5"/>
      <c r="BB70" s="5">
        <v>1</v>
      </c>
      <c r="BC70" s="5">
        <v>3</v>
      </c>
      <c r="BD70" s="5">
        <v>5</v>
      </c>
      <c r="BE70" s="5">
        <v>1</v>
      </c>
      <c r="BF70" s="5"/>
      <c r="BG70" s="5">
        <v>2</v>
      </c>
      <c r="BH70" s="5"/>
      <c r="BI70" s="5"/>
      <c r="BJ70" s="5"/>
      <c r="BK70" s="5">
        <f t="shared" ref="BK70:BK79" si="51">IF(AX70="","",(AZ70*2)+(BA70*3)+BB70*1)</f>
        <v>1</v>
      </c>
      <c r="BL70" s="10"/>
      <c r="BM70" s="3">
        <v>3</v>
      </c>
      <c r="BN70" s="4" t="s">
        <v>24</v>
      </c>
      <c r="BO70" s="4" t="s">
        <v>25</v>
      </c>
      <c r="BP70" s="5">
        <v>3</v>
      </c>
      <c r="BQ70" s="5"/>
      <c r="BR70" s="5"/>
      <c r="BS70" s="5">
        <v>2</v>
      </c>
      <c r="BT70" s="5">
        <v>3</v>
      </c>
      <c r="BU70" s="5">
        <v>2</v>
      </c>
      <c r="BV70" s="5"/>
      <c r="BW70" s="5">
        <v>3</v>
      </c>
      <c r="BX70" s="5"/>
      <c r="BY70" s="5"/>
      <c r="BZ70" s="5"/>
      <c r="CA70" s="5">
        <f t="shared" ref="CA70:CA79" si="52">IF(BN70="","",(BP70*2)+(BQ70*3)+BR70*1)</f>
        <v>6</v>
      </c>
      <c r="CB70" s="13"/>
      <c r="CC70" s="3"/>
      <c r="CD70" s="4"/>
      <c r="CE70" s="4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 t="str">
        <f t="shared" ref="CQ70:CQ79" si="53">IF(CD70="","",(CF70*2)+(CG70*3)+CH70*1)</f>
        <v/>
      </c>
    </row>
    <row r="71" spans="1:95" ht="15" x14ac:dyDescent="0.25">
      <c r="A71" s="6">
        <v>2</v>
      </c>
      <c r="B71" s="4" t="s">
        <v>110</v>
      </c>
      <c r="C71" s="4" t="s">
        <v>111</v>
      </c>
      <c r="D71" s="5">
        <v>2</v>
      </c>
      <c r="E71" s="5"/>
      <c r="F71" s="5"/>
      <c r="G71" s="5">
        <v>6</v>
      </c>
      <c r="H71" s="5"/>
      <c r="I71" s="5"/>
      <c r="J71" s="5"/>
      <c r="K71" s="5"/>
      <c r="L71" s="5"/>
      <c r="M71" s="5"/>
      <c r="N71" s="5"/>
      <c r="O71" s="5">
        <f t="shared" si="48"/>
        <v>4</v>
      </c>
      <c r="P71" s="13"/>
      <c r="Q71" s="3">
        <v>1</v>
      </c>
      <c r="R71" s="4" t="s">
        <v>514</v>
      </c>
      <c r="S71" s="4" t="s">
        <v>40</v>
      </c>
      <c r="T71" s="5">
        <v>2</v>
      </c>
      <c r="U71" s="5">
        <v>1</v>
      </c>
      <c r="V71" s="5">
        <v>1</v>
      </c>
      <c r="W71" s="5">
        <v>5</v>
      </c>
      <c r="X71" s="5">
        <v>2</v>
      </c>
      <c r="Y71" s="5">
        <v>1</v>
      </c>
      <c r="Z71" s="5"/>
      <c r="AA71" s="5"/>
      <c r="AB71" s="5"/>
      <c r="AC71" s="5"/>
      <c r="AD71" s="5"/>
      <c r="AE71" s="5">
        <f t="shared" si="49"/>
        <v>8</v>
      </c>
      <c r="AF71" s="10"/>
      <c r="AG71" s="3">
        <v>8</v>
      </c>
      <c r="AH71" s="4" t="s">
        <v>73</v>
      </c>
      <c r="AI71" s="4" t="s">
        <v>74</v>
      </c>
      <c r="AJ71" s="5">
        <v>3</v>
      </c>
      <c r="AK71" s="5">
        <v>1</v>
      </c>
      <c r="AL71" s="5">
        <v>3</v>
      </c>
      <c r="AM71" s="5">
        <v>5</v>
      </c>
      <c r="AN71" s="5">
        <v>2</v>
      </c>
      <c r="AO71" s="5">
        <v>2</v>
      </c>
      <c r="AP71" s="5"/>
      <c r="AQ71" s="5"/>
      <c r="AR71" s="5"/>
      <c r="AS71" s="5"/>
      <c r="AT71" s="5"/>
      <c r="AU71" s="5">
        <f t="shared" si="50"/>
        <v>12</v>
      </c>
      <c r="AV71" s="13"/>
      <c r="AW71" s="3">
        <v>31</v>
      </c>
      <c r="AX71" s="4" t="s">
        <v>24</v>
      </c>
      <c r="AY71" s="4" t="s">
        <v>345</v>
      </c>
      <c r="AZ71" s="5">
        <v>4</v>
      </c>
      <c r="BA71" s="5">
        <v>1</v>
      </c>
      <c r="BB71" s="5">
        <v>4</v>
      </c>
      <c r="BC71" s="5">
        <v>4</v>
      </c>
      <c r="BD71" s="5">
        <v>2</v>
      </c>
      <c r="BE71" s="5">
        <v>1</v>
      </c>
      <c r="BF71" s="5"/>
      <c r="BG71" s="5">
        <v>2</v>
      </c>
      <c r="BH71" s="5"/>
      <c r="BI71" s="5"/>
      <c r="BJ71" s="5">
        <v>2</v>
      </c>
      <c r="BK71" s="5">
        <f t="shared" si="51"/>
        <v>15</v>
      </c>
      <c r="BL71" s="10"/>
      <c r="BM71" s="3">
        <v>8</v>
      </c>
      <c r="BN71" s="4" t="s">
        <v>29</v>
      </c>
      <c r="BO71" s="4" t="s">
        <v>30</v>
      </c>
      <c r="BP71" s="5">
        <v>1</v>
      </c>
      <c r="BQ71" s="5"/>
      <c r="BR71" s="5"/>
      <c r="BS71" s="5">
        <v>1</v>
      </c>
      <c r="BT71" s="5">
        <v>4</v>
      </c>
      <c r="BU71" s="5">
        <v>3</v>
      </c>
      <c r="BV71" s="5"/>
      <c r="BW71" s="5"/>
      <c r="BX71" s="5"/>
      <c r="BY71" s="5"/>
      <c r="BZ71" s="5"/>
      <c r="CA71" s="5">
        <f t="shared" si="52"/>
        <v>2</v>
      </c>
      <c r="CB71" s="13"/>
      <c r="CC71" s="6">
        <v>7</v>
      </c>
      <c r="CD71" s="4" t="s">
        <v>533</v>
      </c>
      <c r="CE71" s="4" t="s">
        <v>534</v>
      </c>
      <c r="CF71" s="5">
        <v>4</v>
      </c>
      <c r="CG71" s="5">
        <v>2</v>
      </c>
      <c r="CH71" s="5"/>
      <c r="CI71" s="5">
        <v>5</v>
      </c>
      <c r="CJ71" s="5"/>
      <c r="CK71" s="5"/>
      <c r="CL71" s="5"/>
      <c r="CM71" s="5">
        <v>1</v>
      </c>
      <c r="CN71" s="5"/>
      <c r="CO71" s="5"/>
      <c r="CP71" s="5"/>
      <c r="CQ71" s="5">
        <f t="shared" si="53"/>
        <v>14</v>
      </c>
    </row>
    <row r="72" spans="1:95" ht="15" x14ac:dyDescent="0.25">
      <c r="A72" s="3">
        <v>5</v>
      </c>
      <c r="B72" s="4" t="s">
        <v>31</v>
      </c>
      <c r="C72" s="4" t="s">
        <v>268</v>
      </c>
      <c r="D72" s="5">
        <v>1</v>
      </c>
      <c r="E72" s="5"/>
      <c r="F72" s="5"/>
      <c r="G72" s="5">
        <v>2</v>
      </c>
      <c r="H72" s="5">
        <v>1</v>
      </c>
      <c r="I72" s="5"/>
      <c r="J72" s="5"/>
      <c r="K72" s="5">
        <v>1</v>
      </c>
      <c r="L72" s="5"/>
      <c r="M72" s="5"/>
      <c r="N72" s="5"/>
      <c r="O72" s="5">
        <f t="shared" si="48"/>
        <v>2</v>
      </c>
      <c r="P72" s="13"/>
      <c r="Q72" s="3">
        <v>8</v>
      </c>
      <c r="R72" s="4" t="s">
        <v>128</v>
      </c>
      <c r="S72" s="4" t="s">
        <v>317</v>
      </c>
      <c r="T72" s="5">
        <v>1</v>
      </c>
      <c r="U72" s="5"/>
      <c r="V72" s="5"/>
      <c r="W72" s="5">
        <v>1</v>
      </c>
      <c r="X72" s="5">
        <v>3</v>
      </c>
      <c r="Y72" s="5">
        <v>1</v>
      </c>
      <c r="Z72" s="5"/>
      <c r="AA72" s="5">
        <v>1</v>
      </c>
      <c r="AB72" s="5"/>
      <c r="AC72" s="5"/>
      <c r="AD72" s="5"/>
      <c r="AE72" s="5">
        <f t="shared" si="49"/>
        <v>2</v>
      </c>
      <c r="AF72" s="10"/>
      <c r="AG72" s="3"/>
      <c r="AH72" s="4"/>
      <c r="AI72" s="4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 t="str">
        <f t="shared" si="50"/>
        <v/>
      </c>
      <c r="AV72" s="13"/>
      <c r="AW72" s="6"/>
      <c r="AX72" s="4"/>
      <c r="AY72" s="4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 t="str">
        <f t="shared" si="51"/>
        <v/>
      </c>
      <c r="BL72" s="10"/>
      <c r="BM72" s="3">
        <v>10</v>
      </c>
      <c r="BN72" s="4" t="s">
        <v>32</v>
      </c>
      <c r="BO72" s="4" t="s">
        <v>33</v>
      </c>
      <c r="BP72" s="5"/>
      <c r="BQ72" s="5">
        <v>5</v>
      </c>
      <c r="BR72" s="5"/>
      <c r="BS72" s="5">
        <v>4</v>
      </c>
      <c r="BT72" s="5">
        <v>1</v>
      </c>
      <c r="BU72" s="5">
        <v>1</v>
      </c>
      <c r="BV72" s="5"/>
      <c r="BW72" s="5"/>
      <c r="BX72" s="5"/>
      <c r="BY72" s="5"/>
      <c r="BZ72" s="5">
        <v>3</v>
      </c>
      <c r="CA72" s="5">
        <f t="shared" si="52"/>
        <v>15</v>
      </c>
      <c r="CB72" s="13"/>
      <c r="CC72" s="3">
        <v>8</v>
      </c>
      <c r="CD72" s="4" t="s">
        <v>271</v>
      </c>
      <c r="CE72" s="4" t="s">
        <v>541</v>
      </c>
      <c r="CF72" s="5"/>
      <c r="CG72" s="5">
        <v>1</v>
      </c>
      <c r="CH72" s="5"/>
      <c r="CI72" s="5">
        <v>2</v>
      </c>
      <c r="CJ72" s="5"/>
      <c r="CK72" s="5">
        <v>1</v>
      </c>
      <c r="CL72" s="5"/>
      <c r="CM72" s="5">
        <v>1</v>
      </c>
      <c r="CN72" s="5"/>
      <c r="CO72" s="5"/>
      <c r="CP72" s="5"/>
      <c r="CQ72" s="5">
        <f t="shared" si="53"/>
        <v>3</v>
      </c>
    </row>
    <row r="73" spans="1:95" ht="15" x14ac:dyDescent="0.25">
      <c r="A73" s="6">
        <v>6</v>
      </c>
      <c r="B73" s="4" t="s">
        <v>271</v>
      </c>
      <c r="C73" s="4" t="s">
        <v>272</v>
      </c>
      <c r="D73" s="5"/>
      <c r="E73" s="5"/>
      <c r="F73" s="5"/>
      <c r="G73" s="5">
        <v>3</v>
      </c>
      <c r="H73" s="5"/>
      <c r="I73" s="5">
        <v>2</v>
      </c>
      <c r="J73" s="5"/>
      <c r="K73" s="5">
        <v>2</v>
      </c>
      <c r="L73" s="5"/>
      <c r="M73" s="5"/>
      <c r="N73" s="5"/>
      <c r="O73" s="5">
        <f t="shared" si="48"/>
        <v>0</v>
      </c>
      <c r="P73" s="13"/>
      <c r="Q73" s="3">
        <v>15</v>
      </c>
      <c r="R73" s="4" t="s">
        <v>326</v>
      </c>
      <c r="S73" s="4" t="s">
        <v>327</v>
      </c>
      <c r="T73" s="5">
        <v>2</v>
      </c>
      <c r="U73" s="5"/>
      <c r="V73" s="5">
        <v>2</v>
      </c>
      <c r="W73" s="5">
        <v>3</v>
      </c>
      <c r="X73" s="5">
        <v>2</v>
      </c>
      <c r="Y73" s="5">
        <v>3</v>
      </c>
      <c r="Z73" s="5"/>
      <c r="AA73" s="5"/>
      <c r="AB73" s="5"/>
      <c r="AC73" s="5"/>
      <c r="AD73" s="5"/>
      <c r="AE73" s="5">
        <f t="shared" si="49"/>
        <v>6</v>
      </c>
      <c r="AF73" s="10"/>
      <c r="AG73" s="3"/>
      <c r="AH73" s="4"/>
      <c r="AI73" s="4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 t="str">
        <f t="shared" si="50"/>
        <v/>
      </c>
      <c r="AV73" s="13"/>
      <c r="AW73" s="6">
        <v>12</v>
      </c>
      <c r="AX73" s="4" t="s">
        <v>349</v>
      </c>
      <c r="AY73" s="4" t="s">
        <v>350</v>
      </c>
      <c r="AZ73" s="5">
        <v>7</v>
      </c>
      <c r="BA73" s="5"/>
      <c r="BB73" s="5"/>
      <c r="BC73" s="5">
        <v>1</v>
      </c>
      <c r="BD73" s="5">
        <v>2</v>
      </c>
      <c r="BE73" s="5"/>
      <c r="BF73" s="5"/>
      <c r="BG73" s="5"/>
      <c r="BH73" s="5"/>
      <c r="BI73" s="5"/>
      <c r="BJ73" s="5"/>
      <c r="BK73" s="5">
        <f t="shared" si="51"/>
        <v>14</v>
      </c>
      <c r="BL73" s="10"/>
      <c r="BM73" s="3">
        <v>34</v>
      </c>
      <c r="BN73" s="4" t="s">
        <v>22</v>
      </c>
      <c r="BO73" s="4" t="s">
        <v>38</v>
      </c>
      <c r="BP73" s="5">
        <v>2</v>
      </c>
      <c r="BQ73" s="5"/>
      <c r="BR73" s="5">
        <v>2</v>
      </c>
      <c r="BS73" s="5">
        <v>4</v>
      </c>
      <c r="BT73" s="5">
        <v>1</v>
      </c>
      <c r="BU73" s="5"/>
      <c r="BV73" s="5"/>
      <c r="BW73" s="5">
        <v>2</v>
      </c>
      <c r="BX73" s="5"/>
      <c r="BY73" s="5"/>
      <c r="BZ73" s="5"/>
      <c r="CA73" s="5">
        <f t="shared" si="52"/>
        <v>6</v>
      </c>
      <c r="CB73" s="13"/>
      <c r="CC73" s="6">
        <v>9</v>
      </c>
      <c r="CD73" s="4" t="s">
        <v>535</v>
      </c>
      <c r="CE73" s="4" t="s">
        <v>536</v>
      </c>
      <c r="CF73" s="5">
        <v>1</v>
      </c>
      <c r="CG73" s="5">
        <v>1</v>
      </c>
      <c r="CH73" s="5">
        <v>1</v>
      </c>
      <c r="CI73" s="5">
        <v>6</v>
      </c>
      <c r="CJ73" s="5">
        <v>1</v>
      </c>
      <c r="CK73" s="5"/>
      <c r="CL73" s="5">
        <v>2</v>
      </c>
      <c r="CM73" s="5">
        <v>5</v>
      </c>
      <c r="CN73" s="5"/>
      <c r="CO73" s="5"/>
      <c r="CP73" s="5"/>
      <c r="CQ73" s="5">
        <f t="shared" si="53"/>
        <v>6</v>
      </c>
    </row>
    <row r="74" spans="1:95" ht="15" x14ac:dyDescent="0.25">
      <c r="A74" s="6">
        <v>7</v>
      </c>
      <c r="B74" s="4" t="s">
        <v>276</v>
      </c>
      <c r="C74" s="4" t="s">
        <v>277</v>
      </c>
      <c r="D74" s="5">
        <v>1</v>
      </c>
      <c r="E74" s="5"/>
      <c r="F74" s="5">
        <v>2</v>
      </c>
      <c r="G74" s="5">
        <v>5</v>
      </c>
      <c r="H74" s="5">
        <v>2</v>
      </c>
      <c r="I74" s="5"/>
      <c r="J74" s="5"/>
      <c r="K74" s="5">
        <v>2</v>
      </c>
      <c r="L74" s="5"/>
      <c r="M74" s="5"/>
      <c r="N74" s="5"/>
      <c r="O74" s="5">
        <f t="shared" si="48"/>
        <v>4</v>
      </c>
      <c r="P74" s="13"/>
      <c r="Q74" s="3">
        <v>22</v>
      </c>
      <c r="R74" s="4" t="s">
        <v>330</v>
      </c>
      <c r="S74" s="4" t="s">
        <v>407</v>
      </c>
      <c r="T74" s="5">
        <v>2</v>
      </c>
      <c r="U74" s="5"/>
      <c r="V74" s="5"/>
      <c r="W74" s="5">
        <v>3</v>
      </c>
      <c r="X74" s="5">
        <v>2</v>
      </c>
      <c r="Y74" s="5">
        <v>3</v>
      </c>
      <c r="Z74" s="5"/>
      <c r="AA74" s="5">
        <v>1</v>
      </c>
      <c r="AB74" s="5"/>
      <c r="AC74" s="5"/>
      <c r="AD74" s="5"/>
      <c r="AE74" s="5">
        <f t="shared" si="49"/>
        <v>4</v>
      </c>
      <c r="AF74" s="10"/>
      <c r="AG74" s="6">
        <v>15</v>
      </c>
      <c r="AH74" s="4" t="s">
        <v>95</v>
      </c>
      <c r="AI74" s="4" t="s">
        <v>96</v>
      </c>
      <c r="AJ74" s="5"/>
      <c r="AK74" s="5"/>
      <c r="AL74" s="5"/>
      <c r="AM74" s="5">
        <v>1</v>
      </c>
      <c r="AN74" s="5">
        <v>1</v>
      </c>
      <c r="AO74" s="5"/>
      <c r="AP74" s="5">
        <v>3</v>
      </c>
      <c r="AQ74" s="5"/>
      <c r="AR74" s="5"/>
      <c r="AS74" s="5"/>
      <c r="AT74" s="5"/>
      <c r="AU74" s="5">
        <f t="shared" si="50"/>
        <v>0</v>
      </c>
      <c r="AV74" s="13"/>
      <c r="AW74" s="3"/>
      <c r="AX74" s="4"/>
      <c r="AY74" s="4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 t="str">
        <f t="shared" si="51"/>
        <v/>
      </c>
      <c r="BL74" s="10"/>
      <c r="BM74" s="6">
        <v>42</v>
      </c>
      <c r="BN74" s="4" t="s">
        <v>43</v>
      </c>
      <c r="BO74" s="4" t="s">
        <v>44</v>
      </c>
      <c r="BP74" s="5">
        <v>8</v>
      </c>
      <c r="BQ74" s="5"/>
      <c r="BR74" s="5">
        <v>8</v>
      </c>
      <c r="BS74" s="5">
        <v>12</v>
      </c>
      <c r="BT74" s="5">
        <v>2</v>
      </c>
      <c r="BU74" s="5">
        <v>2</v>
      </c>
      <c r="BV74" s="5"/>
      <c r="BW74" s="5">
        <v>2</v>
      </c>
      <c r="BX74" s="5"/>
      <c r="BY74" s="5"/>
      <c r="BZ74" s="5">
        <v>1</v>
      </c>
      <c r="CA74" s="5">
        <f t="shared" si="52"/>
        <v>24</v>
      </c>
      <c r="CB74" s="13"/>
      <c r="CC74" s="6">
        <v>10</v>
      </c>
      <c r="CD74" s="4" t="s">
        <v>100</v>
      </c>
      <c r="CE74" s="4" t="s">
        <v>537</v>
      </c>
      <c r="CF74" s="5">
        <v>1</v>
      </c>
      <c r="CG74" s="5"/>
      <c r="CH74" s="5">
        <v>3</v>
      </c>
      <c r="CI74" s="5">
        <v>4</v>
      </c>
      <c r="CJ74" s="5">
        <v>3</v>
      </c>
      <c r="CK74" s="5">
        <v>2</v>
      </c>
      <c r="CL74" s="5"/>
      <c r="CM74" s="5"/>
      <c r="CN74" s="5"/>
      <c r="CO74" s="5"/>
      <c r="CP74" s="5"/>
      <c r="CQ74" s="5">
        <f t="shared" si="53"/>
        <v>5</v>
      </c>
    </row>
    <row r="75" spans="1:95" ht="15" x14ac:dyDescent="0.25">
      <c r="A75" s="3"/>
      <c r="B75" s="4"/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 t="str">
        <f t="shared" si="48"/>
        <v/>
      </c>
      <c r="P75" s="13"/>
      <c r="Q75" s="3">
        <v>32</v>
      </c>
      <c r="R75" s="4" t="s">
        <v>49</v>
      </c>
      <c r="S75" s="4" t="s">
        <v>152</v>
      </c>
      <c r="T75" s="5">
        <v>4</v>
      </c>
      <c r="U75" s="5"/>
      <c r="V75" s="5">
        <v>1</v>
      </c>
      <c r="W75" s="5"/>
      <c r="X75" s="5"/>
      <c r="Y75" s="5">
        <v>1</v>
      </c>
      <c r="Z75" s="5">
        <v>1</v>
      </c>
      <c r="AA75" s="5">
        <v>2</v>
      </c>
      <c r="AB75" s="5"/>
      <c r="AC75" s="5"/>
      <c r="AD75" s="5">
        <v>1</v>
      </c>
      <c r="AE75" s="5">
        <f t="shared" si="49"/>
        <v>9</v>
      </c>
      <c r="AF75" s="10"/>
      <c r="AG75" s="3">
        <v>23</v>
      </c>
      <c r="AH75" s="4" t="s">
        <v>60</v>
      </c>
      <c r="AI75" s="4" t="s">
        <v>102</v>
      </c>
      <c r="AJ75" s="5">
        <v>6</v>
      </c>
      <c r="AK75" s="5"/>
      <c r="AL75" s="5">
        <v>1</v>
      </c>
      <c r="AM75" s="5">
        <v>8</v>
      </c>
      <c r="AN75" s="5"/>
      <c r="AO75" s="5">
        <v>1</v>
      </c>
      <c r="AP75" s="5">
        <v>1</v>
      </c>
      <c r="AQ75" s="5">
        <v>2</v>
      </c>
      <c r="AR75" s="5"/>
      <c r="AS75" s="5"/>
      <c r="AT75" s="5">
        <v>1</v>
      </c>
      <c r="AU75" s="5">
        <f t="shared" si="50"/>
        <v>13</v>
      </c>
      <c r="AV75" s="13"/>
      <c r="AW75" s="3"/>
      <c r="AX75" s="4"/>
      <c r="AY75" s="4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 t="str">
        <f t="shared" si="51"/>
        <v/>
      </c>
      <c r="BL75" s="10"/>
      <c r="BM75" s="6"/>
      <c r="BN75" s="4"/>
      <c r="BO75" s="4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 t="str">
        <f t="shared" si="52"/>
        <v/>
      </c>
      <c r="CB75" s="13"/>
      <c r="CC75" s="3">
        <v>11</v>
      </c>
      <c r="CD75" s="4" t="s">
        <v>232</v>
      </c>
      <c r="CE75" s="4" t="s">
        <v>530</v>
      </c>
      <c r="CF75" s="5">
        <v>5</v>
      </c>
      <c r="CG75" s="5"/>
      <c r="CH75" s="5">
        <v>2</v>
      </c>
      <c r="CI75" s="5">
        <v>11</v>
      </c>
      <c r="CJ75" s="5">
        <v>3</v>
      </c>
      <c r="CK75" s="5">
        <v>2</v>
      </c>
      <c r="CL75" s="5">
        <v>1</v>
      </c>
      <c r="CM75" s="5">
        <v>4</v>
      </c>
      <c r="CN75" s="5"/>
      <c r="CO75" s="5"/>
      <c r="CP75" s="5">
        <v>1</v>
      </c>
      <c r="CQ75" s="5">
        <f t="shared" si="53"/>
        <v>12</v>
      </c>
    </row>
    <row r="76" spans="1:95" ht="15" x14ac:dyDescent="0.25">
      <c r="A76" s="6">
        <v>17</v>
      </c>
      <c r="B76" s="4" t="s">
        <v>284</v>
      </c>
      <c r="C76" s="4" t="s">
        <v>285</v>
      </c>
      <c r="D76" s="5"/>
      <c r="E76" s="5">
        <v>2</v>
      </c>
      <c r="F76" s="5"/>
      <c r="G76" s="5">
        <v>1</v>
      </c>
      <c r="H76" s="5">
        <v>1</v>
      </c>
      <c r="I76" s="5"/>
      <c r="J76" s="5"/>
      <c r="K76" s="5">
        <v>1</v>
      </c>
      <c r="L76" s="5"/>
      <c r="M76" s="5"/>
      <c r="N76" s="5"/>
      <c r="O76" s="5">
        <f t="shared" si="48"/>
        <v>6</v>
      </c>
      <c r="P76" s="13"/>
      <c r="Q76" s="3">
        <v>44</v>
      </c>
      <c r="R76" s="4" t="s">
        <v>187</v>
      </c>
      <c r="S76" s="4" t="s">
        <v>547</v>
      </c>
      <c r="T76" s="5"/>
      <c r="U76" s="5"/>
      <c r="V76" s="5">
        <v>1</v>
      </c>
      <c r="W76" s="5">
        <v>6</v>
      </c>
      <c r="X76" s="5"/>
      <c r="Y76" s="5">
        <v>2</v>
      </c>
      <c r="Z76" s="5"/>
      <c r="AA76" s="5"/>
      <c r="AB76" s="5"/>
      <c r="AC76" s="5"/>
      <c r="AD76" s="5"/>
      <c r="AE76" s="5">
        <f t="shared" si="49"/>
        <v>1</v>
      </c>
      <c r="AF76" s="10"/>
      <c r="AG76" s="3">
        <v>34</v>
      </c>
      <c r="AH76" s="4" t="s">
        <v>112</v>
      </c>
      <c r="AI76" s="4" t="s">
        <v>113</v>
      </c>
      <c r="AJ76" s="5"/>
      <c r="AK76" s="5"/>
      <c r="AL76" s="5"/>
      <c r="AM76" s="5">
        <v>3</v>
      </c>
      <c r="AN76" s="5">
        <v>3</v>
      </c>
      <c r="AO76" s="5">
        <v>1</v>
      </c>
      <c r="AP76" s="5"/>
      <c r="AQ76" s="5">
        <v>4</v>
      </c>
      <c r="AR76" s="5"/>
      <c r="AS76" s="5"/>
      <c r="AT76" s="5"/>
      <c r="AU76" s="5">
        <f t="shared" si="50"/>
        <v>0</v>
      </c>
      <c r="AV76" s="13"/>
      <c r="AW76" s="3">
        <v>21</v>
      </c>
      <c r="AX76" s="4" t="s">
        <v>518</v>
      </c>
      <c r="AY76" s="4" t="s">
        <v>519</v>
      </c>
      <c r="AZ76" s="5">
        <v>1</v>
      </c>
      <c r="BA76" s="5">
        <v>1</v>
      </c>
      <c r="BB76" s="5">
        <v>3</v>
      </c>
      <c r="BC76" s="5">
        <v>4</v>
      </c>
      <c r="BD76" s="5">
        <v>2</v>
      </c>
      <c r="BE76" s="5">
        <v>4</v>
      </c>
      <c r="BF76" s="5"/>
      <c r="BG76" s="5">
        <v>2</v>
      </c>
      <c r="BH76" s="5"/>
      <c r="BI76" s="5"/>
      <c r="BJ76" s="5"/>
      <c r="BK76" s="5">
        <f t="shared" si="51"/>
        <v>8</v>
      </c>
      <c r="BL76" s="10"/>
      <c r="BM76" s="6">
        <v>50</v>
      </c>
      <c r="BN76" s="4" t="s">
        <v>54</v>
      </c>
      <c r="BO76" s="4" t="s">
        <v>55</v>
      </c>
      <c r="BP76" s="5"/>
      <c r="BQ76" s="5"/>
      <c r="BR76" s="5"/>
      <c r="BS76" s="5">
        <v>6</v>
      </c>
      <c r="BT76" s="5">
        <v>1</v>
      </c>
      <c r="BU76" s="5"/>
      <c r="BV76" s="5">
        <v>3</v>
      </c>
      <c r="BW76" s="5">
        <v>1</v>
      </c>
      <c r="BX76" s="5"/>
      <c r="BY76" s="5"/>
      <c r="BZ76" s="5"/>
      <c r="CA76" s="5">
        <f t="shared" si="52"/>
        <v>0</v>
      </c>
      <c r="CB76" s="13"/>
      <c r="CC76" s="3"/>
      <c r="CD76" s="4"/>
      <c r="CE76" s="4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 t="str">
        <f t="shared" si="53"/>
        <v/>
      </c>
    </row>
    <row r="77" spans="1:95" ht="15" x14ac:dyDescent="0.25">
      <c r="A77" s="3">
        <v>36</v>
      </c>
      <c r="B77" s="4" t="s">
        <v>295</v>
      </c>
      <c r="C77" s="4" t="s">
        <v>405</v>
      </c>
      <c r="D77" s="5"/>
      <c r="E77" s="5"/>
      <c r="F77" s="5"/>
      <c r="G77" s="5">
        <v>4</v>
      </c>
      <c r="H77" s="5"/>
      <c r="I77" s="5"/>
      <c r="J77" s="5"/>
      <c r="K77" s="5">
        <v>3</v>
      </c>
      <c r="L77" s="5"/>
      <c r="M77" s="5"/>
      <c r="N77" s="5"/>
      <c r="O77" s="5">
        <f t="shared" si="48"/>
        <v>0</v>
      </c>
      <c r="P77" s="13"/>
      <c r="Q77" s="3">
        <v>50</v>
      </c>
      <c r="R77" s="4" t="s">
        <v>335</v>
      </c>
      <c r="S77" s="4" t="s">
        <v>336</v>
      </c>
      <c r="T77" s="5">
        <v>6</v>
      </c>
      <c r="U77" s="5"/>
      <c r="V77" s="5">
        <v>1</v>
      </c>
      <c r="W77" s="5">
        <v>4</v>
      </c>
      <c r="X77" s="5"/>
      <c r="Y77" s="5">
        <v>2</v>
      </c>
      <c r="Z77" s="5">
        <v>1</v>
      </c>
      <c r="AA77" s="5">
        <v>2</v>
      </c>
      <c r="AB77" s="5"/>
      <c r="AC77" s="5"/>
      <c r="AD77" s="5">
        <v>1</v>
      </c>
      <c r="AE77" s="5">
        <f t="shared" si="49"/>
        <v>13</v>
      </c>
      <c r="AF77" s="10"/>
      <c r="AG77" s="6">
        <v>44</v>
      </c>
      <c r="AH77" s="4" t="s">
        <v>106</v>
      </c>
      <c r="AI77" s="4" t="s">
        <v>119</v>
      </c>
      <c r="AJ77" s="5">
        <v>2</v>
      </c>
      <c r="AK77" s="5"/>
      <c r="AL77" s="5">
        <v>2</v>
      </c>
      <c r="AM77" s="5">
        <v>6</v>
      </c>
      <c r="AN77" s="5">
        <v>1</v>
      </c>
      <c r="AO77" s="5"/>
      <c r="AP77" s="5">
        <v>3</v>
      </c>
      <c r="AQ77" s="5">
        <v>1</v>
      </c>
      <c r="AR77" s="5"/>
      <c r="AS77" s="5"/>
      <c r="AT77" s="5"/>
      <c r="AU77" s="5">
        <f t="shared" si="50"/>
        <v>6</v>
      </c>
      <c r="AV77" s="13"/>
      <c r="AW77" s="6">
        <v>4</v>
      </c>
      <c r="AX77" s="4" t="s">
        <v>516</v>
      </c>
      <c r="AY77" s="4" t="s">
        <v>517</v>
      </c>
      <c r="AZ77" s="5"/>
      <c r="BA77" s="5"/>
      <c r="BB77" s="5">
        <v>1</v>
      </c>
      <c r="BC77" s="5">
        <v>6</v>
      </c>
      <c r="BD77" s="5">
        <v>2</v>
      </c>
      <c r="BE77" s="5"/>
      <c r="BF77" s="5"/>
      <c r="BG77" s="5">
        <v>3</v>
      </c>
      <c r="BH77" s="5"/>
      <c r="BI77" s="5"/>
      <c r="BJ77" s="5"/>
      <c r="BK77" s="5">
        <f t="shared" si="51"/>
        <v>1</v>
      </c>
      <c r="BL77" s="10"/>
      <c r="BM77" s="6">
        <v>59</v>
      </c>
      <c r="BN77" s="4" t="s">
        <v>60</v>
      </c>
      <c r="BO77" s="4" t="s">
        <v>61</v>
      </c>
      <c r="BP77" s="5">
        <v>1</v>
      </c>
      <c r="BQ77" s="5">
        <v>1</v>
      </c>
      <c r="BR77" s="5"/>
      <c r="BS77" s="5">
        <v>5</v>
      </c>
      <c r="BT77" s="5">
        <v>4</v>
      </c>
      <c r="BU77" s="5">
        <v>3</v>
      </c>
      <c r="BV77" s="5">
        <v>1</v>
      </c>
      <c r="BW77" s="5"/>
      <c r="BX77" s="5"/>
      <c r="BY77" s="5"/>
      <c r="BZ77" s="5"/>
      <c r="CA77" s="5">
        <f t="shared" si="52"/>
        <v>5</v>
      </c>
      <c r="CB77" s="13"/>
      <c r="CC77" s="3">
        <v>24</v>
      </c>
      <c r="CD77" s="4" t="s">
        <v>538</v>
      </c>
      <c r="CE77" s="4" t="s">
        <v>539</v>
      </c>
      <c r="CF77" s="5">
        <v>1</v>
      </c>
      <c r="CG77" s="5">
        <v>1</v>
      </c>
      <c r="CH77" s="5"/>
      <c r="CI77" s="5">
        <v>2</v>
      </c>
      <c r="CJ77" s="5">
        <v>1</v>
      </c>
      <c r="CK77" s="5">
        <v>1</v>
      </c>
      <c r="CL77" s="5"/>
      <c r="CM77" s="5">
        <v>2</v>
      </c>
      <c r="CN77" s="5"/>
      <c r="CO77" s="5"/>
      <c r="CP77" s="5"/>
      <c r="CQ77" s="5">
        <f t="shared" si="53"/>
        <v>5</v>
      </c>
    </row>
    <row r="78" spans="1:95" ht="15" x14ac:dyDescent="0.25">
      <c r="A78" s="3">
        <v>40</v>
      </c>
      <c r="B78" s="4" t="s">
        <v>52</v>
      </c>
      <c r="C78" s="4" t="s">
        <v>292</v>
      </c>
      <c r="D78" s="5"/>
      <c r="E78" s="5">
        <v>2</v>
      </c>
      <c r="F78" s="5">
        <v>2</v>
      </c>
      <c r="G78" s="5">
        <v>3</v>
      </c>
      <c r="H78" s="5">
        <v>1</v>
      </c>
      <c r="I78" s="5">
        <v>1</v>
      </c>
      <c r="J78" s="5"/>
      <c r="K78" s="5">
        <v>1</v>
      </c>
      <c r="L78" s="5"/>
      <c r="M78" s="5"/>
      <c r="N78" s="5"/>
      <c r="O78" s="5">
        <f t="shared" si="48"/>
        <v>8</v>
      </c>
      <c r="P78" s="13"/>
      <c r="Q78" s="6">
        <v>99</v>
      </c>
      <c r="R78" s="4" t="s">
        <v>110</v>
      </c>
      <c r="S78" s="4" t="s">
        <v>338</v>
      </c>
      <c r="T78" s="5">
        <v>3</v>
      </c>
      <c r="U78" s="5"/>
      <c r="V78" s="5">
        <v>7</v>
      </c>
      <c r="W78" s="5">
        <v>5</v>
      </c>
      <c r="X78" s="5">
        <v>6</v>
      </c>
      <c r="Y78" s="5"/>
      <c r="Z78" s="5"/>
      <c r="AA78" s="5">
        <v>1</v>
      </c>
      <c r="AB78" s="5"/>
      <c r="AC78" s="5"/>
      <c r="AD78" s="5">
        <v>3</v>
      </c>
      <c r="AE78" s="5">
        <f t="shared" si="49"/>
        <v>13</v>
      </c>
      <c r="AF78" s="10"/>
      <c r="AG78" s="3">
        <v>91</v>
      </c>
      <c r="AH78" s="4" t="s">
        <v>386</v>
      </c>
      <c r="AI78" s="4" t="s">
        <v>387</v>
      </c>
      <c r="AJ78" s="5">
        <v>1</v>
      </c>
      <c r="AK78" s="5">
        <v>3</v>
      </c>
      <c r="AL78" s="5">
        <v>2</v>
      </c>
      <c r="AM78" s="5">
        <v>1</v>
      </c>
      <c r="AN78" s="5">
        <v>2</v>
      </c>
      <c r="AO78" s="5">
        <v>1</v>
      </c>
      <c r="AP78" s="5"/>
      <c r="AQ78" s="5">
        <v>2</v>
      </c>
      <c r="AR78" s="5"/>
      <c r="AS78" s="5"/>
      <c r="AT78" s="5"/>
      <c r="AU78" s="5">
        <f t="shared" si="50"/>
        <v>13</v>
      </c>
      <c r="AV78" s="13"/>
      <c r="AW78" s="3">
        <v>9</v>
      </c>
      <c r="AX78" s="4" t="s">
        <v>199</v>
      </c>
      <c r="AY78" s="4" t="s">
        <v>515</v>
      </c>
      <c r="AZ78" s="5">
        <v>6</v>
      </c>
      <c r="BA78" s="5"/>
      <c r="BB78" s="5">
        <v>1</v>
      </c>
      <c r="BC78" s="5">
        <v>12</v>
      </c>
      <c r="BD78" s="5"/>
      <c r="BE78" s="5"/>
      <c r="BF78" s="5"/>
      <c r="BG78" s="5">
        <v>2</v>
      </c>
      <c r="BH78" s="5"/>
      <c r="BI78" s="5"/>
      <c r="BJ78" s="5">
        <v>2</v>
      </c>
      <c r="BK78" s="5">
        <f t="shared" si="51"/>
        <v>13</v>
      </c>
      <c r="BL78" s="10"/>
      <c r="BM78" s="3"/>
      <c r="BN78" s="4"/>
      <c r="BO78" s="4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 t="str">
        <f t="shared" si="52"/>
        <v/>
      </c>
      <c r="CB78" s="13"/>
      <c r="CC78" s="8" t="s">
        <v>565</v>
      </c>
      <c r="CD78" s="4" t="s">
        <v>301</v>
      </c>
      <c r="CE78" s="4" t="s">
        <v>231</v>
      </c>
      <c r="CF78" s="5">
        <v>1</v>
      </c>
      <c r="CG78" s="5"/>
      <c r="CH78" s="5"/>
      <c r="CI78" s="5">
        <v>3</v>
      </c>
      <c r="CJ78" s="5">
        <v>1</v>
      </c>
      <c r="CK78" s="5">
        <v>3</v>
      </c>
      <c r="CL78" s="5"/>
      <c r="CM78" s="5">
        <v>2</v>
      </c>
      <c r="CN78" s="5"/>
      <c r="CO78" s="5"/>
      <c r="CP78" s="5"/>
      <c r="CQ78" s="5">
        <f t="shared" si="53"/>
        <v>2</v>
      </c>
    </row>
    <row r="79" spans="1:95" ht="15" x14ac:dyDescent="0.25">
      <c r="A79" s="3"/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 t="str">
        <f t="shared" si="48"/>
        <v/>
      </c>
      <c r="P79" s="13"/>
      <c r="Q79" s="3"/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 t="str">
        <f t="shared" si="49"/>
        <v/>
      </c>
      <c r="AF79" s="10"/>
      <c r="AG79" s="6"/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50"/>
        <v/>
      </c>
      <c r="AV79" s="13"/>
      <c r="AW79" s="6">
        <v>10</v>
      </c>
      <c r="AX79" s="4" t="s">
        <v>566</v>
      </c>
      <c r="AY79" s="4" t="s">
        <v>567</v>
      </c>
      <c r="AZ79" s="5"/>
      <c r="BA79" s="5">
        <v>1</v>
      </c>
      <c r="BB79" s="5"/>
      <c r="BC79" s="5">
        <v>7</v>
      </c>
      <c r="BD79" s="5"/>
      <c r="BE79" s="5"/>
      <c r="BF79" s="5"/>
      <c r="BG79" s="5">
        <v>2</v>
      </c>
      <c r="BH79" s="5"/>
      <c r="BI79" s="5"/>
      <c r="BJ79" s="5"/>
      <c r="BK79" s="5">
        <f t="shared" si="51"/>
        <v>3</v>
      </c>
      <c r="BL79" s="10"/>
      <c r="BM79" s="3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 t="str">
        <f t="shared" si="52"/>
        <v/>
      </c>
      <c r="CB79" s="13"/>
      <c r="CC79" s="3"/>
      <c r="CD79" s="4"/>
      <c r="CE79" s="4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 t="str">
        <f t="shared" si="53"/>
        <v/>
      </c>
    </row>
    <row r="80" spans="1:95" ht="15" x14ac:dyDescent="0.25">
      <c r="A80" s="29" t="s">
        <v>67</v>
      </c>
      <c r="B80" s="30"/>
      <c r="C80" s="31"/>
      <c r="D80" s="5">
        <f t="shared" ref="D80:O80" si="54">SUM(D70:D79)</f>
        <v>5</v>
      </c>
      <c r="E80" s="5">
        <f t="shared" si="54"/>
        <v>4</v>
      </c>
      <c r="F80" s="5">
        <f t="shared" si="54"/>
        <v>5</v>
      </c>
      <c r="G80" s="5">
        <f t="shared" si="54"/>
        <v>30</v>
      </c>
      <c r="H80" s="5">
        <f t="shared" si="54"/>
        <v>5</v>
      </c>
      <c r="I80" s="5">
        <f t="shared" si="54"/>
        <v>6</v>
      </c>
      <c r="J80" s="5">
        <f t="shared" si="54"/>
        <v>2</v>
      </c>
      <c r="K80" s="5">
        <f t="shared" si="54"/>
        <v>11</v>
      </c>
      <c r="L80" s="5">
        <f t="shared" si="54"/>
        <v>0</v>
      </c>
      <c r="M80" s="5">
        <f t="shared" si="54"/>
        <v>0</v>
      </c>
      <c r="N80" s="5">
        <f t="shared" si="54"/>
        <v>0</v>
      </c>
      <c r="O80" s="5">
        <f t="shared" si="54"/>
        <v>27</v>
      </c>
      <c r="P80" s="14" t="s">
        <v>374</v>
      </c>
      <c r="Q80" s="29" t="s">
        <v>67</v>
      </c>
      <c r="R80" s="30"/>
      <c r="S80" s="31"/>
      <c r="T80" s="5">
        <f t="shared" ref="T80:AE80" si="55">SUM(T70:T79)</f>
        <v>20</v>
      </c>
      <c r="U80" s="5">
        <f t="shared" si="55"/>
        <v>1</v>
      </c>
      <c r="V80" s="5">
        <f t="shared" si="55"/>
        <v>13</v>
      </c>
      <c r="W80" s="5">
        <f t="shared" si="55"/>
        <v>27</v>
      </c>
      <c r="X80" s="5">
        <f t="shared" si="55"/>
        <v>15</v>
      </c>
      <c r="Y80" s="5">
        <f t="shared" si="55"/>
        <v>13</v>
      </c>
      <c r="Z80" s="5">
        <f t="shared" si="55"/>
        <v>2</v>
      </c>
      <c r="AA80" s="5">
        <f t="shared" si="55"/>
        <v>7</v>
      </c>
      <c r="AB80" s="5">
        <f t="shared" si="55"/>
        <v>0</v>
      </c>
      <c r="AC80" s="5">
        <f t="shared" si="55"/>
        <v>0</v>
      </c>
      <c r="AD80" s="5">
        <f t="shared" si="55"/>
        <v>5</v>
      </c>
      <c r="AE80" s="5">
        <f t="shared" si="55"/>
        <v>56</v>
      </c>
      <c r="AF80" s="10"/>
      <c r="AG80" s="29" t="s">
        <v>67</v>
      </c>
      <c r="AH80" s="30"/>
      <c r="AI80" s="31"/>
      <c r="AJ80" s="5">
        <f t="shared" ref="AJ80:AU80" si="56">SUM(AJ70:AJ79)</f>
        <v>14</v>
      </c>
      <c r="AK80" s="5">
        <f t="shared" si="56"/>
        <v>4</v>
      </c>
      <c r="AL80" s="5">
        <f t="shared" si="56"/>
        <v>11</v>
      </c>
      <c r="AM80" s="5">
        <f t="shared" si="56"/>
        <v>31</v>
      </c>
      <c r="AN80" s="5">
        <f t="shared" si="56"/>
        <v>10</v>
      </c>
      <c r="AO80" s="5">
        <f t="shared" si="56"/>
        <v>6</v>
      </c>
      <c r="AP80" s="5">
        <f t="shared" si="56"/>
        <v>7</v>
      </c>
      <c r="AQ80" s="5">
        <f t="shared" si="56"/>
        <v>12</v>
      </c>
      <c r="AR80" s="5">
        <f t="shared" si="56"/>
        <v>0</v>
      </c>
      <c r="AS80" s="5">
        <f t="shared" si="56"/>
        <v>0</v>
      </c>
      <c r="AT80" s="5">
        <f t="shared" si="56"/>
        <v>1</v>
      </c>
      <c r="AU80" s="5">
        <f t="shared" si="56"/>
        <v>51</v>
      </c>
      <c r="AV80" s="14" t="s">
        <v>374</v>
      </c>
      <c r="AW80" s="29" t="s">
        <v>67</v>
      </c>
      <c r="AX80" s="30"/>
      <c r="AY80" s="31"/>
      <c r="AZ80" s="5">
        <f t="shared" ref="AZ80:BK80" si="57">SUM(AZ70:AZ79)</f>
        <v>18</v>
      </c>
      <c r="BA80" s="5">
        <f t="shared" si="57"/>
        <v>3</v>
      </c>
      <c r="BB80" s="5">
        <f t="shared" si="57"/>
        <v>10</v>
      </c>
      <c r="BC80" s="5">
        <f t="shared" si="57"/>
        <v>37</v>
      </c>
      <c r="BD80" s="5">
        <f t="shared" si="57"/>
        <v>13</v>
      </c>
      <c r="BE80" s="5">
        <f t="shared" si="57"/>
        <v>6</v>
      </c>
      <c r="BF80" s="5">
        <f t="shared" si="57"/>
        <v>0</v>
      </c>
      <c r="BG80" s="5">
        <f t="shared" si="57"/>
        <v>13</v>
      </c>
      <c r="BH80" s="5">
        <f t="shared" si="57"/>
        <v>0</v>
      </c>
      <c r="BI80" s="5">
        <f t="shared" si="57"/>
        <v>0</v>
      </c>
      <c r="BJ80" s="5">
        <f t="shared" si="57"/>
        <v>4</v>
      </c>
      <c r="BK80" s="5">
        <f t="shared" si="57"/>
        <v>55</v>
      </c>
      <c r="BL80" s="10"/>
      <c r="BM80" s="29" t="s">
        <v>67</v>
      </c>
      <c r="BN80" s="30"/>
      <c r="BO80" s="31"/>
      <c r="BP80" s="5">
        <f t="shared" ref="BP80:CA80" si="58">SUM(BP70:BP79)</f>
        <v>15</v>
      </c>
      <c r="BQ80" s="5">
        <f t="shared" si="58"/>
        <v>6</v>
      </c>
      <c r="BR80" s="5">
        <f t="shared" si="58"/>
        <v>10</v>
      </c>
      <c r="BS80" s="5">
        <f t="shared" si="58"/>
        <v>34</v>
      </c>
      <c r="BT80" s="5">
        <f t="shared" si="58"/>
        <v>16</v>
      </c>
      <c r="BU80" s="5">
        <f t="shared" si="58"/>
        <v>11</v>
      </c>
      <c r="BV80" s="5">
        <f t="shared" si="58"/>
        <v>4</v>
      </c>
      <c r="BW80" s="5">
        <f t="shared" si="58"/>
        <v>8</v>
      </c>
      <c r="BX80" s="5">
        <f t="shared" si="58"/>
        <v>0</v>
      </c>
      <c r="BY80" s="5">
        <f t="shared" si="58"/>
        <v>0</v>
      </c>
      <c r="BZ80" s="5">
        <f t="shared" si="58"/>
        <v>4</v>
      </c>
      <c r="CA80" s="5">
        <f t="shared" si="58"/>
        <v>58</v>
      </c>
      <c r="CB80" s="14"/>
      <c r="CC80" s="29" t="s">
        <v>67</v>
      </c>
      <c r="CD80" s="30"/>
      <c r="CE80" s="31"/>
      <c r="CF80" s="5">
        <f t="shared" ref="CF80:CQ80" si="59">SUM(CF70:CF79)</f>
        <v>13</v>
      </c>
      <c r="CG80" s="5">
        <f t="shared" si="59"/>
        <v>5</v>
      </c>
      <c r="CH80" s="5">
        <f t="shared" si="59"/>
        <v>6</v>
      </c>
      <c r="CI80" s="5">
        <f t="shared" si="59"/>
        <v>33</v>
      </c>
      <c r="CJ80" s="5">
        <f t="shared" si="59"/>
        <v>9</v>
      </c>
      <c r="CK80" s="5">
        <f t="shared" si="59"/>
        <v>9</v>
      </c>
      <c r="CL80" s="5">
        <f t="shared" si="59"/>
        <v>3</v>
      </c>
      <c r="CM80" s="5">
        <f t="shared" si="59"/>
        <v>15</v>
      </c>
      <c r="CN80" s="5">
        <f t="shared" si="59"/>
        <v>0</v>
      </c>
      <c r="CO80" s="5">
        <f t="shared" si="59"/>
        <v>0</v>
      </c>
      <c r="CP80" s="5">
        <f t="shared" si="59"/>
        <v>1</v>
      </c>
      <c r="CQ80" s="5">
        <f t="shared" si="59"/>
        <v>47</v>
      </c>
    </row>
    <row r="81" spans="1:95" ht="15" customHeight="1" x14ac:dyDescent="0.25">
      <c r="A81" s="48" t="s">
        <v>381</v>
      </c>
      <c r="B81" s="49"/>
      <c r="C81" s="50" t="s">
        <v>339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2"/>
      <c r="AF81" s="10"/>
      <c r="AG81" s="48" t="s">
        <v>381</v>
      </c>
      <c r="AH81" s="49"/>
      <c r="AI81" s="50" t="s">
        <v>258</v>
      </c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2"/>
      <c r="BL81" s="10"/>
      <c r="BM81" s="48" t="s">
        <v>381</v>
      </c>
      <c r="BN81" s="49"/>
      <c r="BO81" s="50" t="s">
        <v>69</v>
      </c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2"/>
    </row>
    <row r="82" spans="1:95" ht="15" customHeight="1" x14ac:dyDescent="0.25">
      <c r="A82" s="48" t="s">
        <v>382</v>
      </c>
      <c r="B82" s="49"/>
      <c r="C82" s="83" t="s">
        <v>573</v>
      </c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10"/>
      <c r="AG82" s="53" t="s">
        <v>382</v>
      </c>
      <c r="AH82" s="53"/>
      <c r="AI82" s="83" t="s">
        <v>573</v>
      </c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10"/>
      <c r="BM82" s="48"/>
      <c r="BN82" s="49"/>
      <c r="BO82" s="83" t="s">
        <v>574</v>
      </c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18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mergeCells count="141"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</mergeCells>
  <dataValidations count="1">
    <dataValidation type="list" allowBlank="1" showInputMessage="1" showErrorMessage="1" sqref="CB48 AV80 AV48 P32 CB80 AV32 P16 CB32 CB16 CB64 P80 P48 AV64 P64 AV16" xr:uid="{99652095-79BB-4798-B7EA-D956541D3115}">
      <formula1>$CU$1:$CU$3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E765-6D84-419E-8C1E-DD144E14EA65}">
  <dimension ref="A1:CU98"/>
  <sheetViews>
    <sheetView topLeftCell="A23" zoomScale="70" zoomScaleNormal="70" workbookViewId="0">
      <selection activeCell="Q54" sqref="Q54:S54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23" t="s">
        <v>581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U1" s="9" t="s">
        <v>374</v>
      </c>
    </row>
    <row r="2" spans="1:99" ht="26.25" x14ac:dyDescent="0.4">
      <c r="A2" s="24" t="s">
        <v>375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10"/>
      <c r="AG2" s="25" t="s">
        <v>376</v>
      </c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10"/>
      <c r="BM2" s="25" t="s">
        <v>377</v>
      </c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U2" s="9" t="s">
        <v>378</v>
      </c>
    </row>
    <row r="3" spans="1:99" x14ac:dyDescent="0.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0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10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U3" s="9" t="s">
        <v>379</v>
      </c>
    </row>
    <row r="4" spans="1:99" ht="15" x14ac:dyDescent="0.25">
      <c r="A4" s="79" t="s">
        <v>300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  <c r="P4" s="11" t="s">
        <v>380</v>
      </c>
      <c r="Q4" s="82" t="s">
        <v>339</v>
      </c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10"/>
      <c r="AG4" s="69" t="s">
        <v>258</v>
      </c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11" t="s">
        <v>380</v>
      </c>
      <c r="AW4" s="47" t="s">
        <v>408</v>
      </c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10"/>
      <c r="BM4" s="92" t="s">
        <v>69</v>
      </c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11" t="s">
        <v>380</v>
      </c>
      <c r="CC4" s="98" t="s">
        <v>210</v>
      </c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</row>
    <row r="5" spans="1:99" ht="1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2" t="s">
        <v>7</v>
      </c>
      <c r="AH5" s="2" t="s">
        <v>8</v>
      </c>
      <c r="AI5" s="2" t="s">
        <v>9</v>
      </c>
      <c r="AJ5" s="1" t="s">
        <v>10</v>
      </c>
      <c r="AK5" s="1" t="s">
        <v>11</v>
      </c>
      <c r="AL5" s="1" t="s">
        <v>12</v>
      </c>
      <c r="AM5" s="1" t="s">
        <v>13</v>
      </c>
      <c r="AN5" s="1" t="s">
        <v>14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19</v>
      </c>
      <c r="AT5" s="1" t="s">
        <v>20</v>
      </c>
      <c r="AU5" s="1" t="s">
        <v>21</v>
      </c>
      <c r="AV5" s="12"/>
      <c r="AW5" s="2" t="s">
        <v>7</v>
      </c>
      <c r="AX5" s="2" t="s">
        <v>8</v>
      </c>
      <c r="AY5" s="2" t="s">
        <v>9</v>
      </c>
      <c r="AZ5" s="1" t="s">
        <v>10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16</v>
      </c>
      <c r="BG5" s="1" t="s">
        <v>17</v>
      </c>
      <c r="BH5" s="1" t="s">
        <v>18</v>
      </c>
      <c r="BI5" s="1" t="s">
        <v>19</v>
      </c>
      <c r="BJ5" s="1" t="s">
        <v>20</v>
      </c>
      <c r="BK5" s="1" t="s">
        <v>21</v>
      </c>
      <c r="BL5" s="10"/>
      <c r="BM5" s="2" t="s">
        <v>7</v>
      </c>
      <c r="BN5" s="2" t="s">
        <v>8</v>
      </c>
      <c r="BO5" s="2" t="s">
        <v>9</v>
      </c>
      <c r="BP5" s="1" t="s">
        <v>10</v>
      </c>
      <c r="BQ5" s="1" t="s">
        <v>11</v>
      </c>
      <c r="BR5" s="1" t="s">
        <v>12</v>
      </c>
      <c r="BS5" s="1" t="s">
        <v>13</v>
      </c>
      <c r="BT5" s="1" t="s">
        <v>14</v>
      </c>
      <c r="BU5" s="1" t="s">
        <v>15</v>
      </c>
      <c r="BV5" s="1" t="s">
        <v>16</v>
      </c>
      <c r="BW5" s="1" t="s">
        <v>17</v>
      </c>
      <c r="BX5" s="1" t="s">
        <v>18</v>
      </c>
      <c r="BY5" s="1" t="s">
        <v>19</v>
      </c>
      <c r="BZ5" s="1" t="s">
        <v>20</v>
      </c>
      <c r="CA5" s="1" t="s">
        <v>21</v>
      </c>
      <c r="CB5" s="12"/>
      <c r="CC5" s="2" t="s">
        <v>7</v>
      </c>
      <c r="CD5" s="2" t="s">
        <v>8</v>
      </c>
      <c r="CE5" s="2" t="s">
        <v>9</v>
      </c>
      <c r="CF5" s="1" t="s">
        <v>10</v>
      </c>
      <c r="CG5" s="1" t="s">
        <v>11</v>
      </c>
      <c r="CH5" s="1" t="s">
        <v>12</v>
      </c>
      <c r="CI5" s="1" t="s">
        <v>13</v>
      </c>
      <c r="CJ5" s="1" t="s">
        <v>14</v>
      </c>
      <c r="CK5" s="1" t="s">
        <v>15</v>
      </c>
      <c r="CL5" s="1" t="s">
        <v>16</v>
      </c>
      <c r="CM5" s="1" t="s">
        <v>17</v>
      </c>
      <c r="CN5" s="1" t="s">
        <v>18</v>
      </c>
      <c r="CO5" s="1" t="s">
        <v>19</v>
      </c>
      <c r="CP5" s="1" t="s">
        <v>20</v>
      </c>
      <c r="CQ5" s="1" t="s">
        <v>21</v>
      </c>
    </row>
    <row r="6" spans="1:99" ht="15" x14ac:dyDescent="0.25">
      <c r="A6" s="3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 t="shared" ref="O6:O15" si="0">IF(B6="","",(D6*2)+(E6*3)+F6*1)</f>
        <v/>
      </c>
      <c r="P6" s="13"/>
      <c r="Q6" s="6">
        <v>3</v>
      </c>
      <c r="R6" s="4" t="s">
        <v>341</v>
      </c>
      <c r="S6" s="4" t="s">
        <v>342</v>
      </c>
      <c r="T6" s="5"/>
      <c r="U6" s="5">
        <v>2</v>
      </c>
      <c r="V6" s="5"/>
      <c r="W6" s="5">
        <v>1</v>
      </c>
      <c r="X6" s="5">
        <v>1</v>
      </c>
      <c r="Y6" s="5">
        <v>2</v>
      </c>
      <c r="Z6" s="5"/>
      <c r="AA6" s="5">
        <v>2</v>
      </c>
      <c r="AB6" s="5"/>
      <c r="AC6" s="5"/>
      <c r="AD6" s="5"/>
      <c r="AE6" s="5">
        <f t="shared" ref="AE6:AE15" si="1">IF(R6="","",(T6*2)+(U6*3)+V6*1)</f>
        <v>6</v>
      </c>
      <c r="AF6" s="10"/>
      <c r="AG6" s="6">
        <v>1</v>
      </c>
      <c r="AH6" s="4" t="s">
        <v>143</v>
      </c>
      <c r="AI6" s="4" t="s">
        <v>406</v>
      </c>
      <c r="AJ6" s="5">
        <v>3</v>
      </c>
      <c r="AK6" s="5"/>
      <c r="AL6" s="5">
        <v>4</v>
      </c>
      <c r="AM6" s="5">
        <v>5</v>
      </c>
      <c r="AN6" s="5">
        <v>1</v>
      </c>
      <c r="AO6" s="5"/>
      <c r="AP6" s="5"/>
      <c r="AQ6" s="5">
        <v>1</v>
      </c>
      <c r="AR6" s="5"/>
      <c r="AS6" s="5"/>
      <c r="AT6" s="5"/>
      <c r="AU6" s="5">
        <f t="shared" ref="AU6:AU15" si="2">IF(AH6="","",(AJ6*2)+(AK6*3)+AL6*1)</f>
        <v>10</v>
      </c>
      <c r="AV6" s="13"/>
      <c r="AW6" s="3">
        <v>9</v>
      </c>
      <c r="AX6" s="4" t="s">
        <v>301</v>
      </c>
      <c r="AY6" s="4" t="s">
        <v>231</v>
      </c>
      <c r="AZ6" s="5">
        <v>2</v>
      </c>
      <c r="BA6" s="5"/>
      <c r="BB6" s="5"/>
      <c r="BC6" s="5">
        <v>5</v>
      </c>
      <c r="BD6" s="5"/>
      <c r="BE6" s="5"/>
      <c r="BF6" s="5"/>
      <c r="BG6" s="5">
        <v>1</v>
      </c>
      <c r="BH6" s="5">
        <v>1</v>
      </c>
      <c r="BI6" s="5"/>
      <c r="BJ6" s="5"/>
      <c r="BK6" s="5">
        <f t="shared" ref="BK6:BK15" si="3">IF(AX6="","",(AZ6*2)+(BA6*3)+BB6*1)</f>
        <v>4</v>
      </c>
      <c r="BL6" s="10"/>
      <c r="BM6" s="3">
        <v>0</v>
      </c>
      <c r="BN6" s="4" t="s">
        <v>400</v>
      </c>
      <c r="BO6" s="4" t="s">
        <v>401</v>
      </c>
      <c r="BP6" s="5">
        <v>4</v>
      </c>
      <c r="BQ6" s="5"/>
      <c r="BR6" s="5">
        <v>1</v>
      </c>
      <c r="BS6" s="5">
        <v>8</v>
      </c>
      <c r="BT6" s="5">
        <v>2</v>
      </c>
      <c r="BU6" s="5">
        <v>5</v>
      </c>
      <c r="BV6" s="5"/>
      <c r="BW6" s="5">
        <v>3</v>
      </c>
      <c r="BX6" s="5"/>
      <c r="BY6" s="5"/>
      <c r="BZ6" s="5"/>
      <c r="CA6" s="5">
        <f t="shared" ref="CA6:CA15" si="4">IF(BN6="","",(BP6*2)+(BQ6*3)+BR6*1)</f>
        <v>9</v>
      </c>
      <c r="CB6" s="13"/>
      <c r="CC6" s="3">
        <v>1</v>
      </c>
      <c r="CD6" s="4" t="s">
        <v>214</v>
      </c>
      <c r="CE6" s="4" t="s">
        <v>215</v>
      </c>
      <c r="CF6" s="5"/>
      <c r="CG6" s="5"/>
      <c r="CH6" s="5">
        <v>2</v>
      </c>
      <c r="CI6" s="5">
        <v>1</v>
      </c>
      <c r="CJ6" s="5">
        <v>1</v>
      </c>
      <c r="CK6" s="5">
        <v>1</v>
      </c>
      <c r="CL6" s="5"/>
      <c r="CM6" s="5">
        <v>1</v>
      </c>
      <c r="CN6" s="5"/>
      <c r="CO6" s="5"/>
      <c r="CP6" s="5"/>
      <c r="CQ6" s="5">
        <f>IF(CD6="","",(CF6*2)+(CG6*3)+CH6*1)</f>
        <v>2</v>
      </c>
    </row>
    <row r="7" spans="1:99" ht="15" x14ac:dyDescent="0.25">
      <c r="A7" s="3">
        <v>1</v>
      </c>
      <c r="B7" s="4" t="s">
        <v>514</v>
      </c>
      <c r="C7" s="4" t="s">
        <v>40</v>
      </c>
      <c r="D7" s="5">
        <v>2</v>
      </c>
      <c r="E7" s="5">
        <v>1</v>
      </c>
      <c r="F7" s="5"/>
      <c r="G7" s="5">
        <v>2</v>
      </c>
      <c r="H7" s="5">
        <v>1</v>
      </c>
      <c r="I7" s="5">
        <v>1</v>
      </c>
      <c r="J7" s="5"/>
      <c r="K7" s="5"/>
      <c r="L7" s="5"/>
      <c r="M7" s="5"/>
      <c r="N7" s="5"/>
      <c r="O7" s="5">
        <f t="shared" si="0"/>
        <v>7</v>
      </c>
      <c r="P7" s="13"/>
      <c r="Q7" s="3">
        <v>4</v>
      </c>
      <c r="R7" s="4" t="s">
        <v>516</v>
      </c>
      <c r="S7" s="4" t="s">
        <v>517</v>
      </c>
      <c r="T7" s="5">
        <v>3</v>
      </c>
      <c r="U7" s="5"/>
      <c r="V7" s="5">
        <v>1</v>
      </c>
      <c r="W7" s="5">
        <v>6</v>
      </c>
      <c r="X7" s="5">
        <v>3</v>
      </c>
      <c r="Y7" s="5">
        <v>3</v>
      </c>
      <c r="Z7" s="5"/>
      <c r="AA7" s="5">
        <v>2</v>
      </c>
      <c r="AB7" s="5"/>
      <c r="AC7" s="5"/>
      <c r="AD7" s="5">
        <v>1</v>
      </c>
      <c r="AE7" s="5">
        <f t="shared" si="1"/>
        <v>7</v>
      </c>
      <c r="AF7" s="10"/>
      <c r="AG7" s="6">
        <v>2</v>
      </c>
      <c r="AH7" s="4" t="s">
        <v>110</v>
      </c>
      <c r="AI7" s="4" t="s">
        <v>111</v>
      </c>
      <c r="AJ7" s="5">
        <v>5</v>
      </c>
      <c r="AK7" s="5"/>
      <c r="AL7" s="5"/>
      <c r="AM7" s="5">
        <v>5</v>
      </c>
      <c r="AN7" s="5">
        <v>2</v>
      </c>
      <c r="AO7" s="5"/>
      <c r="AP7" s="5"/>
      <c r="AQ7" s="5"/>
      <c r="AR7" s="5"/>
      <c r="AS7" s="5"/>
      <c r="AT7" s="5">
        <v>2</v>
      </c>
      <c r="AU7" s="5">
        <f t="shared" si="2"/>
        <v>10</v>
      </c>
      <c r="AV7" s="13"/>
      <c r="AW7" s="6">
        <v>4</v>
      </c>
      <c r="AX7" s="4" t="s">
        <v>199</v>
      </c>
      <c r="AY7" s="4" t="s">
        <v>540</v>
      </c>
      <c r="AZ7" s="5"/>
      <c r="BA7" s="5"/>
      <c r="BB7" s="5"/>
      <c r="BC7" s="5">
        <v>2</v>
      </c>
      <c r="BD7" s="5"/>
      <c r="BE7" s="5"/>
      <c r="BF7" s="5"/>
      <c r="BG7" s="5">
        <v>3</v>
      </c>
      <c r="BH7" s="5"/>
      <c r="BI7" s="5"/>
      <c r="BJ7" s="5"/>
      <c r="BK7" s="5">
        <f t="shared" si="3"/>
        <v>0</v>
      </c>
      <c r="BL7" s="10"/>
      <c r="BM7" s="3">
        <v>8</v>
      </c>
      <c r="BN7" s="4" t="s">
        <v>73</v>
      </c>
      <c r="BO7" s="4" t="s">
        <v>74</v>
      </c>
      <c r="BP7" s="5">
        <v>3</v>
      </c>
      <c r="BQ7" s="5"/>
      <c r="BR7" s="5">
        <v>1</v>
      </c>
      <c r="BS7" s="5">
        <v>6</v>
      </c>
      <c r="BT7" s="5">
        <v>1</v>
      </c>
      <c r="BU7" s="5">
        <v>1</v>
      </c>
      <c r="BV7" s="5"/>
      <c r="BW7" s="5">
        <v>1</v>
      </c>
      <c r="BX7" s="5"/>
      <c r="BY7" s="5"/>
      <c r="BZ7" s="5"/>
      <c r="CA7" s="5">
        <f t="shared" si="4"/>
        <v>7</v>
      </c>
      <c r="CB7" s="13"/>
      <c r="CC7" s="3">
        <v>3</v>
      </c>
      <c r="CD7" s="4" t="s">
        <v>221</v>
      </c>
      <c r="CE7" s="4" t="s">
        <v>222</v>
      </c>
      <c r="CF7" s="5">
        <v>2</v>
      </c>
      <c r="CG7" s="5"/>
      <c r="CH7" s="5"/>
      <c r="CI7" s="5">
        <v>6</v>
      </c>
      <c r="CJ7" s="5">
        <v>2</v>
      </c>
      <c r="CK7" s="5"/>
      <c r="CL7" s="5"/>
      <c r="CM7" s="5">
        <v>1</v>
      </c>
      <c r="CN7" s="5"/>
      <c r="CO7" s="5"/>
      <c r="CP7" s="5"/>
      <c r="CQ7" s="5">
        <f t="shared" ref="CQ7:CQ15" si="5">IF(CD7="","",(CF7*2)+(CG7*3)+CH7*1)</f>
        <v>4</v>
      </c>
    </row>
    <row r="8" spans="1:99" ht="15" x14ac:dyDescent="0.25">
      <c r="A8" s="3">
        <v>8</v>
      </c>
      <c r="B8" s="4" t="s">
        <v>128</v>
      </c>
      <c r="C8" s="4" t="s">
        <v>317</v>
      </c>
      <c r="D8" s="5"/>
      <c r="E8" s="5"/>
      <c r="F8" s="5"/>
      <c r="G8" s="5">
        <v>1</v>
      </c>
      <c r="H8" s="5">
        <v>2</v>
      </c>
      <c r="I8" s="5">
        <v>1</v>
      </c>
      <c r="J8" s="5"/>
      <c r="K8" s="5">
        <v>1</v>
      </c>
      <c r="L8" s="5"/>
      <c r="M8" s="5"/>
      <c r="N8" s="5"/>
      <c r="O8" s="5">
        <f t="shared" si="0"/>
        <v>0</v>
      </c>
      <c r="P8" s="13"/>
      <c r="Q8" s="6">
        <v>8</v>
      </c>
      <c r="R8" s="4" t="s">
        <v>347</v>
      </c>
      <c r="S8" s="4" t="s">
        <v>79</v>
      </c>
      <c r="T8" s="5"/>
      <c r="U8" s="5"/>
      <c r="V8" s="5"/>
      <c r="W8" s="5"/>
      <c r="X8" s="5"/>
      <c r="Y8" s="5">
        <v>3</v>
      </c>
      <c r="Z8" s="5"/>
      <c r="AA8" s="5"/>
      <c r="AB8" s="5"/>
      <c r="AC8" s="5"/>
      <c r="AD8" s="5"/>
      <c r="AE8" s="5">
        <f t="shared" si="1"/>
        <v>0</v>
      </c>
      <c r="AF8" s="10"/>
      <c r="AG8" s="3"/>
      <c r="AH8" s="4"/>
      <c r="AI8" s="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 t="str">
        <f t="shared" si="2"/>
        <v/>
      </c>
      <c r="AV8" s="13"/>
      <c r="AW8" s="3">
        <v>7</v>
      </c>
      <c r="AX8" s="4" t="s">
        <v>533</v>
      </c>
      <c r="AY8" s="4" t="s">
        <v>534</v>
      </c>
      <c r="AZ8" s="5"/>
      <c r="BA8" s="5">
        <v>2</v>
      </c>
      <c r="BB8" s="5">
        <v>1</v>
      </c>
      <c r="BC8" s="5">
        <v>9</v>
      </c>
      <c r="BD8" s="5">
        <v>1</v>
      </c>
      <c r="BE8" s="5">
        <v>2</v>
      </c>
      <c r="BF8" s="5"/>
      <c r="BG8" s="5">
        <v>1</v>
      </c>
      <c r="BH8" s="5"/>
      <c r="BI8" s="5"/>
      <c r="BJ8" s="5"/>
      <c r="BK8" s="5">
        <f t="shared" si="3"/>
        <v>7</v>
      </c>
      <c r="BL8" s="10"/>
      <c r="BM8" s="3"/>
      <c r="BN8" s="4"/>
      <c r="BO8" s="4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 t="str">
        <f t="shared" si="4"/>
        <v/>
      </c>
      <c r="CB8" s="13"/>
      <c r="CC8" s="6">
        <v>5</v>
      </c>
      <c r="CD8" s="4" t="s">
        <v>228</v>
      </c>
      <c r="CE8" s="4" t="s">
        <v>229</v>
      </c>
      <c r="CF8" s="5"/>
      <c r="CG8" s="5"/>
      <c r="CH8" s="5"/>
      <c r="CI8" s="5">
        <v>4</v>
      </c>
      <c r="CJ8" s="5"/>
      <c r="CK8" s="5">
        <v>1</v>
      </c>
      <c r="CL8" s="5">
        <v>1</v>
      </c>
      <c r="CM8" s="5">
        <v>1</v>
      </c>
      <c r="CN8" s="5"/>
      <c r="CO8" s="5"/>
      <c r="CP8" s="5"/>
      <c r="CQ8" s="5">
        <f t="shared" si="5"/>
        <v>0</v>
      </c>
    </row>
    <row r="9" spans="1:99" ht="15" x14ac:dyDescent="0.25">
      <c r="A9" s="3">
        <v>15</v>
      </c>
      <c r="B9" s="4" t="s">
        <v>326</v>
      </c>
      <c r="C9" s="4" t="s">
        <v>327</v>
      </c>
      <c r="D9" s="5">
        <v>3</v>
      </c>
      <c r="E9" s="5">
        <v>3</v>
      </c>
      <c r="F9" s="5">
        <v>2</v>
      </c>
      <c r="G9" s="5">
        <v>1</v>
      </c>
      <c r="H9" s="5"/>
      <c r="I9" s="5">
        <v>1</v>
      </c>
      <c r="J9" s="5"/>
      <c r="K9" s="5">
        <v>1</v>
      </c>
      <c r="L9" s="5"/>
      <c r="M9" s="5"/>
      <c r="N9" s="5"/>
      <c r="O9" s="5">
        <f t="shared" si="0"/>
        <v>17</v>
      </c>
      <c r="P9" s="13"/>
      <c r="Q9" s="6"/>
      <c r="R9" s="4"/>
      <c r="S9" s="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 t="str">
        <f t="shared" si="1"/>
        <v/>
      </c>
      <c r="AF9" s="10"/>
      <c r="AG9" s="6">
        <v>6</v>
      </c>
      <c r="AH9" s="4" t="s">
        <v>271</v>
      </c>
      <c r="AI9" s="4" t="s">
        <v>272</v>
      </c>
      <c r="AJ9" s="5"/>
      <c r="AK9" s="5"/>
      <c r="AL9" s="5"/>
      <c r="AM9" s="5">
        <v>1</v>
      </c>
      <c r="AN9" s="5">
        <v>1</v>
      </c>
      <c r="AO9" s="5">
        <v>1</v>
      </c>
      <c r="AP9" s="5"/>
      <c r="AQ9" s="5">
        <v>2</v>
      </c>
      <c r="AR9" s="5"/>
      <c r="AS9" s="5"/>
      <c r="AT9" s="5"/>
      <c r="AU9" s="5">
        <f t="shared" si="2"/>
        <v>0</v>
      </c>
      <c r="AV9" s="13"/>
      <c r="AW9" s="6">
        <v>8</v>
      </c>
      <c r="AX9" s="4" t="s">
        <v>271</v>
      </c>
      <c r="AY9" s="4" t="s">
        <v>541</v>
      </c>
      <c r="AZ9" s="5"/>
      <c r="BA9" s="5">
        <v>2</v>
      </c>
      <c r="BB9" s="5"/>
      <c r="BC9" s="5">
        <v>2</v>
      </c>
      <c r="BD9" s="5">
        <v>1</v>
      </c>
      <c r="BE9" s="5"/>
      <c r="BF9" s="5"/>
      <c r="BG9" s="5"/>
      <c r="BH9" s="5"/>
      <c r="BI9" s="5"/>
      <c r="BJ9" s="5"/>
      <c r="BK9" s="5">
        <f t="shared" si="3"/>
        <v>6</v>
      </c>
      <c r="BL9" s="10"/>
      <c r="BM9" s="3">
        <v>11</v>
      </c>
      <c r="BN9" s="4" t="s">
        <v>86</v>
      </c>
      <c r="BO9" s="4" t="s">
        <v>87</v>
      </c>
      <c r="BP9" s="5"/>
      <c r="BQ9" s="5"/>
      <c r="BR9" s="5">
        <v>1</v>
      </c>
      <c r="BS9" s="5">
        <v>1</v>
      </c>
      <c r="BT9" s="5"/>
      <c r="BU9" s="5">
        <v>1</v>
      </c>
      <c r="BV9" s="5"/>
      <c r="BW9" s="5">
        <v>3</v>
      </c>
      <c r="BX9" s="5"/>
      <c r="BY9" s="5"/>
      <c r="BZ9" s="5"/>
      <c r="CA9" s="5">
        <f t="shared" si="4"/>
        <v>1</v>
      </c>
      <c r="CB9" s="13"/>
      <c r="CC9" s="6">
        <v>9</v>
      </c>
      <c r="CD9" s="4" t="s">
        <v>234</v>
      </c>
      <c r="CE9" s="4" t="s">
        <v>235</v>
      </c>
      <c r="CF9" s="5">
        <v>6</v>
      </c>
      <c r="CG9" s="5"/>
      <c r="CH9" s="5"/>
      <c r="CI9" s="5">
        <v>7</v>
      </c>
      <c r="CJ9" s="5">
        <v>3</v>
      </c>
      <c r="CK9" s="5">
        <v>3</v>
      </c>
      <c r="CL9" s="5">
        <v>2</v>
      </c>
      <c r="CM9" s="5">
        <v>3</v>
      </c>
      <c r="CN9" s="5"/>
      <c r="CO9" s="5"/>
      <c r="CP9" s="5">
        <v>1</v>
      </c>
      <c r="CQ9" s="5">
        <f t="shared" si="5"/>
        <v>12</v>
      </c>
    </row>
    <row r="10" spans="1:99" ht="15" x14ac:dyDescent="0.25">
      <c r="A10" s="3">
        <v>22</v>
      </c>
      <c r="B10" s="4" t="s">
        <v>330</v>
      </c>
      <c r="C10" s="4" t="s">
        <v>561</v>
      </c>
      <c r="D10" s="5">
        <v>1</v>
      </c>
      <c r="E10" s="5"/>
      <c r="F10" s="5">
        <v>2</v>
      </c>
      <c r="G10" s="5">
        <v>3</v>
      </c>
      <c r="H10" s="5">
        <v>1</v>
      </c>
      <c r="I10" s="5"/>
      <c r="J10" s="5"/>
      <c r="K10" s="5">
        <v>3</v>
      </c>
      <c r="L10" s="5"/>
      <c r="M10" s="5"/>
      <c r="N10" s="5"/>
      <c r="O10" s="5">
        <f t="shared" si="0"/>
        <v>4</v>
      </c>
      <c r="P10" s="13"/>
      <c r="Q10" s="3">
        <v>10</v>
      </c>
      <c r="R10" s="4" t="s">
        <v>566</v>
      </c>
      <c r="S10" s="4" t="s">
        <v>567</v>
      </c>
      <c r="T10" s="5"/>
      <c r="U10" s="5"/>
      <c r="V10" s="5"/>
      <c r="W10" s="5">
        <v>3</v>
      </c>
      <c r="X10" s="5">
        <v>1</v>
      </c>
      <c r="Y10" s="5">
        <v>1</v>
      </c>
      <c r="Z10" s="5"/>
      <c r="AA10" s="5">
        <v>3</v>
      </c>
      <c r="AB10" s="5"/>
      <c r="AC10" s="5"/>
      <c r="AD10" s="5"/>
      <c r="AE10" s="5">
        <f t="shared" si="1"/>
        <v>0</v>
      </c>
      <c r="AF10" s="10"/>
      <c r="AG10" s="6">
        <v>7</v>
      </c>
      <c r="AH10" s="4" t="s">
        <v>276</v>
      </c>
      <c r="AI10" s="4" t="s">
        <v>277</v>
      </c>
      <c r="AJ10" s="5">
        <v>3</v>
      </c>
      <c r="AK10" s="5">
        <v>1</v>
      </c>
      <c r="AL10" s="5">
        <v>4</v>
      </c>
      <c r="AM10" s="5">
        <v>4</v>
      </c>
      <c r="AN10" s="5">
        <v>4</v>
      </c>
      <c r="AO10" s="5">
        <v>4</v>
      </c>
      <c r="AP10" s="5"/>
      <c r="AQ10" s="5"/>
      <c r="AR10" s="5"/>
      <c r="AS10" s="5"/>
      <c r="AT10" s="5">
        <v>1</v>
      </c>
      <c r="AU10" s="5">
        <f t="shared" si="2"/>
        <v>13</v>
      </c>
      <c r="AV10" s="13"/>
      <c r="AW10" s="6"/>
      <c r="AX10" s="4"/>
      <c r="AY10" s="4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 t="str">
        <f t="shared" si="3"/>
        <v/>
      </c>
      <c r="BL10" s="10"/>
      <c r="BM10" s="6">
        <v>15</v>
      </c>
      <c r="BN10" s="4" t="s">
        <v>95</v>
      </c>
      <c r="BO10" s="4" t="s">
        <v>96</v>
      </c>
      <c r="BP10" s="5"/>
      <c r="BQ10" s="5"/>
      <c r="BR10" s="5"/>
      <c r="BS10" s="5">
        <v>3</v>
      </c>
      <c r="BT10" s="5">
        <v>1</v>
      </c>
      <c r="BU10" s="5">
        <v>2</v>
      </c>
      <c r="BV10" s="5"/>
      <c r="BW10" s="5"/>
      <c r="BX10" s="5"/>
      <c r="BY10" s="5"/>
      <c r="BZ10" s="5"/>
      <c r="CA10" s="5">
        <f t="shared" si="4"/>
        <v>0</v>
      </c>
      <c r="CB10" s="13"/>
      <c r="CC10" s="19" t="s">
        <v>500</v>
      </c>
      <c r="CD10" s="4" t="s">
        <v>32</v>
      </c>
      <c r="CE10" s="4" t="s">
        <v>106</v>
      </c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>
        <f t="shared" si="5"/>
        <v>0</v>
      </c>
    </row>
    <row r="11" spans="1:99" ht="15" x14ac:dyDescent="0.25">
      <c r="A11" s="3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 t="shared" si="0"/>
        <v/>
      </c>
      <c r="P11" s="13"/>
      <c r="Q11" s="3">
        <v>12</v>
      </c>
      <c r="R11" s="4" t="s">
        <v>349</v>
      </c>
      <c r="S11" s="4" t="s">
        <v>350</v>
      </c>
      <c r="T11" s="5">
        <v>2</v>
      </c>
      <c r="U11" s="5"/>
      <c r="V11" s="5"/>
      <c r="W11" s="5">
        <v>2</v>
      </c>
      <c r="X11" s="5">
        <v>3</v>
      </c>
      <c r="Y11" s="5">
        <v>1</v>
      </c>
      <c r="Z11" s="5"/>
      <c r="AA11" s="5"/>
      <c r="AB11" s="5"/>
      <c r="AC11" s="5"/>
      <c r="AD11" s="5">
        <v>1</v>
      </c>
      <c r="AE11" s="5">
        <f t="shared" si="1"/>
        <v>4</v>
      </c>
      <c r="AF11" s="10"/>
      <c r="AG11" s="3"/>
      <c r="AH11" s="4"/>
      <c r="AI11" s="4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 t="str">
        <f t="shared" si="2"/>
        <v/>
      </c>
      <c r="AV11" s="13"/>
      <c r="AW11" s="3">
        <v>10</v>
      </c>
      <c r="AX11" s="4" t="s">
        <v>100</v>
      </c>
      <c r="AY11" s="4" t="s">
        <v>537</v>
      </c>
      <c r="AZ11" s="5">
        <v>1</v>
      </c>
      <c r="BA11" s="5"/>
      <c r="BB11" s="5"/>
      <c r="BC11" s="5">
        <v>3</v>
      </c>
      <c r="BD11" s="5">
        <v>1</v>
      </c>
      <c r="BE11" s="5">
        <v>2</v>
      </c>
      <c r="BF11" s="5"/>
      <c r="BG11" s="5">
        <v>1</v>
      </c>
      <c r="BH11" s="5"/>
      <c r="BI11" s="5"/>
      <c r="BJ11" s="5"/>
      <c r="BK11" s="5">
        <f t="shared" si="3"/>
        <v>2</v>
      </c>
      <c r="BL11" s="10"/>
      <c r="BM11" s="3"/>
      <c r="BN11" s="4"/>
      <c r="BO11" s="4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 t="str">
        <f t="shared" si="4"/>
        <v/>
      </c>
      <c r="CB11" s="13"/>
      <c r="CC11" s="6">
        <v>19</v>
      </c>
      <c r="CD11" s="4" t="s">
        <v>403</v>
      </c>
      <c r="CE11" s="4" t="s">
        <v>404</v>
      </c>
      <c r="CF11" s="5"/>
      <c r="CG11" s="5"/>
      <c r="CH11" s="5"/>
      <c r="CI11" s="5">
        <v>1</v>
      </c>
      <c r="CJ11" s="5">
        <v>1</v>
      </c>
      <c r="CK11" s="5">
        <v>1</v>
      </c>
      <c r="CL11" s="5"/>
      <c r="CM11" s="5">
        <v>5</v>
      </c>
      <c r="CN11" s="5"/>
      <c r="CO11" s="5"/>
      <c r="CP11" s="5"/>
      <c r="CQ11" s="5">
        <f t="shared" si="5"/>
        <v>0</v>
      </c>
    </row>
    <row r="12" spans="1:99" ht="15" x14ac:dyDescent="0.25">
      <c r="A12" s="3">
        <v>44</v>
      </c>
      <c r="B12" s="4" t="s">
        <v>187</v>
      </c>
      <c r="C12" s="4" t="s">
        <v>547</v>
      </c>
      <c r="D12" s="5"/>
      <c r="E12" s="5"/>
      <c r="F12" s="5"/>
      <c r="G12" s="5">
        <v>3</v>
      </c>
      <c r="H12" s="5"/>
      <c r="I12" s="5"/>
      <c r="J12" s="5"/>
      <c r="K12" s="5"/>
      <c r="L12" s="5"/>
      <c r="M12" s="5"/>
      <c r="N12" s="5"/>
      <c r="O12" s="5">
        <f t="shared" si="0"/>
        <v>0</v>
      </c>
      <c r="P12" s="13"/>
      <c r="Q12" s="3">
        <v>13</v>
      </c>
      <c r="R12" s="4" t="s">
        <v>120</v>
      </c>
      <c r="S12" s="4" t="s">
        <v>352</v>
      </c>
      <c r="T12" s="5"/>
      <c r="U12" s="5">
        <v>1</v>
      </c>
      <c r="V12" s="5"/>
      <c r="W12" s="5"/>
      <c r="X12" s="5">
        <v>2</v>
      </c>
      <c r="Y12" s="5">
        <v>1</v>
      </c>
      <c r="Z12" s="5"/>
      <c r="AA12" s="5">
        <v>3</v>
      </c>
      <c r="AB12" s="5"/>
      <c r="AC12" s="5"/>
      <c r="AD12" s="5"/>
      <c r="AE12" s="5">
        <f t="shared" si="1"/>
        <v>3</v>
      </c>
      <c r="AF12" s="10"/>
      <c r="AG12" s="6">
        <v>17</v>
      </c>
      <c r="AH12" s="4" t="s">
        <v>284</v>
      </c>
      <c r="AI12" s="4" t="s">
        <v>285</v>
      </c>
      <c r="AJ12" s="5">
        <v>1</v>
      </c>
      <c r="AK12" s="5">
        <v>3</v>
      </c>
      <c r="AL12" s="5">
        <v>3</v>
      </c>
      <c r="AM12" s="5"/>
      <c r="AN12" s="5">
        <v>1</v>
      </c>
      <c r="AO12" s="5">
        <v>1</v>
      </c>
      <c r="AP12" s="5"/>
      <c r="AQ12" s="5">
        <v>2</v>
      </c>
      <c r="AR12" s="5"/>
      <c r="AS12" s="5"/>
      <c r="AT12" s="5">
        <v>2</v>
      </c>
      <c r="AU12" s="5">
        <f t="shared" si="2"/>
        <v>14</v>
      </c>
      <c r="AV12" s="13"/>
      <c r="AW12" s="3">
        <v>11</v>
      </c>
      <c r="AX12" s="4" t="s">
        <v>232</v>
      </c>
      <c r="AY12" s="4" t="s">
        <v>530</v>
      </c>
      <c r="AZ12" s="5">
        <v>3</v>
      </c>
      <c r="BA12" s="5"/>
      <c r="BB12" s="5">
        <v>3</v>
      </c>
      <c r="BC12" s="5">
        <v>9</v>
      </c>
      <c r="BD12" s="5">
        <v>2</v>
      </c>
      <c r="BE12" s="5">
        <v>4</v>
      </c>
      <c r="BF12" s="5"/>
      <c r="BG12" s="5">
        <v>4</v>
      </c>
      <c r="BH12" s="5"/>
      <c r="BI12" s="5"/>
      <c r="BJ12" s="5"/>
      <c r="BK12" s="5">
        <f t="shared" si="3"/>
        <v>9</v>
      </c>
      <c r="BL12" s="10"/>
      <c r="BM12" s="3">
        <v>34</v>
      </c>
      <c r="BN12" s="4" t="s">
        <v>112</v>
      </c>
      <c r="BO12" s="4" t="s">
        <v>113</v>
      </c>
      <c r="BP12" s="5"/>
      <c r="BQ12" s="5"/>
      <c r="BR12" s="5"/>
      <c r="BS12" s="5">
        <v>2</v>
      </c>
      <c r="BT12" s="5">
        <v>1</v>
      </c>
      <c r="BU12" s="5">
        <v>2</v>
      </c>
      <c r="BV12" s="5"/>
      <c r="BW12" s="5">
        <v>3</v>
      </c>
      <c r="BX12" s="5"/>
      <c r="BY12" s="5"/>
      <c r="BZ12" s="5"/>
      <c r="CA12" s="5">
        <f t="shared" si="4"/>
        <v>0</v>
      </c>
      <c r="CB12" s="13"/>
      <c r="CC12" s="6">
        <v>14</v>
      </c>
      <c r="CD12" s="4" t="s">
        <v>542</v>
      </c>
      <c r="CE12" s="4" t="s">
        <v>543</v>
      </c>
      <c r="CF12" s="5">
        <v>10</v>
      </c>
      <c r="CG12" s="5">
        <v>1</v>
      </c>
      <c r="CH12" s="5">
        <v>7</v>
      </c>
      <c r="CI12" s="5">
        <v>17</v>
      </c>
      <c r="CJ12" s="5">
        <v>1</v>
      </c>
      <c r="CK12" s="5">
        <v>1</v>
      </c>
      <c r="CL12" s="5">
        <v>2</v>
      </c>
      <c r="CM12" s="5">
        <v>2</v>
      </c>
      <c r="CN12" s="5"/>
      <c r="CO12" s="5"/>
      <c r="CP12" s="5">
        <v>4</v>
      </c>
      <c r="CQ12" s="5">
        <f t="shared" si="5"/>
        <v>30</v>
      </c>
    </row>
    <row r="13" spans="1:99" ht="15" x14ac:dyDescent="0.25">
      <c r="A13" s="3">
        <v>50</v>
      </c>
      <c r="B13" s="4" t="s">
        <v>335</v>
      </c>
      <c r="C13" s="4" t="s">
        <v>336</v>
      </c>
      <c r="D13" s="5"/>
      <c r="E13" s="5"/>
      <c r="F13" s="5"/>
      <c r="G13" s="5">
        <v>7</v>
      </c>
      <c r="H13" s="5">
        <v>1</v>
      </c>
      <c r="I13" s="5"/>
      <c r="J13" s="5"/>
      <c r="K13" s="5">
        <v>1</v>
      </c>
      <c r="L13" s="5"/>
      <c r="M13" s="5"/>
      <c r="N13" s="5"/>
      <c r="O13" s="5">
        <f t="shared" si="0"/>
        <v>0</v>
      </c>
      <c r="P13" s="13"/>
      <c r="Q13" s="6">
        <v>15</v>
      </c>
      <c r="R13" s="4" t="s">
        <v>88</v>
      </c>
      <c r="S13" s="4" t="s">
        <v>321</v>
      </c>
      <c r="T13" s="5">
        <v>4</v>
      </c>
      <c r="U13" s="5"/>
      <c r="V13" s="5">
        <v>1</v>
      </c>
      <c r="W13" s="5">
        <v>7</v>
      </c>
      <c r="X13" s="5">
        <v>1</v>
      </c>
      <c r="Y13" s="5">
        <v>1</v>
      </c>
      <c r="Z13" s="5">
        <v>1</v>
      </c>
      <c r="AA13" s="5">
        <v>2</v>
      </c>
      <c r="AB13" s="5"/>
      <c r="AC13" s="5"/>
      <c r="AD13" s="5">
        <v>1</v>
      </c>
      <c r="AE13" s="5">
        <f t="shared" si="1"/>
        <v>9</v>
      </c>
      <c r="AF13" s="10"/>
      <c r="AG13" s="3">
        <v>36</v>
      </c>
      <c r="AH13" s="4" t="s">
        <v>295</v>
      </c>
      <c r="AI13" s="4" t="s">
        <v>405</v>
      </c>
      <c r="AJ13" s="5"/>
      <c r="AK13" s="5"/>
      <c r="AL13" s="5"/>
      <c r="AM13" s="5">
        <v>3</v>
      </c>
      <c r="AN13" s="5">
        <v>1</v>
      </c>
      <c r="AO13" s="5"/>
      <c r="AP13" s="5">
        <v>2</v>
      </c>
      <c r="AQ13" s="5">
        <v>2</v>
      </c>
      <c r="AR13" s="5"/>
      <c r="AS13" s="5"/>
      <c r="AT13" s="5"/>
      <c r="AU13" s="5">
        <f t="shared" si="2"/>
        <v>0</v>
      </c>
      <c r="AV13" s="13"/>
      <c r="AW13" s="3"/>
      <c r="AX13" s="4"/>
      <c r="AY13" s="4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 t="str">
        <f t="shared" si="3"/>
        <v/>
      </c>
      <c r="BL13" s="10"/>
      <c r="BM13" s="19" t="s">
        <v>500</v>
      </c>
      <c r="BN13" s="4" t="s">
        <v>106</v>
      </c>
      <c r="BO13" s="4" t="s">
        <v>119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>
        <f t="shared" si="4"/>
        <v>0</v>
      </c>
      <c r="CB13" s="13"/>
      <c r="CC13" s="3">
        <v>35</v>
      </c>
      <c r="CD13" s="4" t="s">
        <v>131</v>
      </c>
      <c r="CE13" s="4" t="s">
        <v>251</v>
      </c>
      <c r="CF13" s="5">
        <v>1</v>
      </c>
      <c r="CG13" s="5"/>
      <c r="CH13" s="5"/>
      <c r="CI13" s="5">
        <v>3</v>
      </c>
      <c r="CJ13" s="5"/>
      <c r="CK13" s="5">
        <v>1</v>
      </c>
      <c r="CL13" s="5"/>
      <c r="CM13" s="5">
        <v>2</v>
      </c>
      <c r="CN13" s="5"/>
      <c r="CO13" s="5"/>
      <c r="CP13" s="5"/>
      <c r="CQ13" s="5">
        <f t="shared" si="5"/>
        <v>2</v>
      </c>
    </row>
    <row r="14" spans="1:99" ht="15" x14ac:dyDescent="0.25">
      <c r="A14" s="6">
        <v>99</v>
      </c>
      <c r="B14" s="4" t="s">
        <v>110</v>
      </c>
      <c r="C14" s="4" t="s">
        <v>338</v>
      </c>
      <c r="D14" s="5">
        <v>1</v>
      </c>
      <c r="E14" s="5">
        <v>1</v>
      </c>
      <c r="F14" s="5">
        <v>7</v>
      </c>
      <c r="G14" s="5">
        <v>7</v>
      </c>
      <c r="H14" s="5">
        <v>6</v>
      </c>
      <c r="I14" s="5">
        <v>1</v>
      </c>
      <c r="J14" s="5"/>
      <c r="K14" s="5">
        <v>1</v>
      </c>
      <c r="L14" s="5"/>
      <c r="M14" s="5"/>
      <c r="N14" s="5">
        <v>1</v>
      </c>
      <c r="O14" s="5">
        <f t="shared" si="0"/>
        <v>12</v>
      </c>
      <c r="P14" s="13"/>
      <c r="Q14" s="3">
        <v>21</v>
      </c>
      <c r="R14" s="4" t="s">
        <v>518</v>
      </c>
      <c r="S14" s="4" t="s">
        <v>519</v>
      </c>
      <c r="T14" s="5">
        <v>1</v>
      </c>
      <c r="U14" s="5">
        <v>1</v>
      </c>
      <c r="V14" s="5"/>
      <c r="W14" s="5"/>
      <c r="X14" s="5">
        <v>1</v>
      </c>
      <c r="Y14" s="5">
        <v>2</v>
      </c>
      <c r="Z14" s="5"/>
      <c r="AA14" s="5">
        <v>2</v>
      </c>
      <c r="AB14" s="5"/>
      <c r="AC14" s="5"/>
      <c r="AD14" s="5"/>
      <c r="AE14" s="5">
        <f t="shared" si="1"/>
        <v>5</v>
      </c>
      <c r="AF14" s="10"/>
      <c r="AG14" s="3">
        <v>40</v>
      </c>
      <c r="AH14" s="4" t="s">
        <v>52</v>
      </c>
      <c r="AI14" s="4" t="s">
        <v>292</v>
      </c>
      <c r="AJ14" s="5"/>
      <c r="AK14" s="5">
        <v>1</v>
      </c>
      <c r="AL14" s="5"/>
      <c r="AM14" s="5">
        <v>5</v>
      </c>
      <c r="AN14" s="5">
        <v>1</v>
      </c>
      <c r="AO14" s="5">
        <v>2</v>
      </c>
      <c r="AP14" s="5"/>
      <c r="AQ14" s="5">
        <v>2</v>
      </c>
      <c r="AR14" s="5"/>
      <c r="AS14" s="5"/>
      <c r="AT14" s="5"/>
      <c r="AU14" s="5">
        <f t="shared" si="2"/>
        <v>3</v>
      </c>
      <c r="AV14" s="13"/>
      <c r="AW14" s="8">
        <v>24</v>
      </c>
      <c r="AX14" s="4" t="s">
        <v>538</v>
      </c>
      <c r="AY14" s="4" t="s">
        <v>539</v>
      </c>
      <c r="AZ14" s="5"/>
      <c r="BA14" s="5"/>
      <c r="BB14" s="5"/>
      <c r="BC14" s="5">
        <v>2</v>
      </c>
      <c r="BD14" s="5"/>
      <c r="BE14" s="5"/>
      <c r="BF14" s="5"/>
      <c r="BG14" s="5">
        <v>5</v>
      </c>
      <c r="BH14" s="5"/>
      <c r="BI14" s="5"/>
      <c r="BJ14" s="5"/>
      <c r="BK14" s="5">
        <f t="shared" si="3"/>
        <v>0</v>
      </c>
      <c r="BL14" s="10"/>
      <c r="BM14" s="3">
        <v>91</v>
      </c>
      <c r="BN14" s="4" t="s">
        <v>386</v>
      </c>
      <c r="BO14" s="4" t="s">
        <v>387</v>
      </c>
      <c r="BP14" s="5"/>
      <c r="BQ14" s="5">
        <v>1</v>
      </c>
      <c r="BR14" s="5">
        <v>2</v>
      </c>
      <c r="BS14" s="5">
        <v>2</v>
      </c>
      <c r="BT14" s="5">
        <v>2</v>
      </c>
      <c r="BU14" s="5"/>
      <c r="BV14" s="5"/>
      <c r="BW14" s="5">
        <v>4</v>
      </c>
      <c r="BX14" s="5"/>
      <c r="BY14" s="5"/>
      <c r="BZ14" s="5"/>
      <c r="CA14" s="5">
        <f t="shared" si="4"/>
        <v>5</v>
      </c>
      <c r="CB14" s="13"/>
      <c r="CC14" s="3">
        <v>36</v>
      </c>
      <c r="CD14" s="4" t="s">
        <v>252</v>
      </c>
      <c r="CE14" s="4" t="s">
        <v>253</v>
      </c>
      <c r="CF14" s="5"/>
      <c r="CG14" s="5">
        <v>1</v>
      </c>
      <c r="CH14" s="5">
        <v>1</v>
      </c>
      <c r="CI14" s="5">
        <v>2</v>
      </c>
      <c r="CJ14" s="5">
        <v>3</v>
      </c>
      <c r="CK14" s="5">
        <v>1</v>
      </c>
      <c r="CL14" s="5"/>
      <c r="CM14" s="5">
        <v>2</v>
      </c>
      <c r="CN14" s="5"/>
      <c r="CO14" s="5"/>
      <c r="CP14" s="5"/>
      <c r="CQ14" s="5">
        <f t="shared" si="5"/>
        <v>4</v>
      </c>
    </row>
    <row r="15" spans="1:99" ht="15" x14ac:dyDescent="0.25">
      <c r="A15" s="3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 t="shared" si="0"/>
        <v/>
      </c>
      <c r="P15" s="13"/>
      <c r="Q15" s="6">
        <v>31</v>
      </c>
      <c r="R15" s="4" t="s">
        <v>24</v>
      </c>
      <c r="S15" s="4" t="s">
        <v>345</v>
      </c>
      <c r="T15" s="5">
        <v>2</v>
      </c>
      <c r="U15" s="5">
        <v>3</v>
      </c>
      <c r="V15" s="5"/>
      <c r="W15" s="5">
        <v>3</v>
      </c>
      <c r="X15" s="5">
        <v>2</v>
      </c>
      <c r="Y15" s="5"/>
      <c r="Z15" s="5"/>
      <c r="AA15" s="5">
        <v>2</v>
      </c>
      <c r="AB15" s="5"/>
      <c r="AC15" s="5"/>
      <c r="AD15" s="5">
        <v>1</v>
      </c>
      <c r="AE15" s="5">
        <f t="shared" si="1"/>
        <v>13</v>
      </c>
      <c r="AF15" s="10"/>
      <c r="AG15" s="3"/>
      <c r="AH15" s="4"/>
      <c r="AI15" s="4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 t="str">
        <f t="shared" si="2"/>
        <v/>
      </c>
      <c r="AV15" s="13"/>
      <c r="AW15" s="3"/>
      <c r="AX15" s="4"/>
      <c r="AY15" s="4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 t="str">
        <f t="shared" si="3"/>
        <v/>
      </c>
      <c r="BL15" s="10"/>
      <c r="BM15" s="6">
        <v>44</v>
      </c>
      <c r="BN15" s="4" t="s">
        <v>301</v>
      </c>
      <c r="BO15" s="4" t="s">
        <v>113</v>
      </c>
      <c r="BP15" s="5">
        <v>1</v>
      </c>
      <c r="BQ15" s="5">
        <v>1</v>
      </c>
      <c r="BR15" s="5"/>
      <c r="BS15" s="5">
        <v>3</v>
      </c>
      <c r="BT15" s="5"/>
      <c r="BU15" s="5">
        <v>1</v>
      </c>
      <c r="BV15" s="5"/>
      <c r="BW15" s="5"/>
      <c r="BX15" s="5"/>
      <c r="BY15" s="5"/>
      <c r="BZ15" s="5"/>
      <c r="CA15" s="5">
        <f t="shared" si="4"/>
        <v>5</v>
      </c>
      <c r="CB15" s="13"/>
      <c r="CC15" s="6"/>
      <c r="CD15" s="4"/>
      <c r="CE15" s="4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 t="str">
        <f t="shared" si="5"/>
        <v/>
      </c>
    </row>
    <row r="16" spans="1:99" ht="15" x14ac:dyDescent="0.25">
      <c r="A16" s="29" t="s">
        <v>67</v>
      </c>
      <c r="B16" s="30"/>
      <c r="C16" s="31"/>
      <c r="D16" s="5">
        <f t="shared" ref="D16:O16" si="6">SUM(D6:D15)</f>
        <v>7</v>
      </c>
      <c r="E16" s="5">
        <f t="shared" si="6"/>
        <v>5</v>
      </c>
      <c r="F16" s="5">
        <f t="shared" si="6"/>
        <v>11</v>
      </c>
      <c r="G16" s="5">
        <f t="shared" si="6"/>
        <v>24</v>
      </c>
      <c r="H16" s="5">
        <f t="shared" si="6"/>
        <v>11</v>
      </c>
      <c r="I16" s="5">
        <f t="shared" si="6"/>
        <v>4</v>
      </c>
      <c r="J16" s="5">
        <f t="shared" si="6"/>
        <v>0</v>
      </c>
      <c r="K16" s="5">
        <f t="shared" si="6"/>
        <v>7</v>
      </c>
      <c r="L16" s="5">
        <f t="shared" si="6"/>
        <v>0</v>
      </c>
      <c r="M16" s="5">
        <f t="shared" si="6"/>
        <v>0</v>
      </c>
      <c r="N16" s="5">
        <f t="shared" si="6"/>
        <v>1</v>
      </c>
      <c r="O16" s="5">
        <f t="shared" si="6"/>
        <v>40</v>
      </c>
      <c r="P16" s="14" t="s">
        <v>374</v>
      </c>
      <c r="Q16" s="29" t="s">
        <v>67</v>
      </c>
      <c r="R16" s="30"/>
      <c r="S16" s="31"/>
      <c r="T16" s="5">
        <f t="shared" ref="T16:AE16" si="7">SUM(T6:T15)</f>
        <v>12</v>
      </c>
      <c r="U16" s="5">
        <f t="shared" si="7"/>
        <v>7</v>
      </c>
      <c r="V16" s="5">
        <f t="shared" si="7"/>
        <v>2</v>
      </c>
      <c r="W16" s="5">
        <f t="shared" si="7"/>
        <v>22</v>
      </c>
      <c r="X16" s="5">
        <f t="shared" si="7"/>
        <v>14</v>
      </c>
      <c r="Y16" s="5">
        <f t="shared" si="7"/>
        <v>14</v>
      </c>
      <c r="Z16" s="5">
        <f t="shared" si="7"/>
        <v>1</v>
      </c>
      <c r="AA16" s="5">
        <f t="shared" si="7"/>
        <v>16</v>
      </c>
      <c r="AB16" s="5">
        <f t="shared" si="7"/>
        <v>0</v>
      </c>
      <c r="AC16" s="5">
        <f t="shared" si="7"/>
        <v>0</v>
      </c>
      <c r="AD16" s="5">
        <f t="shared" si="7"/>
        <v>4</v>
      </c>
      <c r="AE16" s="5">
        <f t="shared" si="7"/>
        <v>47</v>
      </c>
      <c r="AF16" s="10"/>
      <c r="AG16" s="29" t="s">
        <v>67</v>
      </c>
      <c r="AH16" s="30"/>
      <c r="AI16" s="31"/>
      <c r="AJ16" s="5">
        <f t="shared" ref="AJ16:AU16" si="8">SUM(AJ6:AJ15)</f>
        <v>12</v>
      </c>
      <c r="AK16" s="5">
        <f t="shared" si="8"/>
        <v>5</v>
      </c>
      <c r="AL16" s="5">
        <f t="shared" si="8"/>
        <v>11</v>
      </c>
      <c r="AM16" s="5">
        <f t="shared" si="8"/>
        <v>23</v>
      </c>
      <c r="AN16" s="5">
        <f t="shared" si="8"/>
        <v>11</v>
      </c>
      <c r="AO16" s="5">
        <f t="shared" si="8"/>
        <v>8</v>
      </c>
      <c r="AP16" s="5">
        <f t="shared" si="8"/>
        <v>2</v>
      </c>
      <c r="AQ16" s="5">
        <f t="shared" si="8"/>
        <v>9</v>
      </c>
      <c r="AR16" s="5">
        <f t="shared" si="8"/>
        <v>0</v>
      </c>
      <c r="AS16" s="5">
        <f t="shared" si="8"/>
        <v>0</v>
      </c>
      <c r="AT16" s="5">
        <f t="shared" si="8"/>
        <v>5</v>
      </c>
      <c r="AU16" s="5">
        <f t="shared" si="8"/>
        <v>50</v>
      </c>
      <c r="AV16" s="14" t="s">
        <v>374</v>
      </c>
      <c r="AW16" s="29" t="s">
        <v>67</v>
      </c>
      <c r="AX16" s="30"/>
      <c r="AY16" s="31"/>
      <c r="AZ16" s="5">
        <f t="shared" ref="AZ16:BK16" si="9">SUM(AZ6:AZ15)</f>
        <v>6</v>
      </c>
      <c r="BA16" s="5">
        <f t="shared" si="9"/>
        <v>4</v>
      </c>
      <c r="BB16" s="5">
        <f t="shared" si="9"/>
        <v>4</v>
      </c>
      <c r="BC16" s="5">
        <f t="shared" si="9"/>
        <v>32</v>
      </c>
      <c r="BD16" s="5">
        <f t="shared" si="9"/>
        <v>5</v>
      </c>
      <c r="BE16" s="5">
        <f t="shared" si="9"/>
        <v>8</v>
      </c>
      <c r="BF16" s="5">
        <f t="shared" si="9"/>
        <v>0</v>
      </c>
      <c r="BG16" s="5">
        <f t="shared" si="9"/>
        <v>15</v>
      </c>
      <c r="BH16" s="5">
        <f t="shared" si="9"/>
        <v>1</v>
      </c>
      <c r="BI16" s="5">
        <f t="shared" si="9"/>
        <v>0</v>
      </c>
      <c r="BJ16" s="5">
        <f t="shared" si="9"/>
        <v>0</v>
      </c>
      <c r="BK16" s="5">
        <f t="shared" si="9"/>
        <v>28</v>
      </c>
      <c r="BL16" s="10"/>
      <c r="BM16" s="29" t="s">
        <v>67</v>
      </c>
      <c r="BN16" s="30"/>
      <c r="BO16" s="31"/>
      <c r="BP16" s="5">
        <f t="shared" ref="BP16:CA16" si="10">SUM(BP6:BP15)</f>
        <v>8</v>
      </c>
      <c r="BQ16" s="5">
        <f t="shared" si="10"/>
        <v>2</v>
      </c>
      <c r="BR16" s="5">
        <f t="shared" si="10"/>
        <v>5</v>
      </c>
      <c r="BS16" s="5">
        <f t="shared" si="10"/>
        <v>25</v>
      </c>
      <c r="BT16" s="5">
        <f t="shared" si="10"/>
        <v>7</v>
      </c>
      <c r="BU16" s="5">
        <f t="shared" si="10"/>
        <v>12</v>
      </c>
      <c r="BV16" s="5">
        <f t="shared" si="10"/>
        <v>0</v>
      </c>
      <c r="BW16" s="5">
        <f t="shared" si="10"/>
        <v>14</v>
      </c>
      <c r="BX16" s="5">
        <f t="shared" si="10"/>
        <v>0</v>
      </c>
      <c r="BY16" s="5">
        <f t="shared" si="10"/>
        <v>0</v>
      </c>
      <c r="BZ16" s="5">
        <f t="shared" si="10"/>
        <v>0</v>
      </c>
      <c r="CA16" s="5">
        <f t="shared" si="10"/>
        <v>27</v>
      </c>
      <c r="CB16" s="14" t="s">
        <v>374</v>
      </c>
      <c r="CC16" s="29" t="s">
        <v>67</v>
      </c>
      <c r="CD16" s="30"/>
      <c r="CE16" s="31"/>
      <c r="CF16" s="5">
        <f t="shared" ref="CF16:CQ16" si="11">SUM(CF6:CF15)</f>
        <v>19</v>
      </c>
      <c r="CG16" s="5">
        <f t="shared" si="11"/>
        <v>2</v>
      </c>
      <c r="CH16" s="5">
        <f t="shared" si="11"/>
        <v>10</v>
      </c>
      <c r="CI16" s="5">
        <f t="shared" si="11"/>
        <v>41</v>
      </c>
      <c r="CJ16" s="5">
        <f t="shared" si="11"/>
        <v>11</v>
      </c>
      <c r="CK16" s="5">
        <f t="shared" si="11"/>
        <v>9</v>
      </c>
      <c r="CL16" s="5">
        <f t="shared" si="11"/>
        <v>5</v>
      </c>
      <c r="CM16" s="5">
        <f t="shared" si="11"/>
        <v>17</v>
      </c>
      <c r="CN16" s="5">
        <f t="shared" si="11"/>
        <v>0</v>
      </c>
      <c r="CO16" s="5">
        <f t="shared" si="11"/>
        <v>0</v>
      </c>
      <c r="CP16" s="5">
        <f t="shared" si="11"/>
        <v>5</v>
      </c>
      <c r="CQ16" s="5">
        <f t="shared" si="11"/>
        <v>54</v>
      </c>
    </row>
    <row r="17" spans="1:95" ht="15" x14ac:dyDescent="0.25">
      <c r="A17" s="48" t="s">
        <v>381</v>
      </c>
      <c r="B17" s="49"/>
      <c r="C17" s="50" t="s">
        <v>258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2"/>
      <c r="AF17" s="10"/>
      <c r="AG17" s="48" t="s">
        <v>381</v>
      </c>
      <c r="AH17" s="49"/>
      <c r="AI17" s="50" t="s">
        <v>300</v>
      </c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2"/>
      <c r="BL17" s="10"/>
      <c r="BM17" s="48" t="s">
        <v>381</v>
      </c>
      <c r="BN17" s="49"/>
      <c r="BO17" s="50" t="s">
        <v>408</v>
      </c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2"/>
    </row>
    <row r="18" spans="1:95" ht="15" x14ac:dyDescent="0.25">
      <c r="A18" s="48" t="s">
        <v>382</v>
      </c>
      <c r="B18" s="49"/>
      <c r="C18" s="50" t="s">
        <v>589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10"/>
      <c r="AG18" s="53" t="s">
        <v>382</v>
      </c>
      <c r="AH18" s="53"/>
      <c r="AI18" s="50" t="s">
        <v>589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L18" s="10"/>
      <c r="BM18" s="48" t="s">
        <v>382</v>
      </c>
      <c r="BN18" s="49"/>
      <c r="BO18" s="50" t="s">
        <v>590</v>
      </c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2"/>
    </row>
    <row r="19" spans="1:9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10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10"/>
      <c r="BM19" s="54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</row>
    <row r="20" spans="1:95" ht="15" x14ac:dyDescent="0.25">
      <c r="A20" s="100" t="s">
        <v>4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1" t="s">
        <v>380</v>
      </c>
      <c r="Q20" s="84" t="s">
        <v>298</v>
      </c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10"/>
      <c r="AG20" s="112" t="s">
        <v>68</v>
      </c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4"/>
      <c r="AV20" s="11" t="s">
        <v>380</v>
      </c>
      <c r="AW20" s="91" t="s">
        <v>209</v>
      </c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10"/>
      <c r="BM20" s="99" t="s">
        <v>123</v>
      </c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11" t="s">
        <v>380</v>
      </c>
      <c r="CC20" s="88" t="s">
        <v>159</v>
      </c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90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2" t="s">
        <v>7</v>
      </c>
      <c r="R21" s="2" t="s">
        <v>8</v>
      </c>
      <c r="S21" s="2" t="s">
        <v>9</v>
      </c>
      <c r="T21" s="2" t="s">
        <v>10</v>
      </c>
      <c r="U21" s="2" t="s">
        <v>11</v>
      </c>
      <c r="V21" s="2" t="s">
        <v>12</v>
      </c>
      <c r="W21" s="2" t="s">
        <v>13</v>
      </c>
      <c r="X21" s="2" t="s">
        <v>14</v>
      </c>
      <c r="Y21" s="2" t="s">
        <v>15</v>
      </c>
      <c r="Z21" s="2" t="s">
        <v>16</v>
      </c>
      <c r="AA21" s="2" t="s">
        <v>17</v>
      </c>
      <c r="AB21" s="2" t="s">
        <v>18</v>
      </c>
      <c r="AC21" s="2" t="s">
        <v>19</v>
      </c>
      <c r="AD21" s="2" t="s">
        <v>20</v>
      </c>
      <c r="AE21" s="2" t="s">
        <v>21</v>
      </c>
      <c r="AF21" s="10"/>
      <c r="AG21" s="1" t="s">
        <v>7</v>
      </c>
      <c r="AH21" s="1" t="s">
        <v>8</v>
      </c>
      <c r="AI21" s="1" t="s">
        <v>9</v>
      </c>
      <c r="AJ21" s="1" t="s">
        <v>10</v>
      </c>
      <c r="AK21" s="1" t="s">
        <v>11</v>
      </c>
      <c r="AL21" s="1" t="s">
        <v>12</v>
      </c>
      <c r="AM21" s="1" t="s">
        <v>13</v>
      </c>
      <c r="AN21" s="1" t="s">
        <v>14</v>
      </c>
      <c r="AO21" s="1" t="s">
        <v>15</v>
      </c>
      <c r="AP21" s="1" t="s">
        <v>16</v>
      </c>
      <c r="AQ21" s="1" t="s">
        <v>17</v>
      </c>
      <c r="AR21" s="1" t="s">
        <v>18</v>
      </c>
      <c r="AS21" s="1" t="s">
        <v>19</v>
      </c>
      <c r="AT21" s="1" t="s">
        <v>20</v>
      </c>
      <c r="AU21" s="1" t="s">
        <v>21</v>
      </c>
      <c r="AV21" s="12"/>
      <c r="AW21" s="1" t="s">
        <v>7</v>
      </c>
      <c r="AX21" s="1" t="s">
        <v>8</v>
      </c>
      <c r="AY21" s="1" t="s">
        <v>9</v>
      </c>
      <c r="AZ21" s="1" t="s">
        <v>10</v>
      </c>
      <c r="BA21" s="1" t="s">
        <v>11</v>
      </c>
      <c r="BB21" s="1" t="s">
        <v>12</v>
      </c>
      <c r="BC21" s="1" t="s">
        <v>13</v>
      </c>
      <c r="BD21" s="1" t="s">
        <v>14</v>
      </c>
      <c r="BE21" s="1" t="s">
        <v>15</v>
      </c>
      <c r="BF21" s="1" t="s">
        <v>16</v>
      </c>
      <c r="BG21" s="1" t="s">
        <v>17</v>
      </c>
      <c r="BH21" s="1" t="s">
        <v>18</v>
      </c>
      <c r="BI21" s="1" t="s">
        <v>19</v>
      </c>
      <c r="BJ21" s="1" t="s">
        <v>20</v>
      </c>
      <c r="BK21" s="1" t="s">
        <v>21</v>
      </c>
      <c r="BL21" s="10"/>
      <c r="BM21" s="2" t="s">
        <v>7</v>
      </c>
      <c r="BN21" s="2" t="s">
        <v>8</v>
      </c>
      <c r="BO21" s="2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1" t="s">
        <v>7</v>
      </c>
      <c r="CD21" s="1" t="s">
        <v>8</v>
      </c>
      <c r="CE21" s="1" t="s">
        <v>9</v>
      </c>
      <c r="CF21" s="1" t="s">
        <v>10</v>
      </c>
      <c r="CG21" s="1" t="s">
        <v>11</v>
      </c>
      <c r="CH21" s="1" t="s">
        <v>12</v>
      </c>
      <c r="CI21" s="1" t="s">
        <v>13</v>
      </c>
      <c r="CJ21" s="1" t="s">
        <v>14</v>
      </c>
      <c r="CK21" s="1" t="s">
        <v>15</v>
      </c>
      <c r="CL21" s="1" t="s">
        <v>16</v>
      </c>
      <c r="CM21" s="1" t="s">
        <v>17</v>
      </c>
      <c r="CN21" s="1" t="s">
        <v>18</v>
      </c>
      <c r="CO21" s="1" t="s">
        <v>19</v>
      </c>
      <c r="CP21" s="1" t="s">
        <v>20</v>
      </c>
      <c r="CQ21" s="1" t="s">
        <v>21</v>
      </c>
    </row>
    <row r="22" spans="1:95" ht="15" x14ac:dyDescent="0.25">
      <c r="A22" s="3">
        <v>2</v>
      </c>
      <c r="B22" s="4" t="s">
        <v>22</v>
      </c>
      <c r="C22" s="4" t="s">
        <v>23</v>
      </c>
      <c r="D22" s="5"/>
      <c r="E22" s="5">
        <v>1</v>
      </c>
      <c r="F22" s="5"/>
      <c r="G22" s="5">
        <v>6</v>
      </c>
      <c r="H22" s="5">
        <v>1</v>
      </c>
      <c r="I22" s="5">
        <v>1</v>
      </c>
      <c r="J22" s="5"/>
      <c r="K22" s="5">
        <v>5</v>
      </c>
      <c r="L22" s="5"/>
      <c r="M22" s="5"/>
      <c r="N22" s="5"/>
      <c r="O22" s="5">
        <f t="shared" ref="O22:O31" si="12">IF(B22="","",(D22*2)+(E22*3)+F22*1)</f>
        <v>3</v>
      </c>
      <c r="P22" s="13"/>
      <c r="Q22" s="6"/>
      <c r="R22" s="4"/>
      <c r="S22" s="4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 t="str">
        <f t="shared" ref="AE22:AE31" si="13">IF(R22="","",(T22*2)+(U22*3)+V22*1)</f>
        <v/>
      </c>
      <c r="AF22" s="10"/>
      <c r="AG22" s="3">
        <v>1</v>
      </c>
      <c r="AH22" s="4" t="s">
        <v>71</v>
      </c>
      <c r="AI22" s="4" t="s">
        <v>72</v>
      </c>
      <c r="AJ22" s="5"/>
      <c r="AK22" s="5"/>
      <c r="AL22" s="5"/>
      <c r="AM22" s="5">
        <v>4</v>
      </c>
      <c r="AN22" s="5">
        <v>6</v>
      </c>
      <c r="AO22" s="5">
        <v>2</v>
      </c>
      <c r="AP22" s="5"/>
      <c r="AQ22" s="5">
        <v>1</v>
      </c>
      <c r="AR22" s="5"/>
      <c r="AS22" s="5"/>
      <c r="AT22" s="5"/>
      <c r="AU22" s="5">
        <f t="shared" ref="AU22:AU31" si="14">IF(AH22="","",(AJ22*2)+(AK22*3)+AL22*1)</f>
        <v>0</v>
      </c>
      <c r="AV22" s="13"/>
      <c r="AW22" s="3">
        <v>3</v>
      </c>
      <c r="AX22" s="4" t="s">
        <v>45</v>
      </c>
      <c r="AY22" s="4" t="s">
        <v>213</v>
      </c>
      <c r="AZ22" s="5">
        <v>1</v>
      </c>
      <c r="BA22" s="5"/>
      <c r="BB22" s="5">
        <v>1</v>
      </c>
      <c r="BC22" s="5">
        <v>8</v>
      </c>
      <c r="BD22" s="5">
        <v>3</v>
      </c>
      <c r="BE22" s="5">
        <v>4</v>
      </c>
      <c r="BF22" s="5">
        <v>1</v>
      </c>
      <c r="BG22" s="5">
        <v>2</v>
      </c>
      <c r="BH22" s="5"/>
      <c r="BI22" s="5"/>
      <c r="BJ22" s="5"/>
      <c r="BK22" s="5">
        <f t="shared" ref="BK22:BK31" si="15">IF(AX22="","",(AZ22*2)+(BA22*3)+BB22*1)</f>
        <v>3</v>
      </c>
      <c r="BL22" s="10"/>
      <c r="BM22" s="6">
        <v>5</v>
      </c>
      <c r="BN22" s="4" t="s">
        <v>41</v>
      </c>
      <c r="BO22" s="4" t="s">
        <v>127</v>
      </c>
      <c r="BP22" s="5">
        <v>1</v>
      </c>
      <c r="BQ22" s="5"/>
      <c r="BR22" s="5">
        <v>3</v>
      </c>
      <c r="BS22" s="5">
        <v>6</v>
      </c>
      <c r="BT22" s="5"/>
      <c r="BU22" s="5">
        <v>1</v>
      </c>
      <c r="BV22" s="5"/>
      <c r="BW22" s="5">
        <v>4</v>
      </c>
      <c r="BX22" s="5"/>
      <c r="BY22" s="5"/>
      <c r="BZ22" s="5"/>
      <c r="CA22" s="5">
        <f t="shared" ref="CA22:CA31" si="16">IF(BN22="","",(BP22*2)+(BQ22*3)+BR22*1)</f>
        <v>5</v>
      </c>
      <c r="CB22" s="13"/>
      <c r="CC22" s="3">
        <v>4</v>
      </c>
      <c r="CD22" s="4" t="s">
        <v>163</v>
      </c>
      <c r="CE22" s="4" t="s">
        <v>164</v>
      </c>
      <c r="CF22" s="5">
        <v>1</v>
      </c>
      <c r="CG22" s="5"/>
      <c r="CH22" s="5"/>
      <c r="CI22" s="5">
        <v>13</v>
      </c>
      <c r="CJ22" s="5">
        <v>2</v>
      </c>
      <c r="CK22" s="5">
        <v>1</v>
      </c>
      <c r="CL22" s="5"/>
      <c r="CM22" s="5">
        <v>1</v>
      </c>
      <c r="CN22" s="5"/>
      <c r="CO22" s="5"/>
      <c r="CP22" s="5">
        <v>1</v>
      </c>
      <c r="CQ22" s="5">
        <f t="shared" ref="CQ22:CQ31" si="17">IF(CD22="","",(CF22*2)+(CG22*3)+CH22*1)</f>
        <v>2</v>
      </c>
    </row>
    <row r="23" spans="1:95" ht="15" x14ac:dyDescent="0.25">
      <c r="A23" s="3">
        <v>5</v>
      </c>
      <c r="B23" s="4" t="s">
        <v>27</v>
      </c>
      <c r="C23" s="4" t="s">
        <v>28</v>
      </c>
      <c r="D23" s="5">
        <v>2</v>
      </c>
      <c r="E23" s="5">
        <v>1</v>
      </c>
      <c r="F23" s="5"/>
      <c r="G23" s="5">
        <v>2</v>
      </c>
      <c r="H23" s="5">
        <v>4</v>
      </c>
      <c r="I23" s="5">
        <v>1</v>
      </c>
      <c r="J23" s="5"/>
      <c r="K23" s="5">
        <v>1</v>
      </c>
      <c r="L23" s="5"/>
      <c r="M23" s="5"/>
      <c r="N23" s="5"/>
      <c r="O23" s="5">
        <f t="shared" si="12"/>
        <v>7</v>
      </c>
      <c r="P23" s="13"/>
      <c r="Q23" s="6">
        <v>3</v>
      </c>
      <c r="R23" s="4" t="s">
        <v>307</v>
      </c>
      <c r="S23" s="4" t="s">
        <v>308</v>
      </c>
      <c r="T23" s="5">
        <v>1</v>
      </c>
      <c r="U23" s="5"/>
      <c r="V23" s="5"/>
      <c r="W23" s="5">
        <v>3</v>
      </c>
      <c r="X23" s="5"/>
      <c r="Y23" s="5">
        <v>1</v>
      </c>
      <c r="Z23" s="5"/>
      <c r="AA23" s="5">
        <v>2</v>
      </c>
      <c r="AB23" s="5"/>
      <c r="AC23" s="5"/>
      <c r="AD23" s="5"/>
      <c r="AE23" s="5">
        <f t="shared" si="13"/>
        <v>2</v>
      </c>
      <c r="AF23" s="10"/>
      <c r="AG23" s="6">
        <v>5</v>
      </c>
      <c r="AH23" s="4" t="s">
        <v>78</v>
      </c>
      <c r="AI23" s="4" t="s">
        <v>79</v>
      </c>
      <c r="AJ23" s="5"/>
      <c r="AK23" s="5">
        <v>1</v>
      </c>
      <c r="AL23" s="5"/>
      <c r="AM23" s="5">
        <v>3</v>
      </c>
      <c r="AN23" s="5">
        <v>2</v>
      </c>
      <c r="AO23" s="5">
        <v>1</v>
      </c>
      <c r="AP23" s="5"/>
      <c r="AQ23" s="5">
        <v>3</v>
      </c>
      <c r="AR23" s="5"/>
      <c r="AS23" s="5"/>
      <c r="AT23" s="5"/>
      <c r="AU23" s="5">
        <f t="shared" si="14"/>
        <v>3</v>
      </c>
      <c r="AV23" s="13"/>
      <c r="AW23" s="20" t="s">
        <v>500</v>
      </c>
      <c r="AX23" s="4" t="s">
        <v>89</v>
      </c>
      <c r="AY23" s="4" t="s">
        <v>220</v>
      </c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>
        <f t="shared" si="15"/>
        <v>0</v>
      </c>
      <c r="BL23" s="10"/>
      <c r="BM23" s="6">
        <v>9</v>
      </c>
      <c r="BN23" s="4" t="s">
        <v>131</v>
      </c>
      <c r="BO23" s="4" t="s">
        <v>132</v>
      </c>
      <c r="BP23" s="5">
        <v>1</v>
      </c>
      <c r="BQ23" s="5">
        <v>2</v>
      </c>
      <c r="BR23" s="5">
        <v>3</v>
      </c>
      <c r="BS23" s="5">
        <v>4</v>
      </c>
      <c r="BT23" s="5">
        <v>1</v>
      </c>
      <c r="BU23" s="5">
        <v>1</v>
      </c>
      <c r="BV23" s="5"/>
      <c r="BW23" s="5">
        <v>2</v>
      </c>
      <c r="BX23" s="5"/>
      <c r="BY23" s="5"/>
      <c r="BZ23" s="5"/>
      <c r="CA23" s="5">
        <f t="shared" si="16"/>
        <v>11</v>
      </c>
      <c r="CB23" s="13"/>
      <c r="CC23" s="3"/>
      <c r="CD23" s="4"/>
      <c r="CE23" s="4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 t="str">
        <f t="shared" si="17"/>
        <v/>
      </c>
    </row>
    <row r="24" spans="1:95" ht="15" x14ac:dyDescent="0.25">
      <c r="A24" s="3">
        <v>9</v>
      </c>
      <c r="B24" s="4" t="s">
        <v>36</v>
      </c>
      <c r="C24" s="4" t="s">
        <v>37</v>
      </c>
      <c r="D24" s="5"/>
      <c r="E24" s="5"/>
      <c r="F24" s="5"/>
      <c r="G24" s="5">
        <v>2</v>
      </c>
      <c r="H24" s="5"/>
      <c r="I24" s="5"/>
      <c r="J24" s="5"/>
      <c r="K24" s="5">
        <v>1</v>
      </c>
      <c r="L24" s="5"/>
      <c r="M24" s="5"/>
      <c r="N24" s="5"/>
      <c r="O24" s="5">
        <f t="shared" si="12"/>
        <v>0</v>
      </c>
      <c r="P24" s="13"/>
      <c r="Q24" s="6">
        <v>4</v>
      </c>
      <c r="R24" s="4" t="s">
        <v>171</v>
      </c>
      <c r="S24" s="4" t="s">
        <v>312</v>
      </c>
      <c r="T24" s="5">
        <v>2</v>
      </c>
      <c r="U24" s="5">
        <v>1</v>
      </c>
      <c r="V24" s="5">
        <v>4</v>
      </c>
      <c r="W24" s="5">
        <v>5</v>
      </c>
      <c r="X24" s="5">
        <v>2</v>
      </c>
      <c r="Y24" s="5"/>
      <c r="Z24" s="5"/>
      <c r="AA24" s="5"/>
      <c r="AB24" s="5"/>
      <c r="AC24" s="5"/>
      <c r="AD24" s="5"/>
      <c r="AE24" s="5">
        <f t="shared" si="13"/>
        <v>11</v>
      </c>
      <c r="AF24" s="10"/>
      <c r="AG24" s="3">
        <v>7</v>
      </c>
      <c r="AH24" s="4" t="s">
        <v>84</v>
      </c>
      <c r="AI24" s="4" t="s">
        <v>85</v>
      </c>
      <c r="AJ24" s="5"/>
      <c r="AK24" s="5">
        <v>1</v>
      </c>
      <c r="AL24" s="5"/>
      <c r="AM24" s="5">
        <v>5</v>
      </c>
      <c r="AN24" s="5">
        <v>1</v>
      </c>
      <c r="AO24" s="5"/>
      <c r="AP24" s="5"/>
      <c r="AQ24" s="5">
        <v>3</v>
      </c>
      <c r="AR24" s="5"/>
      <c r="AS24" s="5"/>
      <c r="AT24" s="5"/>
      <c r="AU24" s="5">
        <f t="shared" si="14"/>
        <v>3</v>
      </c>
      <c r="AV24" s="13"/>
      <c r="AW24" s="3">
        <v>8</v>
      </c>
      <c r="AX24" s="4" t="s">
        <v>226</v>
      </c>
      <c r="AY24" s="4" t="s">
        <v>227</v>
      </c>
      <c r="AZ24" s="5"/>
      <c r="BA24" s="5"/>
      <c r="BB24" s="5"/>
      <c r="BC24" s="5">
        <v>2</v>
      </c>
      <c r="BD24" s="5"/>
      <c r="BE24" s="5">
        <v>1</v>
      </c>
      <c r="BF24" s="5"/>
      <c r="BG24" s="5"/>
      <c r="BH24" s="5"/>
      <c r="BI24" s="5"/>
      <c r="BJ24" s="5"/>
      <c r="BK24" s="5">
        <f t="shared" si="15"/>
        <v>0</v>
      </c>
      <c r="BL24" s="10"/>
      <c r="BM24" s="6">
        <v>10</v>
      </c>
      <c r="BN24" s="4" t="s">
        <v>41</v>
      </c>
      <c r="BO24" s="4" t="s">
        <v>136</v>
      </c>
      <c r="BP24" s="5"/>
      <c r="BQ24" s="5"/>
      <c r="BR24" s="5"/>
      <c r="BS24" s="5">
        <v>5</v>
      </c>
      <c r="BT24" s="5"/>
      <c r="BU24" s="5"/>
      <c r="BV24" s="5"/>
      <c r="BW24" s="5">
        <v>2</v>
      </c>
      <c r="BX24" s="5"/>
      <c r="BY24" s="5"/>
      <c r="BZ24" s="5"/>
      <c r="CA24" s="5">
        <f t="shared" si="16"/>
        <v>0</v>
      </c>
      <c r="CB24" s="13"/>
      <c r="CC24" s="3"/>
      <c r="CD24" s="4"/>
      <c r="CE24" s="4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 t="str">
        <f t="shared" si="17"/>
        <v/>
      </c>
    </row>
    <row r="25" spans="1:95" ht="15" x14ac:dyDescent="0.25">
      <c r="A25" s="3">
        <v>11</v>
      </c>
      <c r="B25" s="4" t="s">
        <v>41</v>
      </c>
      <c r="C25" s="4" t="s">
        <v>42</v>
      </c>
      <c r="D25" s="5">
        <v>4</v>
      </c>
      <c r="E25" s="5"/>
      <c r="F25" s="5">
        <v>2</v>
      </c>
      <c r="G25" s="5">
        <v>8</v>
      </c>
      <c r="H25" s="5">
        <v>3</v>
      </c>
      <c r="I25" s="5">
        <v>2</v>
      </c>
      <c r="J25" s="5"/>
      <c r="K25" s="5">
        <v>1</v>
      </c>
      <c r="L25" s="5"/>
      <c r="M25" s="5"/>
      <c r="N25" s="5">
        <v>1</v>
      </c>
      <c r="O25" s="5">
        <f t="shared" si="12"/>
        <v>10</v>
      </c>
      <c r="P25" s="13"/>
      <c r="Q25" s="3"/>
      <c r="R25" s="4"/>
      <c r="S25" s="4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 t="str">
        <f t="shared" si="13"/>
        <v/>
      </c>
      <c r="AF25" s="10"/>
      <c r="AG25" s="6">
        <v>13</v>
      </c>
      <c r="AH25" s="4" t="s">
        <v>32</v>
      </c>
      <c r="AI25" s="4" t="s">
        <v>90</v>
      </c>
      <c r="AJ25" s="5">
        <v>1</v>
      </c>
      <c r="AK25" s="5">
        <v>3</v>
      </c>
      <c r="AL25" s="5"/>
      <c r="AM25" s="5">
        <v>5</v>
      </c>
      <c r="AN25" s="5"/>
      <c r="AO25" s="5"/>
      <c r="AP25" s="5"/>
      <c r="AQ25" s="5">
        <v>5</v>
      </c>
      <c r="AR25" s="5"/>
      <c r="AS25" s="5"/>
      <c r="AT25" s="5">
        <v>1</v>
      </c>
      <c r="AU25" s="5">
        <f t="shared" si="14"/>
        <v>11</v>
      </c>
      <c r="AV25" s="13"/>
      <c r="AW25" s="19" t="s">
        <v>500</v>
      </c>
      <c r="AX25" s="4" t="s">
        <v>191</v>
      </c>
      <c r="AY25" s="4" t="s">
        <v>220</v>
      </c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>
        <f t="shared" si="15"/>
        <v>0</v>
      </c>
      <c r="BL25" s="10"/>
      <c r="BM25" s="3">
        <v>11</v>
      </c>
      <c r="BN25" s="4" t="s">
        <v>26</v>
      </c>
      <c r="BO25" s="4" t="s">
        <v>138</v>
      </c>
      <c r="BP25" s="5">
        <v>1</v>
      </c>
      <c r="BQ25" s="5"/>
      <c r="BR25" s="5">
        <v>1</v>
      </c>
      <c r="BS25" s="5">
        <v>20</v>
      </c>
      <c r="BT25" s="5">
        <v>1</v>
      </c>
      <c r="BU25" s="5"/>
      <c r="BV25" s="5"/>
      <c r="BW25" s="5">
        <v>1</v>
      </c>
      <c r="BX25" s="5"/>
      <c r="BY25" s="5"/>
      <c r="BZ25" s="5"/>
      <c r="CA25" s="5">
        <f t="shared" si="16"/>
        <v>3</v>
      </c>
      <c r="CB25" s="13"/>
      <c r="CC25" s="3">
        <v>8</v>
      </c>
      <c r="CD25" s="4" t="s">
        <v>89</v>
      </c>
      <c r="CE25" s="4" t="s">
        <v>180</v>
      </c>
      <c r="CF25" s="5">
        <v>3</v>
      </c>
      <c r="CG25" s="5"/>
      <c r="CH25" s="5"/>
      <c r="CI25" s="5">
        <v>3</v>
      </c>
      <c r="CJ25" s="5"/>
      <c r="CK25" s="5">
        <v>1</v>
      </c>
      <c r="CL25" s="5"/>
      <c r="CM25" s="5">
        <v>2</v>
      </c>
      <c r="CN25" s="5"/>
      <c r="CO25" s="5"/>
      <c r="CP25" s="5">
        <v>1</v>
      </c>
      <c r="CQ25" s="5">
        <f t="shared" si="17"/>
        <v>6</v>
      </c>
    </row>
    <row r="26" spans="1:95" ht="15" x14ac:dyDescent="0.25">
      <c r="A26" s="6">
        <v>22</v>
      </c>
      <c r="B26" s="4" t="s">
        <v>52</v>
      </c>
      <c r="C26" s="4" t="s">
        <v>53</v>
      </c>
      <c r="D26" s="5">
        <v>2</v>
      </c>
      <c r="E26" s="5"/>
      <c r="F26" s="5">
        <v>1</v>
      </c>
      <c r="G26" s="5">
        <v>5</v>
      </c>
      <c r="H26" s="5"/>
      <c r="I26" s="5">
        <v>2</v>
      </c>
      <c r="J26" s="5"/>
      <c r="K26" s="5">
        <v>2</v>
      </c>
      <c r="L26" s="5"/>
      <c r="M26" s="5"/>
      <c r="N26" s="5"/>
      <c r="O26" s="5">
        <f t="shared" si="12"/>
        <v>5</v>
      </c>
      <c r="P26" s="13"/>
      <c r="Q26" s="3">
        <v>8</v>
      </c>
      <c r="R26" s="4" t="s">
        <v>110</v>
      </c>
      <c r="S26" s="4" t="s">
        <v>320</v>
      </c>
      <c r="T26" s="5"/>
      <c r="U26" s="5">
        <v>2</v>
      </c>
      <c r="V26" s="5"/>
      <c r="W26" s="5">
        <v>2</v>
      </c>
      <c r="X26" s="5"/>
      <c r="Y26" s="5">
        <v>3</v>
      </c>
      <c r="Z26" s="5"/>
      <c r="AA26" s="5">
        <v>1</v>
      </c>
      <c r="AB26" s="5"/>
      <c r="AC26" s="5"/>
      <c r="AD26" s="5"/>
      <c r="AE26" s="5">
        <f t="shared" si="13"/>
        <v>6</v>
      </c>
      <c r="AF26" s="10"/>
      <c r="AG26" s="6"/>
      <c r="AH26" s="4"/>
      <c r="AI26" s="4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 t="str">
        <f t="shared" si="14"/>
        <v/>
      </c>
      <c r="AV26" s="13"/>
      <c r="AW26" s="3">
        <v>23</v>
      </c>
      <c r="AX26" s="4" t="s">
        <v>128</v>
      </c>
      <c r="AY26" s="4" t="s">
        <v>240</v>
      </c>
      <c r="AZ26" s="5">
        <v>1</v>
      </c>
      <c r="BA26" s="5"/>
      <c r="BB26" s="5">
        <v>4</v>
      </c>
      <c r="BC26" s="5">
        <v>8</v>
      </c>
      <c r="BD26" s="5">
        <v>1</v>
      </c>
      <c r="BE26" s="5"/>
      <c r="BF26" s="5"/>
      <c r="BG26" s="5">
        <v>3</v>
      </c>
      <c r="BH26" s="5"/>
      <c r="BI26" s="5"/>
      <c r="BJ26" s="5"/>
      <c r="BK26" s="5">
        <f t="shared" si="15"/>
        <v>6</v>
      </c>
      <c r="BL26" s="10"/>
      <c r="BM26" s="3">
        <v>12</v>
      </c>
      <c r="BN26" s="4" t="s">
        <v>112</v>
      </c>
      <c r="BO26" s="4" t="s">
        <v>136</v>
      </c>
      <c r="BP26" s="5"/>
      <c r="BQ26" s="5"/>
      <c r="BR26" s="5"/>
      <c r="BS26" s="5">
        <v>1</v>
      </c>
      <c r="BT26" s="5"/>
      <c r="BU26" s="5"/>
      <c r="BV26" s="5"/>
      <c r="BW26" s="5"/>
      <c r="BX26" s="5"/>
      <c r="BY26" s="5"/>
      <c r="BZ26" s="5"/>
      <c r="CA26" s="5">
        <f t="shared" si="16"/>
        <v>0</v>
      </c>
      <c r="CB26" s="13"/>
      <c r="CC26" s="3">
        <v>13</v>
      </c>
      <c r="CD26" s="4" t="s">
        <v>183</v>
      </c>
      <c r="CE26" s="4" t="s">
        <v>184</v>
      </c>
      <c r="CF26" s="5"/>
      <c r="CG26" s="5"/>
      <c r="CH26" s="5"/>
      <c r="CI26" s="5">
        <v>5</v>
      </c>
      <c r="CJ26" s="5">
        <v>1</v>
      </c>
      <c r="CK26" s="5">
        <v>2</v>
      </c>
      <c r="CL26" s="5"/>
      <c r="CM26" s="5">
        <v>1</v>
      </c>
      <c r="CN26" s="5"/>
      <c r="CO26" s="5"/>
      <c r="CP26" s="5"/>
      <c r="CQ26" s="5">
        <f t="shared" si="17"/>
        <v>0</v>
      </c>
    </row>
    <row r="27" spans="1:95" ht="15" x14ac:dyDescent="0.25">
      <c r="A27" s="3">
        <v>28</v>
      </c>
      <c r="B27" s="4" t="s">
        <v>58</v>
      </c>
      <c r="C27" s="4" t="s">
        <v>59</v>
      </c>
      <c r="D27" s="5"/>
      <c r="E27" s="5">
        <v>1</v>
      </c>
      <c r="F27" s="5"/>
      <c r="G27" s="5">
        <v>6</v>
      </c>
      <c r="H27" s="5"/>
      <c r="I27" s="5">
        <v>3</v>
      </c>
      <c r="J27" s="5"/>
      <c r="K27" s="5">
        <v>1</v>
      </c>
      <c r="L27" s="5"/>
      <c r="M27" s="5"/>
      <c r="N27" s="5"/>
      <c r="O27" s="5">
        <f t="shared" si="12"/>
        <v>3</v>
      </c>
      <c r="P27" s="13"/>
      <c r="Q27" s="6"/>
      <c r="R27" s="4"/>
      <c r="S27" s="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 t="str">
        <f t="shared" si="13"/>
        <v/>
      </c>
      <c r="AF27" s="10"/>
      <c r="AG27" s="6">
        <v>11</v>
      </c>
      <c r="AH27" s="4" t="s">
        <v>100</v>
      </c>
      <c r="AI27" s="4" t="s">
        <v>101</v>
      </c>
      <c r="AJ27" s="5"/>
      <c r="AK27" s="5"/>
      <c r="AL27" s="5"/>
      <c r="AM27" s="5">
        <v>4</v>
      </c>
      <c r="AN27" s="5"/>
      <c r="AO27" s="5">
        <v>1</v>
      </c>
      <c r="AP27" s="5"/>
      <c r="AQ27" s="5">
        <v>1</v>
      </c>
      <c r="AR27" s="5"/>
      <c r="AS27" s="5"/>
      <c r="AT27" s="5"/>
      <c r="AU27" s="5">
        <f t="shared" si="14"/>
        <v>0</v>
      </c>
      <c r="AV27" s="13"/>
      <c r="AW27" s="6">
        <v>2</v>
      </c>
      <c r="AX27" s="4" t="s">
        <v>173</v>
      </c>
      <c r="AY27" s="4" t="s">
        <v>243</v>
      </c>
      <c r="AZ27" s="5">
        <v>6</v>
      </c>
      <c r="BA27" s="5"/>
      <c r="BB27" s="5">
        <v>1</v>
      </c>
      <c r="BC27" s="5">
        <v>3</v>
      </c>
      <c r="BD27" s="5"/>
      <c r="BE27" s="5">
        <v>2</v>
      </c>
      <c r="BF27" s="5"/>
      <c r="BG27" s="5"/>
      <c r="BH27" s="5"/>
      <c r="BI27" s="5"/>
      <c r="BJ27" s="5">
        <v>2</v>
      </c>
      <c r="BK27" s="5">
        <f t="shared" si="15"/>
        <v>13</v>
      </c>
      <c r="BL27" s="10"/>
      <c r="BM27" s="3">
        <v>32</v>
      </c>
      <c r="BN27" s="4" t="s">
        <v>145</v>
      </c>
      <c r="BO27" s="4" t="s">
        <v>127</v>
      </c>
      <c r="BP27" s="5"/>
      <c r="BQ27" s="5"/>
      <c r="BR27" s="5"/>
      <c r="BS27" s="5">
        <v>3</v>
      </c>
      <c r="BT27" s="5">
        <v>1</v>
      </c>
      <c r="BU27" s="5">
        <v>1</v>
      </c>
      <c r="BV27" s="5"/>
      <c r="BW27" s="5">
        <v>1</v>
      </c>
      <c r="BX27" s="5"/>
      <c r="BY27" s="5"/>
      <c r="BZ27" s="5"/>
      <c r="CA27" s="5">
        <f t="shared" si="16"/>
        <v>0</v>
      </c>
      <c r="CB27" s="13"/>
      <c r="CC27" s="3">
        <v>14</v>
      </c>
      <c r="CD27" s="4" t="s">
        <v>187</v>
      </c>
      <c r="CE27" s="4" t="s">
        <v>188</v>
      </c>
      <c r="CF27" s="5">
        <v>1</v>
      </c>
      <c r="CG27" s="5">
        <v>2</v>
      </c>
      <c r="CH27" s="5">
        <v>1</v>
      </c>
      <c r="CI27" s="5">
        <v>10</v>
      </c>
      <c r="CJ27" s="5">
        <v>2</v>
      </c>
      <c r="CK27" s="5"/>
      <c r="CL27" s="5">
        <v>1</v>
      </c>
      <c r="CM27" s="5">
        <v>4</v>
      </c>
      <c r="CN27" s="5"/>
      <c r="CO27" s="5"/>
      <c r="CP27" s="5"/>
      <c r="CQ27" s="5">
        <f t="shared" si="17"/>
        <v>9</v>
      </c>
    </row>
    <row r="28" spans="1:95" ht="15" x14ac:dyDescent="0.25">
      <c r="A28" s="6">
        <v>34</v>
      </c>
      <c r="B28" s="4" t="s">
        <v>54</v>
      </c>
      <c r="C28" s="4" t="s">
        <v>64</v>
      </c>
      <c r="D28" s="5">
        <v>2</v>
      </c>
      <c r="E28" s="5">
        <v>1</v>
      </c>
      <c r="F28" s="5"/>
      <c r="G28" s="5">
        <v>6</v>
      </c>
      <c r="H28" s="5"/>
      <c r="I28" s="5">
        <v>2</v>
      </c>
      <c r="J28" s="5"/>
      <c r="K28" s="5">
        <v>1</v>
      </c>
      <c r="L28" s="5"/>
      <c r="M28" s="5"/>
      <c r="N28" s="5"/>
      <c r="O28" s="5">
        <f t="shared" si="12"/>
        <v>7</v>
      </c>
      <c r="P28" s="13"/>
      <c r="Q28" s="6">
        <v>13</v>
      </c>
      <c r="R28" s="4" t="s">
        <v>171</v>
      </c>
      <c r="S28" s="4" t="s">
        <v>398</v>
      </c>
      <c r="T28" s="5">
        <v>4</v>
      </c>
      <c r="U28" s="5"/>
      <c r="V28" s="5"/>
      <c r="W28" s="5">
        <v>11</v>
      </c>
      <c r="X28" s="5">
        <v>2</v>
      </c>
      <c r="Y28" s="5"/>
      <c r="Z28" s="5"/>
      <c r="AA28" s="5"/>
      <c r="AB28" s="5"/>
      <c r="AC28" s="5"/>
      <c r="AD28" s="5">
        <v>2</v>
      </c>
      <c r="AE28" s="5">
        <f t="shared" si="13"/>
        <v>8</v>
      </c>
      <c r="AF28" s="10"/>
      <c r="AG28" s="3">
        <v>32</v>
      </c>
      <c r="AH28" s="4" t="s">
        <v>199</v>
      </c>
      <c r="AI28" s="4" t="s">
        <v>395</v>
      </c>
      <c r="AJ28" s="5">
        <v>2</v>
      </c>
      <c r="AK28" s="5">
        <v>2</v>
      </c>
      <c r="AL28" s="5">
        <v>3</v>
      </c>
      <c r="AM28" s="5">
        <v>5</v>
      </c>
      <c r="AN28" s="5">
        <v>1</v>
      </c>
      <c r="AO28" s="5">
        <v>1</v>
      </c>
      <c r="AP28" s="5"/>
      <c r="AQ28" s="5"/>
      <c r="AR28" s="5"/>
      <c r="AS28" s="5"/>
      <c r="AT28" s="5">
        <v>2</v>
      </c>
      <c r="AU28" s="5">
        <f t="shared" si="14"/>
        <v>13</v>
      </c>
      <c r="AV28" s="13"/>
      <c r="AW28" s="6">
        <v>69</v>
      </c>
      <c r="AX28" s="4" t="s">
        <v>168</v>
      </c>
      <c r="AY28" s="4" t="s">
        <v>248</v>
      </c>
      <c r="AZ28" s="5">
        <v>3</v>
      </c>
      <c r="BA28" s="5"/>
      <c r="BB28" s="5"/>
      <c r="BC28" s="5">
        <v>5</v>
      </c>
      <c r="BD28" s="5">
        <v>2</v>
      </c>
      <c r="BE28" s="5">
        <v>3</v>
      </c>
      <c r="BF28" s="5"/>
      <c r="BG28" s="5">
        <v>4</v>
      </c>
      <c r="BH28" s="5"/>
      <c r="BI28" s="5"/>
      <c r="BJ28" s="5"/>
      <c r="BK28" s="5">
        <f t="shared" si="15"/>
        <v>6</v>
      </c>
      <c r="BL28" s="10"/>
      <c r="BM28" s="3"/>
      <c r="BN28" s="4"/>
      <c r="BO28" s="4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 t="str">
        <f t="shared" si="16"/>
        <v/>
      </c>
      <c r="CB28" s="13"/>
      <c r="CC28" s="20" t="s">
        <v>500</v>
      </c>
      <c r="CD28" s="4" t="s">
        <v>100</v>
      </c>
      <c r="CE28" s="4" t="s">
        <v>192</v>
      </c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>
        <f t="shared" si="17"/>
        <v>0</v>
      </c>
    </row>
    <row r="29" spans="1:95" ht="15" x14ac:dyDescent="0.25">
      <c r="A29" s="3">
        <v>7</v>
      </c>
      <c r="B29" s="4" t="s">
        <v>31</v>
      </c>
      <c r="C29" s="4" t="s">
        <v>592</v>
      </c>
      <c r="D29" s="5"/>
      <c r="E29" s="5"/>
      <c r="F29" s="5"/>
      <c r="G29" s="5">
        <v>2</v>
      </c>
      <c r="H29" s="5"/>
      <c r="I29" s="5"/>
      <c r="J29" s="5"/>
      <c r="K29" s="5">
        <v>1</v>
      </c>
      <c r="L29" s="5"/>
      <c r="M29" s="5"/>
      <c r="N29" s="5"/>
      <c r="O29" s="5">
        <f t="shared" si="12"/>
        <v>0</v>
      </c>
      <c r="P29" s="13"/>
      <c r="Q29" s="6">
        <v>26</v>
      </c>
      <c r="R29" s="4" t="s">
        <v>98</v>
      </c>
      <c r="S29" s="4" t="s">
        <v>333</v>
      </c>
      <c r="T29" s="5">
        <v>1</v>
      </c>
      <c r="U29" s="5"/>
      <c r="V29" s="5">
        <v>5</v>
      </c>
      <c r="W29" s="5">
        <v>8</v>
      </c>
      <c r="X29" s="5"/>
      <c r="Y29" s="5">
        <v>2</v>
      </c>
      <c r="Z29" s="5">
        <v>1</v>
      </c>
      <c r="AA29" s="5">
        <v>2</v>
      </c>
      <c r="AB29" s="5"/>
      <c r="AC29" s="5"/>
      <c r="AD29" s="5">
        <v>1</v>
      </c>
      <c r="AE29" s="5">
        <f t="shared" si="13"/>
        <v>7</v>
      </c>
      <c r="AF29" s="10"/>
      <c r="AG29" s="6">
        <v>69</v>
      </c>
      <c r="AH29" s="4" t="s">
        <v>384</v>
      </c>
      <c r="AI29" s="4" t="s">
        <v>385</v>
      </c>
      <c r="AJ29" s="5">
        <v>1</v>
      </c>
      <c r="AK29" s="5"/>
      <c r="AL29" s="5"/>
      <c r="AM29" s="5">
        <v>7</v>
      </c>
      <c r="AN29" s="5"/>
      <c r="AO29" s="5">
        <v>1</v>
      </c>
      <c r="AP29" s="5">
        <v>1</v>
      </c>
      <c r="AQ29" s="5">
        <v>3</v>
      </c>
      <c r="AR29" s="5"/>
      <c r="AS29" s="5"/>
      <c r="AT29" s="5"/>
      <c r="AU29" s="5">
        <f t="shared" si="14"/>
        <v>2</v>
      </c>
      <c r="AV29" s="13"/>
      <c r="AW29" s="6" t="s">
        <v>66</v>
      </c>
      <c r="AX29" s="4"/>
      <c r="AY29" s="4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 t="str">
        <f t="shared" si="15"/>
        <v/>
      </c>
      <c r="BL29" s="10"/>
      <c r="BM29" s="3">
        <v>34</v>
      </c>
      <c r="BN29" s="4" t="s">
        <v>110</v>
      </c>
      <c r="BO29" s="4" t="s">
        <v>148</v>
      </c>
      <c r="BP29" s="5">
        <v>2</v>
      </c>
      <c r="BQ29" s="5"/>
      <c r="BR29" s="5">
        <v>3</v>
      </c>
      <c r="BS29" s="5">
        <v>12</v>
      </c>
      <c r="BT29" s="5"/>
      <c r="BU29" s="5">
        <v>1</v>
      </c>
      <c r="BV29" s="5"/>
      <c r="BW29" s="5">
        <v>1</v>
      </c>
      <c r="BX29" s="5"/>
      <c r="BY29" s="5"/>
      <c r="BZ29" s="5"/>
      <c r="CA29" s="5">
        <f t="shared" si="16"/>
        <v>7</v>
      </c>
      <c r="CB29" s="13"/>
      <c r="CC29" s="3">
        <v>77</v>
      </c>
      <c r="CD29" s="4" t="s">
        <v>197</v>
      </c>
      <c r="CE29" s="4" t="s">
        <v>198</v>
      </c>
      <c r="CF29" s="5"/>
      <c r="CG29" s="5"/>
      <c r="CH29" s="5">
        <v>2</v>
      </c>
      <c r="CI29" s="5">
        <v>5</v>
      </c>
      <c r="CJ29" s="5">
        <v>3</v>
      </c>
      <c r="CK29" s="5">
        <v>4</v>
      </c>
      <c r="CL29" s="5"/>
      <c r="CM29" s="5">
        <v>2</v>
      </c>
      <c r="CN29" s="5"/>
      <c r="CO29" s="5"/>
      <c r="CP29" s="5"/>
      <c r="CQ29" s="5">
        <f t="shared" si="17"/>
        <v>2</v>
      </c>
    </row>
    <row r="30" spans="1:95" ht="15" x14ac:dyDescent="0.25">
      <c r="A30" s="6">
        <v>13</v>
      </c>
      <c r="B30" s="4" t="s">
        <v>221</v>
      </c>
      <c r="C30" s="4" t="s">
        <v>529</v>
      </c>
      <c r="D30" s="5"/>
      <c r="E30" s="5">
        <v>1</v>
      </c>
      <c r="F30" s="5"/>
      <c r="G30" s="5">
        <v>4</v>
      </c>
      <c r="H30" s="5">
        <v>1</v>
      </c>
      <c r="I30" s="5"/>
      <c r="J30" s="5"/>
      <c r="K30" s="5">
        <v>2</v>
      </c>
      <c r="L30" s="5"/>
      <c r="M30" s="5"/>
      <c r="N30" s="5"/>
      <c r="O30" s="5">
        <f t="shared" si="12"/>
        <v>3</v>
      </c>
      <c r="P30" s="13"/>
      <c r="Q30" s="6">
        <v>11</v>
      </c>
      <c r="R30" s="4" t="s">
        <v>399</v>
      </c>
      <c r="S30" s="4" t="s">
        <v>306</v>
      </c>
      <c r="T30" s="5">
        <v>2</v>
      </c>
      <c r="U30" s="5"/>
      <c r="V30" s="5">
        <v>1</v>
      </c>
      <c r="W30" s="5">
        <v>6</v>
      </c>
      <c r="X30" s="5">
        <v>3</v>
      </c>
      <c r="Y30" s="5">
        <v>2</v>
      </c>
      <c r="Z30" s="5"/>
      <c r="AA30" s="5">
        <v>2</v>
      </c>
      <c r="AB30" s="5"/>
      <c r="AC30" s="5"/>
      <c r="AD30" s="5">
        <v>1</v>
      </c>
      <c r="AE30" s="5">
        <f t="shared" si="13"/>
        <v>5</v>
      </c>
      <c r="AF30" s="10"/>
      <c r="AG30" s="6" t="s">
        <v>66</v>
      </c>
      <c r="AH30" s="4"/>
      <c r="AI30" s="4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 t="str">
        <f t="shared" si="14"/>
        <v/>
      </c>
      <c r="AV30" s="13"/>
      <c r="AW30" s="3">
        <v>88</v>
      </c>
      <c r="AX30" s="4" t="s">
        <v>98</v>
      </c>
      <c r="AY30" s="4" t="s">
        <v>393</v>
      </c>
      <c r="AZ30" s="5"/>
      <c r="BA30" s="5"/>
      <c r="BB30" s="5"/>
      <c r="BC30" s="5">
        <v>10</v>
      </c>
      <c r="BD30" s="5"/>
      <c r="BE30" s="5">
        <v>1</v>
      </c>
      <c r="BF30" s="5"/>
      <c r="BG30" s="5">
        <v>4</v>
      </c>
      <c r="BH30" s="5">
        <v>1</v>
      </c>
      <c r="BI30" s="5"/>
      <c r="BJ30" s="5"/>
      <c r="BK30" s="5">
        <f t="shared" si="15"/>
        <v>0</v>
      </c>
      <c r="BL30" s="10"/>
      <c r="BM30" s="3"/>
      <c r="BN30" s="4"/>
      <c r="BO30" s="4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 t="str">
        <f t="shared" si="16"/>
        <v/>
      </c>
      <c r="CB30" s="13"/>
      <c r="CC30" s="3">
        <v>5</v>
      </c>
      <c r="CD30" s="4" t="s">
        <v>575</v>
      </c>
      <c r="CE30" s="4" t="s">
        <v>576</v>
      </c>
      <c r="CF30" s="5">
        <v>5</v>
      </c>
      <c r="CG30" s="5"/>
      <c r="CH30" s="5"/>
      <c r="CI30" s="5">
        <v>5</v>
      </c>
      <c r="CJ30" s="5">
        <v>3</v>
      </c>
      <c r="CK30" s="5"/>
      <c r="CL30" s="5"/>
      <c r="CM30" s="5">
        <v>4</v>
      </c>
      <c r="CN30" s="5"/>
      <c r="CO30" s="5"/>
      <c r="CP30" s="5">
        <v>3</v>
      </c>
      <c r="CQ30" s="5">
        <f t="shared" si="17"/>
        <v>10</v>
      </c>
    </row>
    <row r="31" spans="1:95" ht="15" x14ac:dyDescent="0.25">
      <c r="A31" s="3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 t="shared" si="12"/>
        <v/>
      </c>
      <c r="P31" s="13"/>
      <c r="Q31" s="6"/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tr">
        <f t="shared" si="13"/>
        <v/>
      </c>
      <c r="AF31" s="10"/>
      <c r="AG31" s="3"/>
      <c r="AH31" s="4"/>
      <c r="AI31" s="4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tr">
        <f t="shared" si="14"/>
        <v/>
      </c>
      <c r="AV31" s="13"/>
      <c r="AW31" s="6"/>
      <c r="AX31" s="4"/>
      <c r="AY31" s="4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 t="str">
        <f t="shared" si="15"/>
        <v/>
      </c>
      <c r="BL31" s="10"/>
      <c r="BM31" s="3"/>
      <c r="BN31" s="4"/>
      <c r="BO31" s="4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 t="str">
        <f t="shared" si="16"/>
        <v/>
      </c>
      <c r="CB31" s="13"/>
      <c r="CC31" s="6"/>
      <c r="CD31" s="4"/>
      <c r="CE31" s="4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 t="str">
        <f t="shared" si="17"/>
        <v/>
      </c>
    </row>
    <row r="32" spans="1:95" ht="15" x14ac:dyDescent="0.25">
      <c r="A32" s="29" t="s">
        <v>67</v>
      </c>
      <c r="B32" s="30"/>
      <c r="C32" s="31"/>
      <c r="D32" s="5">
        <f t="shared" ref="D32:O32" si="18">SUM(D22:D31)</f>
        <v>10</v>
      </c>
      <c r="E32" s="5">
        <f t="shared" si="18"/>
        <v>5</v>
      </c>
      <c r="F32" s="5">
        <f t="shared" si="18"/>
        <v>3</v>
      </c>
      <c r="G32" s="5">
        <f t="shared" si="18"/>
        <v>41</v>
      </c>
      <c r="H32" s="5">
        <f t="shared" si="18"/>
        <v>9</v>
      </c>
      <c r="I32" s="5">
        <f t="shared" si="18"/>
        <v>11</v>
      </c>
      <c r="J32" s="5">
        <f t="shared" si="18"/>
        <v>0</v>
      </c>
      <c r="K32" s="5">
        <f t="shared" si="18"/>
        <v>15</v>
      </c>
      <c r="L32" s="5">
        <f t="shared" si="18"/>
        <v>0</v>
      </c>
      <c r="M32" s="5">
        <f t="shared" si="18"/>
        <v>0</v>
      </c>
      <c r="N32" s="5">
        <f t="shared" si="18"/>
        <v>1</v>
      </c>
      <c r="O32" s="5">
        <f t="shared" si="18"/>
        <v>38</v>
      </c>
      <c r="P32" s="14" t="s">
        <v>374</v>
      </c>
      <c r="Q32" s="29" t="s">
        <v>67</v>
      </c>
      <c r="R32" s="30"/>
      <c r="S32" s="31"/>
      <c r="T32" s="5">
        <f t="shared" ref="T32:AE32" si="19">SUM(T22:T31)</f>
        <v>10</v>
      </c>
      <c r="U32" s="5">
        <f t="shared" si="19"/>
        <v>3</v>
      </c>
      <c r="V32" s="5">
        <f t="shared" si="19"/>
        <v>10</v>
      </c>
      <c r="W32" s="5">
        <f t="shared" si="19"/>
        <v>35</v>
      </c>
      <c r="X32" s="5">
        <f t="shared" si="19"/>
        <v>7</v>
      </c>
      <c r="Y32" s="5">
        <f t="shared" si="19"/>
        <v>8</v>
      </c>
      <c r="Z32" s="5">
        <f t="shared" si="19"/>
        <v>1</v>
      </c>
      <c r="AA32" s="5">
        <f t="shared" si="19"/>
        <v>7</v>
      </c>
      <c r="AB32" s="5">
        <f t="shared" si="19"/>
        <v>0</v>
      </c>
      <c r="AC32" s="5">
        <f t="shared" si="19"/>
        <v>0</v>
      </c>
      <c r="AD32" s="5">
        <f t="shared" si="19"/>
        <v>4</v>
      </c>
      <c r="AE32" s="5">
        <f t="shared" si="19"/>
        <v>39</v>
      </c>
      <c r="AF32" s="10"/>
      <c r="AG32" s="29" t="s">
        <v>67</v>
      </c>
      <c r="AH32" s="30"/>
      <c r="AI32" s="31"/>
      <c r="AJ32" s="5">
        <f t="shared" ref="AJ32:AU32" si="20">SUM(AJ22:AJ31)</f>
        <v>4</v>
      </c>
      <c r="AK32" s="5">
        <f t="shared" si="20"/>
        <v>7</v>
      </c>
      <c r="AL32" s="5">
        <f t="shared" si="20"/>
        <v>3</v>
      </c>
      <c r="AM32" s="5">
        <f t="shared" si="20"/>
        <v>33</v>
      </c>
      <c r="AN32" s="5">
        <f t="shared" si="20"/>
        <v>10</v>
      </c>
      <c r="AO32" s="5">
        <f t="shared" si="20"/>
        <v>6</v>
      </c>
      <c r="AP32" s="5">
        <f t="shared" si="20"/>
        <v>1</v>
      </c>
      <c r="AQ32" s="5">
        <f t="shared" si="20"/>
        <v>16</v>
      </c>
      <c r="AR32" s="5">
        <f t="shared" si="20"/>
        <v>0</v>
      </c>
      <c r="AS32" s="5">
        <f t="shared" si="20"/>
        <v>0</v>
      </c>
      <c r="AT32" s="5">
        <f t="shared" si="20"/>
        <v>3</v>
      </c>
      <c r="AU32" s="5">
        <f t="shared" si="20"/>
        <v>32</v>
      </c>
      <c r="AV32" s="14" t="s">
        <v>374</v>
      </c>
      <c r="AW32" s="29" t="s">
        <v>67</v>
      </c>
      <c r="AX32" s="30"/>
      <c r="AY32" s="31"/>
      <c r="AZ32" s="5">
        <f t="shared" ref="AZ32:BK32" si="21">SUM(AZ22:AZ31)</f>
        <v>11</v>
      </c>
      <c r="BA32" s="5">
        <f t="shared" si="21"/>
        <v>0</v>
      </c>
      <c r="BB32" s="5">
        <f t="shared" si="21"/>
        <v>6</v>
      </c>
      <c r="BC32" s="5">
        <f t="shared" si="21"/>
        <v>36</v>
      </c>
      <c r="BD32" s="5">
        <f t="shared" si="21"/>
        <v>6</v>
      </c>
      <c r="BE32" s="5">
        <f t="shared" si="21"/>
        <v>11</v>
      </c>
      <c r="BF32" s="5">
        <f t="shared" si="21"/>
        <v>1</v>
      </c>
      <c r="BG32" s="5">
        <f t="shared" si="21"/>
        <v>13</v>
      </c>
      <c r="BH32" s="5">
        <f t="shared" si="21"/>
        <v>1</v>
      </c>
      <c r="BI32" s="5">
        <f t="shared" si="21"/>
        <v>0</v>
      </c>
      <c r="BJ32" s="5">
        <f t="shared" si="21"/>
        <v>2</v>
      </c>
      <c r="BK32" s="5">
        <f t="shared" si="21"/>
        <v>28</v>
      </c>
      <c r="BL32" s="10"/>
      <c r="BM32" s="29" t="s">
        <v>67</v>
      </c>
      <c r="BN32" s="30"/>
      <c r="BO32" s="31"/>
      <c r="BP32" s="5">
        <f t="shared" ref="BP32:CA32" si="22">SUM(BP22:BP31)</f>
        <v>5</v>
      </c>
      <c r="BQ32" s="5">
        <f t="shared" si="22"/>
        <v>2</v>
      </c>
      <c r="BR32" s="5">
        <f t="shared" si="22"/>
        <v>10</v>
      </c>
      <c r="BS32" s="5">
        <f t="shared" si="22"/>
        <v>51</v>
      </c>
      <c r="BT32" s="5">
        <f t="shared" si="22"/>
        <v>3</v>
      </c>
      <c r="BU32" s="5">
        <f t="shared" si="22"/>
        <v>4</v>
      </c>
      <c r="BV32" s="5">
        <f t="shared" si="22"/>
        <v>0</v>
      </c>
      <c r="BW32" s="5">
        <f t="shared" si="22"/>
        <v>11</v>
      </c>
      <c r="BX32" s="5">
        <f t="shared" si="22"/>
        <v>0</v>
      </c>
      <c r="BY32" s="5">
        <f t="shared" si="22"/>
        <v>0</v>
      </c>
      <c r="BZ32" s="5">
        <f t="shared" si="22"/>
        <v>0</v>
      </c>
      <c r="CA32" s="5">
        <f t="shared" si="22"/>
        <v>26</v>
      </c>
      <c r="CB32" s="14" t="s">
        <v>374</v>
      </c>
      <c r="CC32" s="29" t="s">
        <v>67</v>
      </c>
      <c r="CD32" s="30"/>
      <c r="CE32" s="31"/>
      <c r="CF32" s="5">
        <f t="shared" ref="CF32:CQ32" si="23">SUM(CF22:CF31)</f>
        <v>10</v>
      </c>
      <c r="CG32" s="5">
        <f t="shared" si="23"/>
        <v>2</v>
      </c>
      <c r="CH32" s="5">
        <f t="shared" si="23"/>
        <v>3</v>
      </c>
      <c r="CI32" s="5">
        <f t="shared" si="23"/>
        <v>41</v>
      </c>
      <c r="CJ32" s="5">
        <f t="shared" si="23"/>
        <v>11</v>
      </c>
      <c r="CK32" s="5">
        <f t="shared" si="23"/>
        <v>8</v>
      </c>
      <c r="CL32" s="5">
        <f t="shared" si="23"/>
        <v>1</v>
      </c>
      <c r="CM32" s="5">
        <f t="shared" si="23"/>
        <v>14</v>
      </c>
      <c r="CN32" s="5">
        <f t="shared" si="23"/>
        <v>0</v>
      </c>
      <c r="CO32" s="5">
        <f t="shared" si="23"/>
        <v>0</v>
      </c>
      <c r="CP32" s="5">
        <f t="shared" si="23"/>
        <v>5</v>
      </c>
      <c r="CQ32" s="5">
        <f t="shared" si="23"/>
        <v>29</v>
      </c>
    </row>
    <row r="33" spans="1:95" ht="15" x14ac:dyDescent="0.25">
      <c r="A33" s="64" t="s">
        <v>381</v>
      </c>
      <c r="B33" s="65"/>
      <c r="C33" s="66" t="s">
        <v>209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  <c r="AF33" s="10"/>
      <c r="AG33" s="48" t="s">
        <v>381</v>
      </c>
      <c r="AH33" s="49"/>
      <c r="AI33" s="50" t="s">
        <v>298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10"/>
      <c r="BM33" s="48" t="s">
        <v>381</v>
      </c>
      <c r="BN33" s="49"/>
      <c r="BO33" s="50" t="s">
        <v>68</v>
      </c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2"/>
    </row>
    <row r="34" spans="1:95" ht="15" x14ac:dyDescent="0.25">
      <c r="A34" s="53" t="s">
        <v>382</v>
      </c>
      <c r="B34" s="53"/>
      <c r="C34" s="50" t="s">
        <v>587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2"/>
      <c r="AF34" s="10"/>
      <c r="AG34" s="48" t="s">
        <v>382</v>
      </c>
      <c r="AH34" s="49"/>
      <c r="AI34" s="50" t="s">
        <v>588</v>
      </c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2"/>
      <c r="BL34" s="10"/>
      <c r="BM34" s="48" t="s">
        <v>382</v>
      </c>
      <c r="BN34" s="49"/>
      <c r="BO34" s="50" t="s">
        <v>587</v>
      </c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2"/>
    </row>
    <row r="35" spans="1:95" ht="15" thickBo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10"/>
      <c r="AG35" s="54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10"/>
      <c r="BM35" s="107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</row>
    <row r="36" spans="1:95" ht="16.5" thickTop="1" thickBot="1" x14ac:dyDescent="0.3">
      <c r="A36" s="109" t="s">
        <v>435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1"/>
      <c r="P36" s="11" t="s">
        <v>380</v>
      </c>
      <c r="Q36" s="44" t="s">
        <v>126</v>
      </c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10"/>
      <c r="AG36" s="115" t="s">
        <v>5</v>
      </c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7"/>
      <c r="AV36" s="11" t="s">
        <v>380</v>
      </c>
      <c r="AW36" s="93" t="s">
        <v>358</v>
      </c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10"/>
      <c r="BM36" s="56" t="s">
        <v>259</v>
      </c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8"/>
      <c r="CB36" s="22" t="s">
        <v>380</v>
      </c>
      <c r="CC36" s="62" t="s">
        <v>211</v>
      </c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</row>
    <row r="37" spans="1:95" ht="15.75" thickTop="1" x14ac:dyDescent="0.25">
      <c r="A37" s="1" t="s">
        <v>7</v>
      </c>
      <c r="B37" s="1" t="s">
        <v>8</v>
      </c>
      <c r="C37" s="1" t="s">
        <v>9</v>
      </c>
      <c r="D37" s="2" t="s">
        <v>10</v>
      </c>
      <c r="E37" s="2" t="s">
        <v>11</v>
      </c>
      <c r="F37" s="2" t="s">
        <v>12</v>
      </c>
      <c r="G37" s="2" t="s">
        <v>13</v>
      </c>
      <c r="H37" s="2" t="s">
        <v>14</v>
      </c>
      <c r="I37" s="2" t="s">
        <v>15</v>
      </c>
      <c r="J37" s="2" t="s">
        <v>16</v>
      </c>
      <c r="K37" s="2" t="s">
        <v>17</v>
      </c>
      <c r="L37" s="2" t="s">
        <v>18</v>
      </c>
      <c r="M37" s="2" t="s">
        <v>19</v>
      </c>
      <c r="N37" s="2" t="s">
        <v>20</v>
      </c>
      <c r="O37" s="2" t="s">
        <v>21</v>
      </c>
      <c r="P37" s="12"/>
      <c r="Q37" s="1" t="s">
        <v>7</v>
      </c>
      <c r="R37" s="1" t="s">
        <v>8</v>
      </c>
      <c r="S37" s="1" t="s">
        <v>9</v>
      </c>
      <c r="T37" s="2" t="s">
        <v>10</v>
      </c>
      <c r="U37" s="2" t="s">
        <v>11</v>
      </c>
      <c r="V37" s="2" t="s">
        <v>12</v>
      </c>
      <c r="W37" s="2" t="s">
        <v>13</v>
      </c>
      <c r="X37" s="2" t="s">
        <v>14</v>
      </c>
      <c r="Y37" s="2" t="s">
        <v>15</v>
      </c>
      <c r="Z37" s="2" t="s">
        <v>16</v>
      </c>
      <c r="AA37" s="2" t="s">
        <v>17</v>
      </c>
      <c r="AB37" s="2" t="s">
        <v>18</v>
      </c>
      <c r="AC37" s="2" t="s">
        <v>19</v>
      </c>
      <c r="AD37" s="2" t="s">
        <v>20</v>
      </c>
      <c r="AE37" s="2" t="s">
        <v>21</v>
      </c>
      <c r="AF37" s="10"/>
      <c r="AG37" s="2" t="s">
        <v>7</v>
      </c>
      <c r="AH37" s="2" t="s">
        <v>8</v>
      </c>
      <c r="AI37" s="2" t="s">
        <v>9</v>
      </c>
      <c r="AJ37" s="2" t="s">
        <v>10</v>
      </c>
      <c r="AK37" s="2" t="s">
        <v>11</v>
      </c>
      <c r="AL37" s="2" t="s">
        <v>12</v>
      </c>
      <c r="AM37" s="2" t="s">
        <v>13</v>
      </c>
      <c r="AN37" s="2" t="s">
        <v>14</v>
      </c>
      <c r="AO37" s="2" t="s">
        <v>15</v>
      </c>
      <c r="AP37" s="2" t="s">
        <v>16</v>
      </c>
      <c r="AQ37" s="2" t="s">
        <v>17</v>
      </c>
      <c r="AR37" s="2" t="s">
        <v>18</v>
      </c>
      <c r="AS37" s="2" t="s">
        <v>19</v>
      </c>
      <c r="AT37" s="2" t="s">
        <v>20</v>
      </c>
      <c r="AU37" s="2" t="s">
        <v>21</v>
      </c>
      <c r="AV37" s="12"/>
      <c r="AW37" s="2" t="s">
        <v>7</v>
      </c>
      <c r="AX37" s="2" t="s">
        <v>8</v>
      </c>
      <c r="AY37" s="2" t="s">
        <v>9</v>
      </c>
      <c r="AZ37" s="2" t="s">
        <v>10</v>
      </c>
      <c r="BA37" s="2" t="s">
        <v>11</v>
      </c>
      <c r="BB37" s="2" t="s">
        <v>12</v>
      </c>
      <c r="BC37" s="2" t="s">
        <v>13</v>
      </c>
      <c r="BD37" s="2" t="s">
        <v>14</v>
      </c>
      <c r="BE37" s="2" t="s">
        <v>15</v>
      </c>
      <c r="BF37" s="2" t="s">
        <v>16</v>
      </c>
      <c r="BG37" s="2" t="s">
        <v>17</v>
      </c>
      <c r="BH37" s="2" t="s">
        <v>18</v>
      </c>
      <c r="BI37" s="2" t="s">
        <v>19</v>
      </c>
      <c r="BJ37" s="2" t="s">
        <v>20</v>
      </c>
      <c r="BK37" s="2" t="s">
        <v>21</v>
      </c>
      <c r="BL37" s="10"/>
      <c r="BM37" s="1" t="s">
        <v>7</v>
      </c>
      <c r="BN37" s="1" t="s">
        <v>8</v>
      </c>
      <c r="BO37" s="1" t="s">
        <v>9</v>
      </c>
      <c r="BP37" s="1" t="s">
        <v>10</v>
      </c>
      <c r="BQ37" s="1" t="s">
        <v>11</v>
      </c>
      <c r="BR37" s="1" t="s">
        <v>12</v>
      </c>
      <c r="BS37" s="1" t="s">
        <v>13</v>
      </c>
      <c r="BT37" s="1" t="s">
        <v>14</v>
      </c>
      <c r="BU37" s="1" t="s">
        <v>15</v>
      </c>
      <c r="BV37" s="1" t="s">
        <v>16</v>
      </c>
      <c r="BW37" s="1" t="s">
        <v>17</v>
      </c>
      <c r="BX37" s="1" t="s">
        <v>18</v>
      </c>
      <c r="BY37" s="1" t="s">
        <v>19</v>
      </c>
      <c r="BZ37" s="1" t="s">
        <v>20</v>
      </c>
      <c r="CA37" s="1" t="s">
        <v>21</v>
      </c>
      <c r="CB37" s="12"/>
      <c r="CC37" s="1" t="s">
        <v>7</v>
      </c>
      <c r="CD37" s="1" t="s">
        <v>8</v>
      </c>
      <c r="CE37" s="1" t="s">
        <v>9</v>
      </c>
      <c r="CF37" s="1" t="s">
        <v>10</v>
      </c>
      <c r="CG37" s="1" t="s">
        <v>11</v>
      </c>
      <c r="CH37" s="1" t="s">
        <v>12</v>
      </c>
      <c r="CI37" s="1" t="s">
        <v>13</v>
      </c>
      <c r="CJ37" s="1" t="s">
        <v>14</v>
      </c>
      <c r="CK37" s="1" t="s">
        <v>15</v>
      </c>
      <c r="CL37" s="1" t="s">
        <v>16</v>
      </c>
      <c r="CM37" s="1" t="s">
        <v>17</v>
      </c>
      <c r="CN37" s="1" t="s">
        <v>18</v>
      </c>
      <c r="CO37" s="1" t="s">
        <v>19</v>
      </c>
      <c r="CP37" s="1" t="s">
        <v>20</v>
      </c>
      <c r="CQ37" s="1" t="s">
        <v>21</v>
      </c>
    </row>
    <row r="38" spans="1:95" ht="15" x14ac:dyDescent="0.25">
      <c r="A38" s="7">
        <v>2</v>
      </c>
      <c r="B38" s="4" t="s">
        <v>35</v>
      </c>
      <c r="C38" s="4" t="s">
        <v>439</v>
      </c>
      <c r="D38" s="5"/>
      <c r="E38" s="5"/>
      <c r="F38" s="5"/>
      <c r="G38" s="5"/>
      <c r="H38" s="5"/>
      <c r="I38" s="5">
        <v>1</v>
      </c>
      <c r="J38" s="5"/>
      <c r="K38" s="5">
        <v>1</v>
      </c>
      <c r="L38" s="5"/>
      <c r="M38" s="5"/>
      <c r="N38" s="5"/>
      <c r="O38" s="5">
        <f t="shared" ref="O38:O47" si="24">IF(B38="","",(D38*2)+(E38*3)+F38*1)</f>
        <v>0</v>
      </c>
      <c r="P38" s="13"/>
      <c r="Q38" s="6">
        <v>1</v>
      </c>
      <c r="R38" s="4" t="s">
        <v>130</v>
      </c>
      <c r="S38" s="4" t="s">
        <v>83</v>
      </c>
      <c r="T38" s="5">
        <v>2</v>
      </c>
      <c r="U38" s="5"/>
      <c r="V38" s="5">
        <v>2</v>
      </c>
      <c r="W38" s="5">
        <v>7</v>
      </c>
      <c r="X38" s="5">
        <v>1</v>
      </c>
      <c r="Y38" s="5"/>
      <c r="Z38" s="5">
        <v>2</v>
      </c>
      <c r="AA38" s="5">
        <v>2</v>
      </c>
      <c r="AB38" s="5"/>
      <c r="AC38" s="5"/>
      <c r="AD38" s="5"/>
      <c r="AE38" s="5">
        <f t="shared" ref="AE38:AE47" si="25">IF(R38="","",(T38*2)+(U38*3)+V38*1)</f>
        <v>6</v>
      </c>
      <c r="AF38" s="10"/>
      <c r="AG38" s="3">
        <v>3</v>
      </c>
      <c r="AH38" s="4" t="s">
        <v>24</v>
      </c>
      <c r="AI38" s="4" t="s">
        <v>25</v>
      </c>
      <c r="AJ38" s="5">
        <v>2</v>
      </c>
      <c r="AK38" s="5"/>
      <c r="AL38" s="5">
        <v>2</v>
      </c>
      <c r="AM38" s="5">
        <v>1</v>
      </c>
      <c r="AN38" s="5">
        <v>5</v>
      </c>
      <c r="AO38" s="5">
        <v>4</v>
      </c>
      <c r="AP38" s="5">
        <v>1</v>
      </c>
      <c r="AQ38" s="5"/>
      <c r="AR38" s="5"/>
      <c r="AS38" s="5"/>
      <c r="AT38" s="5"/>
      <c r="AU38" s="5">
        <f t="shared" ref="AU38:AU47" si="26">IF(AH38="","",(AJ38*2)+(AK38*3)+AL38*1)</f>
        <v>6</v>
      </c>
      <c r="AV38" s="13"/>
      <c r="AW38" s="6">
        <v>0</v>
      </c>
      <c r="AX38" s="4" t="s">
        <v>283</v>
      </c>
      <c r="AY38" s="4" t="s">
        <v>360</v>
      </c>
      <c r="AZ38" s="5">
        <v>1</v>
      </c>
      <c r="BA38" s="5"/>
      <c r="BB38" s="5"/>
      <c r="BC38" s="5">
        <v>1</v>
      </c>
      <c r="BD38" s="5"/>
      <c r="BE38" s="5"/>
      <c r="BF38" s="5"/>
      <c r="BG38" s="5">
        <v>3</v>
      </c>
      <c r="BH38" s="5"/>
      <c r="BI38" s="5"/>
      <c r="BJ38" s="5"/>
      <c r="BK38" s="5">
        <f t="shared" ref="BK38:BK47" si="27">IF(AX38="","",(AZ38*2)+(BA38*3)+BB38*1)</f>
        <v>2</v>
      </c>
      <c r="BL38" s="10"/>
      <c r="BM38" s="3"/>
      <c r="BN38" s="4"/>
      <c r="BO38" s="4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 t="str">
        <f t="shared" ref="CA38:CA47" si="28">IF(BN38="","",(BP38*2)+(BQ38*3)+BR38*1)</f>
        <v/>
      </c>
      <c r="CB38" s="13"/>
      <c r="CC38" s="3"/>
      <c r="CD38" s="4"/>
      <c r="CE38" s="4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 t="str">
        <f t="shared" ref="CQ38:CQ47" si="29">IF(CD38="","",(CF38*2)+(CG38*3)+CH38*1)</f>
        <v/>
      </c>
    </row>
    <row r="39" spans="1:95" ht="15" x14ac:dyDescent="0.25">
      <c r="A39" s="6">
        <v>3</v>
      </c>
      <c r="B39" s="4" t="s">
        <v>301</v>
      </c>
      <c r="C39" s="4" t="s">
        <v>436</v>
      </c>
      <c r="D39" s="5">
        <v>1</v>
      </c>
      <c r="E39" s="5">
        <v>2</v>
      </c>
      <c r="F39" s="5">
        <v>2</v>
      </c>
      <c r="G39" s="5">
        <v>2</v>
      </c>
      <c r="H39" s="5"/>
      <c r="I39" s="5">
        <v>1</v>
      </c>
      <c r="J39" s="5"/>
      <c r="K39" s="5">
        <v>1</v>
      </c>
      <c r="L39" s="5"/>
      <c r="M39" s="5"/>
      <c r="N39" s="5"/>
      <c r="O39" s="5">
        <f t="shared" si="24"/>
        <v>10</v>
      </c>
      <c r="P39" s="13"/>
      <c r="Q39" s="6">
        <v>3</v>
      </c>
      <c r="R39" s="4" t="s">
        <v>134</v>
      </c>
      <c r="S39" s="4" t="s">
        <v>135</v>
      </c>
      <c r="T39" s="5">
        <v>1</v>
      </c>
      <c r="U39" s="5">
        <v>1</v>
      </c>
      <c r="V39" s="5"/>
      <c r="W39" s="5">
        <v>2</v>
      </c>
      <c r="X39" s="5">
        <v>8</v>
      </c>
      <c r="Y39" s="5">
        <v>2</v>
      </c>
      <c r="Z39" s="5"/>
      <c r="AA39" s="5"/>
      <c r="AB39" s="5"/>
      <c r="AC39" s="5"/>
      <c r="AD39" s="5"/>
      <c r="AE39" s="5">
        <f t="shared" si="25"/>
        <v>5</v>
      </c>
      <c r="AF39" s="10"/>
      <c r="AG39" s="6"/>
      <c r="AH39" s="4"/>
      <c r="AI39" s="4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 t="str">
        <f t="shared" si="26"/>
        <v/>
      </c>
      <c r="AV39" s="13"/>
      <c r="AW39" s="6">
        <v>1</v>
      </c>
      <c r="AX39" s="4" t="s">
        <v>24</v>
      </c>
      <c r="AY39" s="4" t="s">
        <v>388</v>
      </c>
      <c r="AZ39" s="5">
        <v>2</v>
      </c>
      <c r="BA39" s="5"/>
      <c r="BB39" s="5">
        <v>2</v>
      </c>
      <c r="BC39" s="5">
        <v>10</v>
      </c>
      <c r="BD39" s="5"/>
      <c r="BE39" s="5"/>
      <c r="BF39" s="5">
        <v>1</v>
      </c>
      <c r="BG39" s="5">
        <v>1</v>
      </c>
      <c r="BH39" s="5"/>
      <c r="BI39" s="5"/>
      <c r="BJ39" s="5"/>
      <c r="BK39" s="5">
        <f t="shared" si="27"/>
        <v>6</v>
      </c>
      <c r="BL39" s="10"/>
      <c r="BM39" s="3">
        <v>10</v>
      </c>
      <c r="BN39" s="4" t="s">
        <v>273</v>
      </c>
      <c r="BO39" s="4" t="s">
        <v>274</v>
      </c>
      <c r="BP39" s="5">
        <v>3</v>
      </c>
      <c r="BQ39" s="5">
        <v>1</v>
      </c>
      <c r="BR39" s="5"/>
      <c r="BS39" s="5">
        <v>2</v>
      </c>
      <c r="BT39" s="5">
        <v>3</v>
      </c>
      <c r="BU39" s="5"/>
      <c r="BV39" s="5"/>
      <c r="BW39" s="5">
        <v>1</v>
      </c>
      <c r="BX39" s="5"/>
      <c r="BY39" s="5"/>
      <c r="BZ39" s="5"/>
      <c r="CA39" s="5">
        <f t="shared" si="28"/>
        <v>9</v>
      </c>
      <c r="CB39" s="13"/>
      <c r="CC39" s="6"/>
      <c r="CD39" s="4"/>
      <c r="CE39" s="4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 t="str">
        <f t="shared" si="29"/>
        <v/>
      </c>
    </row>
    <row r="40" spans="1:95" ht="15" x14ac:dyDescent="0.25">
      <c r="A40" s="6">
        <v>5</v>
      </c>
      <c r="B40" s="4" t="s">
        <v>318</v>
      </c>
      <c r="C40" s="4" t="s">
        <v>319</v>
      </c>
      <c r="D40" s="5">
        <v>3</v>
      </c>
      <c r="E40" s="5"/>
      <c r="F40" s="5">
        <v>1</v>
      </c>
      <c r="G40" s="5">
        <v>6</v>
      </c>
      <c r="H40" s="5">
        <v>2</v>
      </c>
      <c r="I40" s="5">
        <v>1</v>
      </c>
      <c r="J40" s="5">
        <v>1</v>
      </c>
      <c r="K40" s="5"/>
      <c r="L40" s="5"/>
      <c r="M40" s="5"/>
      <c r="N40" s="5"/>
      <c r="O40" s="5">
        <f t="shared" si="24"/>
        <v>7</v>
      </c>
      <c r="P40" s="13"/>
      <c r="Q40" s="6">
        <v>5</v>
      </c>
      <c r="R40" s="4" t="s">
        <v>140</v>
      </c>
      <c r="S40" s="4" t="s">
        <v>141</v>
      </c>
      <c r="T40" s="5">
        <v>6</v>
      </c>
      <c r="U40" s="5"/>
      <c r="V40" s="5"/>
      <c r="W40" s="5">
        <v>4</v>
      </c>
      <c r="X40" s="5">
        <v>2</v>
      </c>
      <c r="Y40" s="5">
        <v>1</v>
      </c>
      <c r="Z40" s="5"/>
      <c r="AA40" s="5">
        <v>1</v>
      </c>
      <c r="AB40" s="5"/>
      <c r="AC40" s="5"/>
      <c r="AD40" s="5">
        <v>1</v>
      </c>
      <c r="AE40" s="5">
        <f t="shared" si="25"/>
        <v>12</v>
      </c>
      <c r="AF40" s="10"/>
      <c r="AG40" s="3">
        <v>7</v>
      </c>
      <c r="AH40" s="4" t="s">
        <v>22</v>
      </c>
      <c r="AI40" s="4" t="s">
        <v>38</v>
      </c>
      <c r="AJ40" s="5">
        <v>1</v>
      </c>
      <c r="AK40" s="5"/>
      <c r="AL40" s="5"/>
      <c r="AM40" s="5">
        <v>9</v>
      </c>
      <c r="AN40" s="5"/>
      <c r="AO40" s="5"/>
      <c r="AP40" s="5"/>
      <c r="AQ40" s="5">
        <v>2</v>
      </c>
      <c r="AR40" s="5"/>
      <c r="AS40" s="5"/>
      <c r="AT40" s="5"/>
      <c r="AU40" s="5">
        <f t="shared" si="26"/>
        <v>2</v>
      </c>
      <c r="AV40" s="13"/>
      <c r="AW40" s="6">
        <v>5</v>
      </c>
      <c r="AX40" s="4" t="s">
        <v>35</v>
      </c>
      <c r="AY40" s="4" t="s">
        <v>292</v>
      </c>
      <c r="AZ40" s="5">
        <v>1</v>
      </c>
      <c r="BA40" s="5">
        <v>3</v>
      </c>
      <c r="BB40" s="5">
        <v>1</v>
      </c>
      <c r="BC40" s="5">
        <v>7</v>
      </c>
      <c r="BD40" s="5">
        <v>6</v>
      </c>
      <c r="BE40" s="5">
        <v>2</v>
      </c>
      <c r="BF40" s="5"/>
      <c r="BG40" s="5"/>
      <c r="BH40" s="5"/>
      <c r="BI40" s="5"/>
      <c r="BJ40" s="5"/>
      <c r="BK40" s="5">
        <f t="shared" si="27"/>
        <v>12</v>
      </c>
      <c r="BL40" s="10"/>
      <c r="BM40" s="3">
        <v>11</v>
      </c>
      <c r="BN40" s="4" t="s">
        <v>49</v>
      </c>
      <c r="BO40" s="4" t="s">
        <v>593</v>
      </c>
      <c r="BP40" s="5"/>
      <c r="BQ40" s="5">
        <v>1</v>
      </c>
      <c r="BR40" s="5"/>
      <c r="BS40" s="5">
        <v>1</v>
      </c>
      <c r="BT40" s="5">
        <v>6</v>
      </c>
      <c r="BU40" s="5"/>
      <c r="BV40" s="5"/>
      <c r="BW40" s="5">
        <v>1</v>
      </c>
      <c r="BX40" s="5"/>
      <c r="BY40" s="5"/>
      <c r="BZ40" s="5"/>
      <c r="CA40" s="5">
        <f t="shared" si="28"/>
        <v>3</v>
      </c>
      <c r="CB40" s="13"/>
      <c r="CC40" s="6">
        <v>5</v>
      </c>
      <c r="CD40" s="4" t="s">
        <v>230</v>
      </c>
      <c r="CE40" s="4" t="s">
        <v>231</v>
      </c>
      <c r="CF40" s="5"/>
      <c r="CG40" s="5"/>
      <c r="CH40" s="5">
        <v>2</v>
      </c>
      <c r="CI40" s="5">
        <v>1</v>
      </c>
      <c r="CJ40" s="5">
        <v>4</v>
      </c>
      <c r="CK40" s="5"/>
      <c r="CL40" s="5"/>
      <c r="CM40" s="5">
        <v>2</v>
      </c>
      <c r="CN40" s="5"/>
      <c r="CO40" s="5"/>
      <c r="CP40" s="5"/>
      <c r="CQ40" s="5">
        <f t="shared" si="29"/>
        <v>2</v>
      </c>
    </row>
    <row r="41" spans="1:95" ht="15" x14ac:dyDescent="0.25">
      <c r="A41" s="6">
        <v>7</v>
      </c>
      <c r="B41" s="4" t="s">
        <v>24</v>
      </c>
      <c r="C41" s="4" t="s">
        <v>314</v>
      </c>
      <c r="D41" s="5">
        <v>1</v>
      </c>
      <c r="E41" s="5"/>
      <c r="F41" s="5"/>
      <c r="G41" s="5">
        <v>2</v>
      </c>
      <c r="H41" s="5">
        <v>1</v>
      </c>
      <c r="I41" s="5"/>
      <c r="J41" s="5"/>
      <c r="K41" s="5">
        <v>1</v>
      </c>
      <c r="L41" s="5"/>
      <c r="M41" s="5"/>
      <c r="N41" s="5"/>
      <c r="O41" s="5">
        <f t="shared" si="24"/>
        <v>2</v>
      </c>
      <c r="P41" s="13"/>
      <c r="Q41" s="6">
        <v>7</v>
      </c>
      <c r="R41" s="4" t="s">
        <v>98</v>
      </c>
      <c r="S41" s="4" t="s">
        <v>99</v>
      </c>
      <c r="T41" s="5">
        <v>3</v>
      </c>
      <c r="U41" s="5">
        <v>1</v>
      </c>
      <c r="V41" s="5">
        <v>1</v>
      </c>
      <c r="W41" s="5">
        <v>5</v>
      </c>
      <c r="X41" s="5">
        <v>1</v>
      </c>
      <c r="Y41" s="5">
        <v>1</v>
      </c>
      <c r="Z41" s="5"/>
      <c r="AA41" s="5">
        <v>1</v>
      </c>
      <c r="AB41" s="5"/>
      <c r="AC41" s="5"/>
      <c r="AD41" s="5">
        <v>1</v>
      </c>
      <c r="AE41" s="5">
        <f t="shared" si="25"/>
        <v>10</v>
      </c>
      <c r="AF41" s="10"/>
      <c r="AG41" s="3">
        <v>8</v>
      </c>
      <c r="AH41" s="4" t="s">
        <v>29</v>
      </c>
      <c r="AI41" s="4" t="s">
        <v>30</v>
      </c>
      <c r="AJ41" s="5"/>
      <c r="AK41" s="5"/>
      <c r="AL41" s="5"/>
      <c r="AM41" s="5">
        <v>3</v>
      </c>
      <c r="AN41" s="5">
        <v>4</v>
      </c>
      <c r="AO41" s="5">
        <v>1</v>
      </c>
      <c r="AP41" s="5"/>
      <c r="AQ41" s="5"/>
      <c r="AR41" s="5"/>
      <c r="AS41" s="5"/>
      <c r="AT41" s="5"/>
      <c r="AU41" s="5">
        <f t="shared" si="26"/>
        <v>0</v>
      </c>
      <c r="AV41" s="13"/>
      <c r="AW41" s="6">
        <v>8</v>
      </c>
      <c r="AX41" s="4" t="s">
        <v>173</v>
      </c>
      <c r="AY41" s="4" t="s">
        <v>174</v>
      </c>
      <c r="AZ41" s="5"/>
      <c r="BA41" s="5"/>
      <c r="BB41" s="5">
        <v>2</v>
      </c>
      <c r="BC41" s="5">
        <v>3</v>
      </c>
      <c r="BD41" s="5">
        <v>2</v>
      </c>
      <c r="BE41" s="5"/>
      <c r="BF41" s="5"/>
      <c r="BG41" s="5">
        <v>1</v>
      </c>
      <c r="BH41" s="5"/>
      <c r="BI41" s="5"/>
      <c r="BJ41" s="5"/>
      <c r="BK41" s="5">
        <f t="shared" si="27"/>
        <v>2</v>
      </c>
      <c r="BL41" s="10"/>
      <c r="BM41" s="3"/>
      <c r="BN41" s="4"/>
      <c r="BO41" s="4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 t="str">
        <f t="shared" si="28"/>
        <v/>
      </c>
      <c r="CB41" s="13"/>
      <c r="CC41" s="6"/>
      <c r="CD41" s="4"/>
      <c r="CE41" s="4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 t="str">
        <f t="shared" si="29"/>
        <v/>
      </c>
    </row>
    <row r="42" spans="1:95" ht="15" x14ac:dyDescent="0.25">
      <c r="A42" s="6">
        <v>10</v>
      </c>
      <c r="B42" s="4" t="s">
        <v>440</v>
      </c>
      <c r="C42" s="4" t="s">
        <v>32</v>
      </c>
      <c r="D42" s="5"/>
      <c r="E42" s="5"/>
      <c r="F42" s="5"/>
      <c r="G42" s="5">
        <v>1</v>
      </c>
      <c r="H42" s="5"/>
      <c r="I42" s="5"/>
      <c r="J42" s="5"/>
      <c r="K42" s="5">
        <v>1</v>
      </c>
      <c r="L42" s="5"/>
      <c r="M42" s="5"/>
      <c r="N42" s="5"/>
      <c r="O42" s="5">
        <f t="shared" si="24"/>
        <v>0</v>
      </c>
      <c r="P42" s="13"/>
      <c r="Q42" s="7"/>
      <c r="R42" s="4"/>
      <c r="S42" s="4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 t="str">
        <f t="shared" si="25"/>
        <v/>
      </c>
      <c r="AF42" s="10"/>
      <c r="AG42" s="3">
        <v>10</v>
      </c>
      <c r="AH42" s="4" t="s">
        <v>32</v>
      </c>
      <c r="AI42" s="4" t="s">
        <v>33</v>
      </c>
      <c r="AJ42" s="5"/>
      <c r="AK42" s="5">
        <v>5</v>
      </c>
      <c r="AL42" s="5"/>
      <c r="AM42" s="5">
        <v>3</v>
      </c>
      <c r="AN42" s="5">
        <v>2</v>
      </c>
      <c r="AO42" s="5"/>
      <c r="AP42" s="5"/>
      <c r="AQ42" s="5"/>
      <c r="AR42" s="5"/>
      <c r="AS42" s="5"/>
      <c r="AT42" s="5">
        <v>2</v>
      </c>
      <c r="AU42" s="5">
        <f t="shared" si="26"/>
        <v>15</v>
      </c>
      <c r="AV42" s="13"/>
      <c r="AW42" s="6">
        <v>11</v>
      </c>
      <c r="AX42" s="4" t="s">
        <v>118</v>
      </c>
      <c r="AY42" s="4" t="s">
        <v>367</v>
      </c>
      <c r="AZ42" s="5">
        <v>1</v>
      </c>
      <c r="BA42" s="5"/>
      <c r="BB42" s="5"/>
      <c r="BC42" s="5">
        <v>1</v>
      </c>
      <c r="BD42" s="5">
        <v>1</v>
      </c>
      <c r="BE42" s="5"/>
      <c r="BF42" s="5"/>
      <c r="BG42" s="5">
        <v>2</v>
      </c>
      <c r="BH42" s="5"/>
      <c r="BI42" s="5"/>
      <c r="BJ42" s="5"/>
      <c r="BK42" s="5">
        <f t="shared" si="27"/>
        <v>2</v>
      </c>
      <c r="BL42" s="10"/>
      <c r="BM42" s="3">
        <v>20</v>
      </c>
      <c r="BN42" s="4" t="s">
        <v>63</v>
      </c>
      <c r="BO42" s="4" t="s">
        <v>433</v>
      </c>
      <c r="BP42" s="5"/>
      <c r="BQ42" s="5"/>
      <c r="BR42" s="5"/>
      <c r="BS42" s="5">
        <v>3</v>
      </c>
      <c r="BT42" s="5">
        <v>1</v>
      </c>
      <c r="BU42" s="5"/>
      <c r="BV42" s="5"/>
      <c r="BW42" s="5">
        <v>5</v>
      </c>
      <c r="BX42" s="5"/>
      <c r="BY42" s="5"/>
      <c r="BZ42" s="5"/>
      <c r="CA42" s="5">
        <f t="shared" si="28"/>
        <v>0</v>
      </c>
      <c r="CB42" s="13"/>
      <c r="CC42" s="3">
        <v>22</v>
      </c>
      <c r="CD42" s="4" t="s">
        <v>431</v>
      </c>
      <c r="CE42" s="4" t="s">
        <v>432</v>
      </c>
      <c r="CF42" s="5">
        <v>3</v>
      </c>
      <c r="CG42" s="5"/>
      <c r="CH42" s="5"/>
      <c r="CI42" s="5">
        <v>3</v>
      </c>
      <c r="CJ42" s="5"/>
      <c r="CK42" s="5"/>
      <c r="CL42" s="5"/>
      <c r="CM42" s="5">
        <v>2</v>
      </c>
      <c r="CN42" s="5"/>
      <c r="CO42" s="5"/>
      <c r="CP42" s="5"/>
      <c r="CQ42" s="5">
        <f t="shared" si="29"/>
        <v>6</v>
      </c>
    </row>
    <row r="43" spans="1:95" ht="15" x14ac:dyDescent="0.25">
      <c r="A43" s="6">
        <v>12</v>
      </c>
      <c r="B43" s="4" t="s">
        <v>337</v>
      </c>
      <c r="C43" s="4" t="s">
        <v>311</v>
      </c>
      <c r="D43" s="5"/>
      <c r="E43" s="5">
        <v>1</v>
      </c>
      <c r="F43" s="5"/>
      <c r="G43" s="5">
        <v>9</v>
      </c>
      <c r="H43" s="5">
        <v>3</v>
      </c>
      <c r="I43" s="5">
        <v>2</v>
      </c>
      <c r="J43" s="5"/>
      <c r="K43" s="5">
        <v>1</v>
      </c>
      <c r="L43" s="5"/>
      <c r="M43" s="5"/>
      <c r="N43" s="5"/>
      <c r="O43" s="5">
        <f t="shared" si="24"/>
        <v>3</v>
      </c>
      <c r="P43" s="13"/>
      <c r="Q43" s="19" t="s">
        <v>500</v>
      </c>
      <c r="R43" s="4" t="s">
        <v>146</v>
      </c>
      <c r="S43" s="4" t="s">
        <v>147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>
        <f t="shared" si="25"/>
        <v>0</v>
      </c>
      <c r="AF43" s="10"/>
      <c r="AG43" s="6">
        <v>17</v>
      </c>
      <c r="AH43" s="4" t="s">
        <v>47</v>
      </c>
      <c r="AI43" s="4" t="s">
        <v>48</v>
      </c>
      <c r="AJ43" s="5">
        <v>8</v>
      </c>
      <c r="AK43" s="5"/>
      <c r="AL43" s="5">
        <v>1</v>
      </c>
      <c r="AM43" s="5">
        <v>16</v>
      </c>
      <c r="AN43" s="5">
        <v>4</v>
      </c>
      <c r="AO43" s="5">
        <v>4</v>
      </c>
      <c r="AP43" s="5"/>
      <c r="AQ43" s="5">
        <v>1</v>
      </c>
      <c r="AR43" s="5"/>
      <c r="AS43" s="5"/>
      <c r="AT43" s="5">
        <v>3</v>
      </c>
      <c r="AU43" s="5">
        <f t="shared" si="26"/>
        <v>17</v>
      </c>
      <c r="AV43" s="13"/>
      <c r="AW43" s="3">
        <v>14</v>
      </c>
      <c r="AX43" s="4" t="s">
        <v>134</v>
      </c>
      <c r="AY43" s="4" t="s">
        <v>362</v>
      </c>
      <c r="AZ43" s="5">
        <v>10</v>
      </c>
      <c r="BA43" s="5">
        <v>1</v>
      </c>
      <c r="BB43" s="5"/>
      <c r="BC43" s="5">
        <v>7</v>
      </c>
      <c r="BD43" s="5">
        <v>1</v>
      </c>
      <c r="BE43" s="5">
        <v>1</v>
      </c>
      <c r="BF43" s="5"/>
      <c r="BG43" s="5"/>
      <c r="BH43" s="5"/>
      <c r="BI43" s="5"/>
      <c r="BJ43" s="5"/>
      <c r="BK43" s="5">
        <f t="shared" si="27"/>
        <v>23</v>
      </c>
      <c r="BL43" s="10"/>
      <c r="BM43" s="3">
        <v>27</v>
      </c>
      <c r="BN43" s="4" t="s">
        <v>288</v>
      </c>
      <c r="BO43" s="4" t="s">
        <v>289</v>
      </c>
      <c r="BP43" s="5"/>
      <c r="BQ43" s="5">
        <v>2</v>
      </c>
      <c r="BR43" s="5"/>
      <c r="BS43" s="5">
        <v>4</v>
      </c>
      <c r="BT43" s="5">
        <v>5</v>
      </c>
      <c r="BU43" s="5">
        <v>2</v>
      </c>
      <c r="BV43" s="5"/>
      <c r="BW43" s="5">
        <v>4</v>
      </c>
      <c r="BX43" s="5"/>
      <c r="BY43" s="5"/>
      <c r="BZ43" s="5"/>
      <c r="CA43" s="5">
        <f t="shared" si="28"/>
        <v>6</v>
      </c>
      <c r="CB43" s="13"/>
      <c r="CC43" s="6">
        <v>20</v>
      </c>
      <c r="CD43" s="4" t="s">
        <v>244</v>
      </c>
      <c r="CE43" s="4" t="s">
        <v>245</v>
      </c>
      <c r="CF43" s="5">
        <v>3</v>
      </c>
      <c r="CG43" s="5"/>
      <c r="CH43" s="5">
        <v>3</v>
      </c>
      <c r="CI43" s="5">
        <v>6</v>
      </c>
      <c r="CJ43" s="5">
        <v>3</v>
      </c>
      <c r="CK43" s="5">
        <v>3</v>
      </c>
      <c r="CL43" s="5"/>
      <c r="CM43" s="5">
        <v>4</v>
      </c>
      <c r="CN43" s="5"/>
      <c r="CO43" s="5"/>
      <c r="CP43" s="5">
        <v>1</v>
      </c>
      <c r="CQ43" s="5">
        <f t="shared" si="29"/>
        <v>9</v>
      </c>
    </row>
    <row r="44" spans="1:95" ht="15" x14ac:dyDescent="0.25">
      <c r="A44" s="6">
        <v>32</v>
      </c>
      <c r="B44" s="4" t="s">
        <v>437</v>
      </c>
      <c r="C44" s="4" t="s">
        <v>438</v>
      </c>
      <c r="D44" s="5">
        <v>2</v>
      </c>
      <c r="E44" s="5"/>
      <c r="F44" s="5"/>
      <c r="G44" s="5">
        <v>3</v>
      </c>
      <c r="H44" s="5">
        <v>1</v>
      </c>
      <c r="I44" s="5">
        <v>1</v>
      </c>
      <c r="J44" s="5"/>
      <c r="K44" s="5">
        <v>3</v>
      </c>
      <c r="L44" s="5"/>
      <c r="M44" s="5"/>
      <c r="N44" s="5"/>
      <c r="O44" s="5">
        <f t="shared" si="24"/>
        <v>4</v>
      </c>
      <c r="P44" s="13"/>
      <c r="Q44" s="6">
        <v>12</v>
      </c>
      <c r="R44" s="4" t="s">
        <v>150</v>
      </c>
      <c r="S44" s="4" t="s">
        <v>151</v>
      </c>
      <c r="T44" s="5">
        <v>2</v>
      </c>
      <c r="U44" s="5">
        <v>2</v>
      </c>
      <c r="V44" s="5"/>
      <c r="W44" s="5">
        <v>7</v>
      </c>
      <c r="X44" s="5">
        <v>3</v>
      </c>
      <c r="Y44" s="5">
        <v>2</v>
      </c>
      <c r="Z44" s="5"/>
      <c r="AA44" s="5">
        <v>1</v>
      </c>
      <c r="AB44" s="5"/>
      <c r="AC44" s="5"/>
      <c r="AD44" s="5">
        <v>2</v>
      </c>
      <c r="AE44" s="5">
        <f t="shared" si="25"/>
        <v>10</v>
      </c>
      <c r="AF44" s="10"/>
      <c r="AG44" s="6">
        <v>42</v>
      </c>
      <c r="AH44" s="4" t="s">
        <v>43</v>
      </c>
      <c r="AI44" s="4" t="s">
        <v>44</v>
      </c>
      <c r="AJ44" s="5">
        <v>8</v>
      </c>
      <c r="AK44" s="5"/>
      <c r="AL44" s="5">
        <v>5</v>
      </c>
      <c r="AM44" s="5">
        <v>6</v>
      </c>
      <c r="AN44" s="5">
        <v>3</v>
      </c>
      <c r="AO44" s="5">
        <v>1</v>
      </c>
      <c r="AP44" s="5"/>
      <c r="AQ44" s="5"/>
      <c r="AR44" s="5"/>
      <c r="AS44" s="5"/>
      <c r="AT44" s="5"/>
      <c r="AU44" s="5">
        <f t="shared" si="26"/>
        <v>21</v>
      </c>
      <c r="AV44" s="13"/>
      <c r="AW44" s="6">
        <v>35</v>
      </c>
      <c r="AX44" s="4" t="s">
        <v>371</v>
      </c>
      <c r="AY44" s="4" t="s">
        <v>372</v>
      </c>
      <c r="AZ44" s="5">
        <v>1</v>
      </c>
      <c r="BA44" s="5"/>
      <c r="BB44" s="5"/>
      <c r="BC44" s="5">
        <v>1</v>
      </c>
      <c r="BD44" s="5">
        <v>1</v>
      </c>
      <c r="BE44" s="5">
        <v>2</v>
      </c>
      <c r="BF44" s="5"/>
      <c r="BG44" s="5">
        <v>2</v>
      </c>
      <c r="BH44" s="5"/>
      <c r="BI44" s="5"/>
      <c r="BJ44" s="5"/>
      <c r="BK44" s="5">
        <f t="shared" si="27"/>
        <v>2</v>
      </c>
      <c r="BL44" s="10"/>
      <c r="BM44" s="3">
        <v>32</v>
      </c>
      <c r="BN44" s="4" t="s">
        <v>293</v>
      </c>
      <c r="BO44" s="4" t="s">
        <v>294</v>
      </c>
      <c r="BP44" s="5">
        <v>1</v>
      </c>
      <c r="BQ44" s="5"/>
      <c r="BR44" s="5"/>
      <c r="BS44" s="5">
        <v>6</v>
      </c>
      <c r="BT44" s="5">
        <v>1</v>
      </c>
      <c r="BU44" s="5"/>
      <c r="BV44" s="5"/>
      <c r="BW44" s="5"/>
      <c r="BX44" s="5"/>
      <c r="BY44" s="5"/>
      <c r="BZ44" s="5"/>
      <c r="CA44" s="5">
        <f t="shared" si="28"/>
        <v>2</v>
      </c>
      <c r="CB44" s="13"/>
      <c r="CC44" s="3">
        <v>23</v>
      </c>
      <c r="CD44" s="4" t="s">
        <v>249</v>
      </c>
      <c r="CE44" s="4" t="s">
        <v>250</v>
      </c>
      <c r="CF44" s="5">
        <v>1</v>
      </c>
      <c r="CG44" s="5">
        <v>4</v>
      </c>
      <c r="CH44" s="5"/>
      <c r="CI44" s="5">
        <v>7</v>
      </c>
      <c r="CJ44" s="5">
        <v>3</v>
      </c>
      <c r="CK44" s="5"/>
      <c r="CL44" s="5"/>
      <c r="CM44" s="5"/>
      <c r="CN44" s="5"/>
      <c r="CO44" s="5"/>
      <c r="CP44" s="5">
        <v>2</v>
      </c>
      <c r="CQ44" s="5">
        <f t="shared" si="29"/>
        <v>14</v>
      </c>
    </row>
    <row r="45" spans="1:95" ht="15" x14ac:dyDescent="0.25">
      <c r="A45" s="6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 t="str">
        <f t="shared" si="24"/>
        <v/>
      </c>
      <c r="P45" s="13"/>
      <c r="Q45" s="6">
        <v>21</v>
      </c>
      <c r="R45" s="4" t="s">
        <v>511</v>
      </c>
      <c r="S45" s="4" t="s">
        <v>512</v>
      </c>
      <c r="T45" s="5"/>
      <c r="U45" s="5"/>
      <c r="V45" s="5"/>
      <c r="W45" s="5">
        <v>3</v>
      </c>
      <c r="X45" s="5">
        <v>1</v>
      </c>
      <c r="Y45" s="5">
        <v>1</v>
      </c>
      <c r="Z45" s="5">
        <v>1</v>
      </c>
      <c r="AA45" s="5">
        <v>2</v>
      </c>
      <c r="AB45" s="5"/>
      <c r="AC45" s="5"/>
      <c r="AD45" s="5"/>
      <c r="AE45" s="5">
        <f t="shared" si="25"/>
        <v>0</v>
      </c>
      <c r="AF45" s="10"/>
      <c r="AG45" s="6">
        <v>50</v>
      </c>
      <c r="AH45" s="4" t="s">
        <v>54</v>
      </c>
      <c r="AI45" s="4" t="s">
        <v>55</v>
      </c>
      <c r="AJ45" s="5"/>
      <c r="AK45" s="5"/>
      <c r="AL45" s="5"/>
      <c r="AM45" s="5">
        <v>3</v>
      </c>
      <c r="AN45" s="5"/>
      <c r="AO45" s="5"/>
      <c r="AP45" s="5"/>
      <c r="AQ45" s="5">
        <v>2</v>
      </c>
      <c r="AR45" s="5"/>
      <c r="AS45" s="5"/>
      <c r="AT45" s="5"/>
      <c r="AU45" s="5">
        <f t="shared" si="26"/>
        <v>0</v>
      </c>
      <c r="AV45" s="13"/>
      <c r="AW45" s="3"/>
      <c r="AX45" s="4"/>
      <c r="AY45" s="4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 t="str">
        <f t="shared" si="27"/>
        <v/>
      </c>
      <c r="BL45" s="10"/>
      <c r="BM45" s="3"/>
      <c r="BN45" s="4"/>
      <c r="BO45" s="4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 t="str">
        <f t="shared" si="28"/>
        <v/>
      </c>
      <c r="CB45" s="13"/>
      <c r="CC45" s="3">
        <v>55</v>
      </c>
      <c r="CD45" s="4" t="s">
        <v>254</v>
      </c>
      <c r="CE45" s="4" t="s">
        <v>255</v>
      </c>
      <c r="CF45" s="5">
        <v>1</v>
      </c>
      <c r="CG45" s="5"/>
      <c r="CH45" s="5">
        <v>2</v>
      </c>
      <c r="CI45" s="5">
        <v>2</v>
      </c>
      <c r="CJ45" s="5">
        <v>2</v>
      </c>
      <c r="CK45" s="5">
        <v>1</v>
      </c>
      <c r="CL45" s="5"/>
      <c r="CM45" s="5"/>
      <c r="CN45" s="5"/>
      <c r="CO45" s="5"/>
      <c r="CP45" s="5"/>
      <c r="CQ45" s="5">
        <f t="shared" si="29"/>
        <v>4</v>
      </c>
    </row>
    <row r="46" spans="1:95" ht="15" x14ac:dyDescent="0.25">
      <c r="A46" s="3">
        <v>4</v>
      </c>
      <c r="B46" s="4" t="s">
        <v>509</v>
      </c>
      <c r="C46" s="4" t="s">
        <v>549</v>
      </c>
      <c r="D46" s="5">
        <v>1</v>
      </c>
      <c r="E46" s="5">
        <v>1</v>
      </c>
      <c r="F46" s="5"/>
      <c r="G46" s="5">
        <v>6</v>
      </c>
      <c r="H46" s="5"/>
      <c r="I46" s="5"/>
      <c r="J46" s="5"/>
      <c r="K46" s="5"/>
      <c r="L46" s="5"/>
      <c r="M46" s="5"/>
      <c r="N46" s="5"/>
      <c r="O46" s="5">
        <f t="shared" si="24"/>
        <v>5</v>
      </c>
      <c r="P46" s="13"/>
      <c r="Q46" s="6">
        <v>41</v>
      </c>
      <c r="R46" s="4" t="s">
        <v>155</v>
      </c>
      <c r="S46" s="4" t="s">
        <v>156</v>
      </c>
      <c r="T46" s="5">
        <v>1</v>
      </c>
      <c r="U46" s="5"/>
      <c r="V46" s="5"/>
      <c r="W46" s="5">
        <v>4</v>
      </c>
      <c r="X46" s="5"/>
      <c r="Y46" s="5"/>
      <c r="Z46" s="5"/>
      <c r="AA46" s="5">
        <v>2</v>
      </c>
      <c r="AB46" s="5"/>
      <c r="AC46" s="5"/>
      <c r="AD46" s="5"/>
      <c r="AE46" s="5">
        <f t="shared" si="25"/>
        <v>2</v>
      </c>
      <c r="AF46" s="10"/>
      <c r="AG46" s="3"/>
      <c r="AH46" s="4"/>
      <c r="AI46" s="4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 t="str">
        <f t="shared" si="26"/>
        <v/>
      </c>
      <c r="AV46" s="13"/>
      <c r="AW46" s="6"/>
      <c r="AX46" s="4"/>
      <c r="AY46" s="4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 t="str">
        <f t="shared" si="27"/>
        <v/>
      </c>
      <c r="BL46" s="10"/>
      <c r="BM46" s="6">
        <v>50</v>
      </c>
      <c r="BN46" s="4" t="s">
        <v>594</v>
      </c>
      <c r="BO46" s="4" t="s">
        <v>288</v>
      </c>
      <c r="BP46" s="5">
        <v>4</v>
      </c>
      <c r="BQ46" s="5"/>
      <c r="BR46" s="5">
        <v>2</v>
      </c>
      <c r="BS46" s="5">
        <v>6</v>
      </c>
      <c r="BT46" s="5"/>
      <c r="BU46" s="5">
        <v>4</v>
      </c>
      <c r="BV46" s="5"/>
      <c r="BW46" s="5"/>
      <c r="BX46" s="5"/>
      <c r="BY46" s="5"/>
      <c r="BZ46" s="5"/>
      <c r="CA46" s="5">
        <f t="shared" si="28"/>
        <v>10</v>
      </c>
      <c r="CB46" s="13"/>
      <c r="CC46" s="6">
        <v>44</v>
      </c>
      <c r="CD46" s="4" t="s">
        <v>45</v>
      </c>
      <c r="CE46" s="4" t="s">
        <v>256</v>
      </c>
      <c r="CF46" s="5">
        <v>3</v>
      </c>
      <c r="CG46" s="5">
        <v>2</v>
      </c>
      <c r="CH46" s="5">
        <v>5</v>
      </c>
      <c r="CI46" s="5">
        <v>2</v>
      </c>
      <c r="CJ46" s="5">
        <v>3</v>
      </c>
      <c r="CK46" s="5"/>
      <c r="CL46" s="5"/>
      <c r="CM46" s="5">
        <v>2</v>
      </c>
      <c r="CN46" s="5"/>
      <c r="CO46" s="5"/>
      <c r="CP46" s="5">
        <v>2</v>
      </c>
      <c r="CQ46" s="5">
        <f t="shared" si="29"/>
        <v>17</v>
      </c>
    </row>
    <row r="47" spans="1:95" ht="15" x14ac:dyDescent="0.25">
      <c r="A47" s="6">
        <v>99</v>
      </c>
      <c r="B47" s="4" t="s">
        <v>586</v>
      </c>
      <c r="C47" s="4" t="s">
        <v>311</v>
      </c>
      <c r="D47" s="5">
        <v>2</v>
      </c>
      <c r="E47" s="5"/>
      <c r="F47" s="5">
        <v>4</v>
      </c>
      <c r="G47" s="5">
        <v>2</v>
      </c>
      <c r="H47" s="5">
        <v>4</v>
      </c>
      <c r="I47" s="5">
        <v>4</v>
      </c>
      <c r="J47" s="5"/>
      <c r="K47" s="5"/>
      <c r="L47" s="5"/>
      <c r="M47" s="5"/>
      <c r="N47" s="5"/>
      <c r="O47" s="5">
        <f t="shared" si="24"/>
        <v>8</v>
      </c>
      <c r="P47" s="13"/>
      <c r="Q47" s="3">
        <v>10</v>
      </c>
      <c r="R47" s="4" t="s">
        <v>31</v>
      </c>
      <c r="S47" s="4" t="s">
        <v>137</v>
      </c>
      <c r="T47" s="5">
        <v>4</v>
      </c>
      <c r="U47" s="5"/>
      <c r="V47" s="5"/>
      <c r="W47" s="5">
        <v>4</v>
      </c>
      <c r="X47" s="5">
        <v>3</v>
      </c>
      <c r="Y47" s="5">
        <v>1</v>
      </c>
      <c r="Z47" s="5"/>
      <c r="AA47" s="5">
        <v>2</v>
      </c>
      <c r="AB47" s="5"/>
      <c r="AC47" s="5"/>
      <c r="AD47" s="5">
        <v>1</v>
      </c>
      <c r="AE47" s="5">
        <f t="shared" si="25"/>
        <v>8</v>
      </c>
      <c r="AF47" s="10"/>
      <c r="AG47" s="3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6"/>
        <v/>
      </c>
      <c r="AV47" s="13"/>
      <c r="AW47" s="6"/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 t="str">
        <f t="shared" si="27"/>
        <v/>
      </c>
      <c r="BL47" s="10"/>
      <c r="BM47" s="3">
        <v>7</v>
      </c>
      <c r="BN47" s="4" t="s">
        <v>595</v>
      </c>
      <c r="BO47" s="4" t="s">
        <v>596</v>
      </c>
      <c r="BP47" s="5">
        <v>3</v>
      </c>
      <c r="BQ47" s="5">
        <v>1</v>
      </c>
      <c r="BR47" s="5"/>
      <c r="BS47" s="5">
        <v>3</v>
      </c>
      <c r="BT47" s="5"/>
      <c r="BU47" s="5">
        <v>1</v>
      </c>
      <c r="BV47" s="5"/>
      <c r="BW47" s="5">
        <v>4</v>
      </c>
      <c r="BX47" s="5"/>
      <c r="BY47" s="5"/>
      <c r="BZ47" s="5"/>
      <c r="CA47" s="5">
        <f t="shared" si="28"/>
        <v>9</v>
      </c>
      <c r="CB47" s="13"/>
      <c r="CC47" s="3">
        <v>77</v>
      </c>
      <c r="CD47" s="4" t="s">
        <v>32</v>
      </c>
      <c r="CE47" s="4" t="s">
        <v>597</v>
      </c>
      <c r="CF47" s="5">
        <v>1</v>
      </c>
      <c r="CG47" s="5"/>
      <c r="CH47" s="5"/>
      <c r="CI47" s="5">
        <v>3</v>
      </c>
      <c r="CJ47" s="5">
        <v>2</v>
      </c>
      <c r="CK47" s="5"/>
      <c r="CL47" s="5"/>
      <c r="CM47" s="5">
        <v>1</v>
      </c>
      <c r="CN47" s="5"/>
      <c r="CO47" s="5"/>
      <c r="CP47" s="5"/>
      <c r="CQ47" s="5">
        <f t="shared" si="29"/>
        <v>2</v>
      </c>
    </row>
    <row r="48" spans="1:95" ht="15" x14ac:dyDescent="0.25">
      <c r="A48" s="29" t="s">
        <v>67</v>
      </c>
      <c r="B48" s="30"/>
      <c r="C48" s="31"/>
      <c r="D48" s="5">
        <f t="shared" ref="D48:O48" si="30">SUM(D38:D47)</f>
        <v>10</v>
      </c>
      <c r="E48" s="5">
        <f t="shared" si="30"/>
        <v>4</v>
      </c>
      <c r="F48" s="5">
        <f t="shared" si="30"/>
        <v>7</v>
      </c>
      <c r="G48" s="5">
        <f t="shared" si="30"/>
        <v>31</v>
      </c>
      <c r="H48" s="5">
        <f t="shared" si="30"/>
        <v>11</v>
      </c>
      <c r="I48" s="5">
        <f t="shared" si="30"/>
        <v>10</v>
      </c>
      <c r="J48" s="5">
        <f t="shared" si="30"/>
        <v>1</v>
      </c>
      <c r="K48" s="5">
        <f t="shared" si="30"/>
        <v>8</v>
      </c>
      <c r="L48" s="5">
        <f t="shared" si="30"/>
        <v>0</v>
      </c>
      <c r="M48" s="5">
        <f t="shared" si="30"/>
        <v>0</v>
      </c>
      <c r="N48" s="5">
        <f t="shared" si="30"/>
        <v>0</v>
      </c>
      <c r="O48" s="5">
        <f t="shared" si="30"/>
        <v>39</v>
      </c>
      <c r="P48" s="14" t="s">
        <v>374</v>
      </c>
      <c r="Q48" s="29" t="s">
        <v>67</v>
      </c>
      <c r="R48" s="30"/>
      <c r="S48" s="31"/>
      <c r="T48" s="5">
        <f t="shared" ref="T48:AE48" si="31">SUM(T38:T47)</f>
        <v>19</v>
      </c>
      <c r="U48" s="5">
        <f t="shared" si="31"/>
        <v>4</v>
      </c>
      <c r="V48" s="5">
        <f t="shared" si="31"/>
        <v>3</v>
      </c>
      <c r="W48" s="5">
        <f t="shared" si="31"/>
        <v>36</v>
      </c>
      <c r="X48" s="5">
        <f t="shared" si="31"/>
        <v>19</v>
      </c>
      <c r="Y48" s="5">
        <f t="shared" si="31"/>
        <v>8</v>
      </c>
      <c r="Z48" s="5">
        <f t="shared" si="31"/>
        <v>3</v>
      </c>
      <c r="AA48" s="5">
        <f t="shared" si="31"/>
        <v>11</v>
      </c>
      <c r="AB48" s="5">
        <f t="shared" si="31"/>
        <v>0</v>
      </c>
      <c r="AC48" s="5">
        <f t="shared" si="31"/>
        <v>0</v>
      </c>
      <c r="AD48" s="5">
        <f t="shared" si="31"/>
        <v>5</v>
      </c>
      <c r="AE48" s="5">
        <f t="shared" si="31"/>
        <v>53</v>
      </c>
      <c r="AF48" s="10"/>
      <c r="AG48" s="29" t="s">
        <v>67</v>
      </c>
      <c r="AH48" s="30"/>
      <c r="AI48" s="31"/>
      <c r="AJ48" s="5">
        <f t="shared" ref="AJ48:AU48" si="32">SUM(AJ38:AJ47)</f>
        <v>19</v>
      </c>
      <c r="AK48" s="5">
        <f t="shared" si="32"/>
        <v>5</v>
      </c>
      <c r="AL48" s="5">
        <f t="shared" si="32"/>
        <v>8</v>
      </c>
      <c r="AM48" s="5">
        <f t="shared" si="32"/>
        <v>41</v>
      </c>
      <c r="AN48" s="5">
        <f t="shared" si="32"/>
        <v>18</v>
      </c>
      <c r="AO48" s="5">
        <f t="shared" si="32"/>
        <v>10</v>
      </c>
      <c r="AP48" s="5">
        <f t="shared" si="32"/>
        <v>1</v>
      </c>
      <c r="AQ48" s="5">
        <f t="shared" si="32"/>
        <v>5</v>
      </c>
      <c r="AR48" s="5">
        <f t="shared" si="32"/>
        <v>0</v>
      </c>
      <c r="AS48" s="5">
        <f t="shared" si="32"/>
        <v>0</v>
      </c>
      <c r="AT48" s="5">
        <f t="shared" si="32"/>
        <v>5</v>
      </c>
      <c r="AU48" s="5">
        <f t="shared" si="32"/>
        <v>61</v>
      </c>
      <c r="AV48" s="14" t="s">
        <v>374</v>
      </c>
      <c r="AW48" s="29" t="s">
        <v>67</v>
      </c>
      <c r="AX48" s="30"/>
      <c r="AY48" s="31"/>
      <c r="AZ48" s="5">
        <f t="shared" ref="AZ48:BK48" si="33">SUM(AZ38:AZ47)</f>
        <v>16</v>
      </c>
      <c r="BA48" s="5">
        <f t="shared" si="33"/>
        <v>4</v>
      </c>
      <c r="BB48" s="5">
        <f t="shared" si="33"/>
        <v>5</v>
      </c>
      <c r="BC48" s="5">
        <f t="shared" si="33"/>
        <v>30</v>
      </c>
      <c r="BD48" s="5">
        <f t="shared" si="33"/>
        <v>11</v>
      </c>
      <c r="BE48" s="5">
        <f t="shared" si="33"/>
        <v>5</v>
      </c>
      <c r="BF48" s="5">
        <f t="shared" si="33"/>
        <v>1</v>
      </c>
      <c r="BG48" s="5">
        <f t="shared" si="33"/>
        <v>9</v>
      </c>
      <c r="BH48" s="5">
        <f t="shared" si="33"/>
        <v>0</v>
      </c>
      <c r="BI48" s="5">
        <f t="shared" si="33"/>
        <v>0</v>
      </c>
      <c r="BJ48" s="5">
        <f t="shared" si="33"/>
        <v>0</v>
      </c>
      <c r="BK48" s="5">
        <f t="shared" si="33"/>
        <v>49</v>
      </c>
      <c r="BL48" s="10"/>
      <c r="BM48" s="29" t="s">
        <v>67</v>
      </c>
      <c r="BN48" s="30"/>
      <c r="BO48" s="31"/>
      <c r="BP48" s="5">
        <f t="shared" ref="BP48:CA48" si="34">SUM(BP38:BP47)</f>
        <v>11</v>
      </c>
      <c r="BQ48" s="5">
        <f t="shared" si="34"/>
        <v>5</v>
      </c>
      <c r="BR48" s="5">
        <f t="shared" si="34"/>
        <v>2</v>
      </c>
      <c r="BS48" s="5">
        <f t="shared" si="34"/>
        <v>25</v>
      </c>
      <c r="BT48" s="5">
        <f t="shared" si="34"/>
        <v>16</v>
      </c>
      <c r="BU48" s="5">
        <f t="shared" si="34"/>
        <v>7</v>
      </c>
      <c r="BV48" s="5">
        <f t="shared" si="34"/>
        <v>0</v>
      </c>
      <c r="BW48" s="5">
        <f t="shared" si="34"/>
        <v>15</v>
      </c>
      <c r="BX48" s="5">
        <f t="shared" si="34"/>
        <v>0</v>
      </c>
      <c r="BY48" s="5">
        <f t="shared" si="34"/>
        <v>0</v>
      </c>
      <c r="BZ48" s="5">
        <f t="shared" si="34"/>
        <v>0</v>
      </c>
      <c r="CA48" s="5">
        <f t="shared" si="34"/>
        <v>39</v>
      </c>
      <c r="CB48" s="14" t="s">
        <v>374</v>
      </c>
      <c r="CC48" s="29" t="s">
        <v>67</v>
      </c>
      <c r="CD48" s="30"/>
      <c r="CE48" s="31"/>
      <c r="CF48" s="5">
        <f t="shared" ref="CF48:CQ48" si="35">SUM(CF38:CF47)</f>
        <v>12</v>
      </c>
      <c r="CG48" s="5">
        <f t="shared" si="35"/>
        <v>6</v>
      </c>
      <c r="CH48" s="5">
        <f t="shared" si="35"/>
        <v>12</v>
      </c>
      <c r="CI48" s="5">
        <f t="shared" si="35"/>
        <v>24</v>
      </c>
      <c r="CJ48" s="5">
        <f t="shared" si="35"/>
        <v>17</v>
      </c>
      <c r="CK48" s="5">
        <f t="shared" si="35"/>
        <v>4</v>
      </c>
      <c r="CL48" s="5">
        <f t="shared" si="35"/>
        <v>0</v>
      </c>
      <c r="CM48" s="5">
        <f t="shared" si="35"/>
        <v>11</v>
      </c>
      <c r="CN48" s="5">
        <f t="shared" si="35"/>
        <v>0</v>
      </c>
      <c r="CO48" s="5">
        <f t="shared" si="35"/>
        <v>0</v>
      </c>
      <c r="CP48" s="5">
        <f t="shared" si="35"/>
        <v>5</v>
      </c>
      <c r="CQ48" s="5">
        <f t="shared" si="35"/>
        <v>54</v>
      </c>
    </row>
    <row r="49" spans="1:95" ht="15" x14ac:dyDescent="0.25">
      <c r="A49" s="64" t="s">
        <v>381</v>
      </c>
      <c r="B49" s="65"/>
      <c r="C49" s="66" t="s">
        <v>5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F49" s="10"/>
      <c r="AG49" s="48" t="s">
        <v>381</v>
      </c>
      <c r="AH49" s="49"/>
      <c r="AI49" s="50" t="s">
        <v>435</v>
      </c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2"/>
      <c r="BL49" s="10"/>
      <c r="BM49" s="48" t="s">
        <v>381</v>
      </c>
      <c r="BN49" s="49"/>
      <c r="BO49" s="50" t="s">
        <v>358</v>
      </c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2"/>
    </row>
    <row r="50" spans="1:95" ht="15" x14ac:dyDescent="0.25">
      <c r="A50" s="53" t="s">
        <v>382</v>
      </c>
      <c r="B50" s="53"/>
      <c r="C50" s="50" t="s">
        <v>484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2"/>
      <c r="AF50" s="10"/>
      <c r="AG50" s="53" t="s">
        <v>382</v>
      </c>
      <c r="AH50" s="53"/>
      <c r="AI50" s="50" t="s">
        <v>484</v>
      </c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2"/>
      <c r="BL50" s="10"/>
      <c r="BM50" s="48" t="s">
        <v>382</v>
      </c>
      <c r="BN50" s="49"/>
      <c r="BO50" s="50" t="s">
        <v>484</v>
      </c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2"/>
    </row>
    <row r="51" spans="1:95" ht="15" thickBo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10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10"/>
      <c r="BM51" s="54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</row>
    <row r="52" spans="1:95" ht="15.75" thickBot="1" x14ac:dyDescent="0.3">
      <c r="A52" s="47" t="s">
        <v>474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1" t="s">
        <v>380</v>
      </c>
      <c r="Q52" s="95" t="s">
        <v>460</v>
      </c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10"/>
      <c r="AG52" s="41" t="s">
        <v>162</v>
      </c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3"/>
      <c r="AV52" s="11" t="s">
        <v>380</v>
      </c>
      <c r="AW52" s="101" t="s">
        <v>260</v>
      </c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3"/>
      <c r="BL52" s="17"/>
      <c r="BM52" s="35" t="s">
        <v>212</v>
      </c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7"/>
      <c r="CB52" s="11" t="s">
        <v>380</v>
      </c>
      <c r="CC52" s="94" t="s">
        <v>469</v>
      </c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</row>
    <row r="53" spans="1:95" ht="15" x14ac:dyDescent="0.25">
      <c r="A53" s="2" t="s">
        <v>7</v>
      </c>
      <c r="B53" s="2" t="s">
        <v>8</v>
      </c>
      <c r="C53" s="2" t="s">
        <v>9</v>
      </c>
      <c r="D53" s="2" t="s">
        <v>10</v>
      </c>
      <c r="E53" s="2" t="s">
        <v>11</v>
      </c>
      <c r="F53" s="2" t="s">
        <v>12</v>
      </c>
      <c r="G53" s="2" t="s">
        <v>13</v>
      </c>
      <c r="H53" s="2" t="s">
        <v>14</v>
      </c>
      <c r="I53" s="2" t="s">
        <v>15</v>
      </c>
      <c r="J53" s="2" t="s">
        <v>16</v>
      </c>
      <c r="K53" s="2" t="s">
        <v>17</v>
      </c>
      <c r="L53" s="2" t="s">
        <v>18</v>
      </c>
      <c r="M53" s="2" t="s">
        <v>19</v>
      </c>
      <c r="N53" s="2" t="s">
        <v>20</v>
      </c>
      <c r="O53" s="2" t="s">
        <v>21</v>
      </c>
      <c r="P53" s="12"/>
      <c r="Q53" s="1" t="s">
        <v>7</v>
      </c>
      <c r="R53" s="1" t="s">
        <v>8</v>
      </c>
      <c r="S53" s="1" t="s">
        <v>9</v>
      </c>
      <c r="T53" s="1" t="s">
        <v>10</v>
      </c>
      <c r="U53" s="1" t="s">
        <v>11</v>
      </c>
      <c r="V53" s="1" t="s">
        <v>12</v>
      </c>
      <c r="W53" s="1" t="s">
        <v>13</v>
      </c>
      <c r="X53" s="1" t="s">
        <v>14</v>
      </c>
      <c r="Y53" s="1" t="s">
        <v>15</v>
      </c>
      <c r="Z53" s="1" t="s">
        <v>16</v>
      </c>
      <c r="AA53" s="1" t="s">
        <v>17</v>
      </c>
      <c r="AB53" s="1" t="s">
        <v>18</v>
      </c>
      <c r="AC53" s="1" t="s">
        <v>19</v>
      </c>
      <c r="AD53" s="1" t="s">
        <v>20</v>
      </c>
      <c r="AE53" s="1" t="s">
        <v>21</v>
      </c>
      <c r="AF53" s="10"/>
      <c r="AG53" s="2" t="s">
        <v>7</v>
      </c>
      <c r="AH53" s="2" t="s">
        <v>8</v>
      </c>
      <c r="AI53" s="2" t="s">
        <v>9</v>
      </c>
      <c r="AJ53" s="2" t="s">
        <v>10</v>
      </c>
      <c r="AK53" s="2" t="s">
        <v>11</v>
      </c>
      <c r="AL53" s="2" t="s">
        <v>12</v>
      </c>
      <c r="AM53" s="2" t="s">
        <v>13</v>
      </c>
      <c r="AN53" s="2" t="s">
        <v>14</v>
      </c>
      <c r="AO53" s="2" t="s">
        <v>15</v>
      </c>
      <c r="AP53" s="2" t="s">
        <v>16</v>
      </c>
      <c r="AQ53" s="2" t="s">
        <v>17</v>
      </c>
      <c r="AR53" s="2" t="s">
        <v>18</v>
      </c>
      <c r="AS53" s="2" t="s">
        <v>19</v>
      </c>
      <c r="AT53" s="2" t="s">
        <v>20</v>
      </c>
      <c r="AU53" s="2" t="s">
        <v>21</v>
      </c>
      <c r="AV53" s="12"/>
      <c r="AW53" s="2" t="s">
        <v>7</v>
      </c>
      <c r="AX53" s="2" t="s">
        <v>8</v>
      </c>
      <c r="AY53" s="2" t="s">
        <v>9</v>
      </c>
      <c r="AZ53" s="2" t="s">
        <v>10</v>
      </c>
      <c r="BA53" s="2" t="s">
        <v>11</v>
      </c>
      <c r="BB53" s="2" t="s">
        <v>12</v>
      </c>
      <c r="BC53" s="2" t="s">
        <v>13</v>
      </c>
      <c r="BD53" s="2" t="s">
        <v>14</v>
      </c>
      <c r="BE53" s="2" t="s">
        <v>15</v>
      </c>
      <c r="BF53" s="2" t="s">
        <v>16</v>
      </c>
      <c r="BG53" s="2" t="s">
        <v>17</v>
      </c>
      <c r="BH53" s="2" t="s">
        <v>18</v>
      </c>
      <c r="BI53" s="2" t="s">
        <v>19</v>
      </c>
      <c r="BJ53" s="2" t="s">
        <v>20</v>
      </c>
      <c r="BK53" s="2" t="s">
        <v>21</v>
      </c>
      <c r="BL53" s="10"/>
      <c r="BM53" s="1" t="s">
        <v>7</v>
      </c>
      <c r="BN53" s="1" t="s">
        <v>8</v>
      </c>
      <c r="BO53" s="1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121" t="s">
        <v>7</v>
      </c>
      <c r="CD53" s="121" t="s">
        <v>8</v>
      </c>
      <c r="CE53" s="121" t="s">
        <v>9</v>
      </c>
      <c r="CF53" s="121" t="s">
        <v>10</v>
      </c>
      <c r="CG53" s="121" t="s">
        <v>11</v>
      </c>
      <c r="CH53" s="121" t="s">
        <v>12</v>
      </c>
      <c r="CI53" s="121" t="s">
        <v>13</v>
      </c>
      <c r="CJ53" s="121" t="s">
        <v>14</v>
      </c>
      <c r="CK53" s="121" t="s">
        <v>15</v>
      </c>
      <c r="CL53" s="121" t="s">
        <v>16</v>
      </c>
      <c r="CM53" s="121" t="s">
        <v>17</v>
      </c>
      <c r="CN53" s="121" t="s">
        <v>18</v>
      </c>
      <c r="CO53" s="121" t="s">
        <v>19</v>
      </c>
      <c r="CP53" s="121" t="s">
        <v>20</v>
      </c>
      <c r="CQ53" s="121" t="s">
        <v>21</v>
      </c>
    </row>
    <row r="54" spans="1:95" ht="15" x14ac:dyDescent="0.25">
      <c r="A54" s="3">
        <v>10</v>
      </c>
      <c r="B54" s="4" t="s">
        <v>470</v>
      </c>
      <c r="C54" s="4" t="s">
        <v>471</v>
      </c>
      <c r="D54" s="5"/>
      <c r="E54" s="5">
        <v>3</v>
      </c>
      <c r="F54" s="5">
        <v>3</v>
      </c>
      <c r="G54" s="5">
        <v>9</v>
      </c>
      <c r="H54" s="5">
        <v>7</v>
      </c>
      <c r="I54" s="5">
        <v>1</v>
      </c>
      <c r="J54" s="5">
        <v>1</v>
      </c>
      <c r="K54" s="5"/>
      <c r="L54" s="5"/>
      <c r="M54" s="5"/>
      <c r="N54" s="5">
        <v>1</v>
      </c>
      <c r="O54" s="5">
        <f t="shared" ref="O54:O63" si="36">IF(B54="","",(D54*2)+(E54*3)+F54*1)</f>
        <v>12</v>
      </c>
      <c r="P54" s="13"/>
      <c r="Q54" s="3">
        <v>0</v>
      </c>
      <c r="R54" s="4" t="s">
        <v>550</v>
      </c>
      <c r="S54" s="4" t="s">
        <v>551</v>
      </c>
      <c r="T54" s="5">
        <v>3</v>
      </c>
      <c r="U54" s="5"/>
      <c r="V54" s="5"/>
      <c r="W54" s="5">
        <v>3</v>
      </c>
      <c r="X54" s="5"/>
      <c r="Y54" s="5"/>
      <c r="Z54" s="5"/>
      <c r="AA54" s="5">
        <v>3</v>
      </c>
      <c r="AB54" s="5"/>
      <c r="AC54" s="5"/>
      <c r="AD54" s="5"/>
      <c r="AE54" s="5">
        <f t="shared" ref="AE54:AE63" si="37">IF(R54="","",(T54*2)+(U54*3)+V54*1)</f>
        <v>6</v>
      </c>
      <c r="AF54" s="10"/>
      <c r="AG54" s="6">
        <v>4</v>
      </c>
      <c r="AH54" s="4" t="s">
        <v>168</v>
      </c>
      <c r="AI54" s="4" t="s">
        <v>169</v>
      </c>
      <c r="AJ54" s="5">
        <v>3</v>
      </c>
      <c r="AK54" s="5"/>
      <c r="AL54" s="5"/>
      <c r="AM54" s="5">
        <v>12</v>
      </c>
      <c r="AN54" s="5">
        <v>7</v>
      </c>
      <c r="AO54" s="5">
        <v>2</v>
      </c>
      <c r="AP54" s="5"/>
      <c r="AQ54" s="5">
        <v>2</v>
      </c>
      <c r="AR54" s="5"/>
      <c r="AS54" s="5"/>
      <c r="AT54" s="5"/>
      <c r="AU54" s="5">
        <f t="shared" ref="AU54:AU63" si="38">IF(AH54="","",(AJ54*2)+(AK54*3)+AL54*1)</f>
        <v>6</v>
      </c>
      <c r="AV54" s="13"/>
      <c r="AW54" s="3"/>
      <c r="AX54" s="4"/>
      <c r="AY54" s="4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 t="str">
        <f t="shared" ref="BK54:BK63" si="39">IF(AX54="","",(AZ54*2)+(BA54*3)+BB54*1)</f>
        <v/>
      </c>
      <c r="BL54" s="10"/>
      <c r="BM54" s="3">
        <v>1</v>
      </c>
      <c r="BN54" s="4" t="s">
        <v>218</v>
      </c>
      <c r="BO54" s="4" t="s">
        <v>219</v>
      </c>
      <c r="BP54" s="5">
        <v>1</v>
      </c>
      <c r="BQ54" s="5"/>
      <c r="BR54" s="5">
        <v>2</v>
      </c>
      <c r="BS54" s="5">
        <v>7</v>
      </c>
      <c r="BT54" s="5">
        <v>3</v>
      </c>
      <c r="BU54" s="5"/>
      <c r="BV54" s="5">
        <v>2</v>
      </c>
      <c r="BW54" s="5">
        <v>2</v>
      </c>
      <c r="BX54" s="5"/>
      <c r="BY54" s="5"/>
      <c r="BZ54" s="5"/>
      <c r="CA54" s="5">
        <f t="shared" ref="CA54:CA63" si="40">IF(BN54="","",(BP54*2)+(BQ54*3)+BR54*1)</f>
        <v>4</v>
      </c>
      <c r="CB54" s="13"/>
      <c r="CC54" s="122"/>
      <c r="CD54" s="123"/>
      <c r="CE54" s="123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 t="s">
        <v>615</v>
      </c>
    </row>
    <row r="55" spans="1:95" ht="15" x14ac:dyDescent="0.25">
      <c r="A55" s="6">
        <v>8</v>
      </c>
      <c r="B55" s="4" t="s">
        <v>284</v>
      </c>
      <c r="C55" s="4" t="s">
        <v>355</v>
      </c>
      <c r="D55" s="5">
        <v>2</v>
      </c>
      <c r="E55" s="5">
        <v>4</v>
      </c>
      <c r="F55" s="5">
        <v>2</v>
      </c>
      <c r="G55" s="5">
        <v>7</v>
      </c>
      <c r="H55" s="5"/>
      <c r="I55" s="5">
        <v>1</v>
      </c>
      <c r="J55" s="5"/>
      <c r="K55" s="5"/>
      <c r="L55" s="5"/>
      <c r="M55" s="5"/>
      <c r="N55" s="5">
        <v>3</v>
      </c>
      <c r="O55" s="5">
        <f t="shared" si="36"/>
        <v>18</v>
      </c>
      <c r="P55" s="13"/>
      <c r="Q55" s="3">
        <v>6</v>
      </c>
      <c r="R55" s="4" t="s">
        <v>455</v>
      </c>
      <c r="S55" s="4" t="s">
        <v>109</v>
      </c>
      <c r="T55" s="5">
        <v>5</v>
      </c>
      <c r="U55" s="5">
        <v>4</v>
      </c>
      <c r="V55" s="5"/>
      <c r="W55" s="5">
        <v>13</v>
      </c>
      <c r="X55" s="5">
        <v>3</v>
      </c>
      <c r="Y55" s="5"/>
      <c r="Z55" s="5"/>
      <c r="AA55" s="5">
        <v>2</v>
      </c>
      <c r="AB55" s="5"/>
      <c r="AC55" s="5"/>
      <c r="AD55" s="5"/>
      <c r="AE55" s="5">
        <f t="shared" si="37"/>
        <v>22</v>
      </c>
      <c r="AF55" s="10"/>
      <c r="AG55" s="6">
        <v>5</v>
      </c>
      <c r="AH55" s="4" t="s">
        <v>54</v>
      </c>
      <c r="AI55" s="4" t="s">
        <v>175</v>
      </c>
      <c r="AJ55" s="5">
        <v>1</v>
      </c>
      <c r="AK55" s="5"/>
      <c r="AL55" s="5">
        <v>1</v>
      </c>
      <c r="AM55" s="5">
        <v>4</v>
      </c>
      <c r="AN55" s="5">
        <v>1</v>
      </c>
      <c r="AO55" s="5">
        <v>2</v>
      </c>
      <c r="AP55" s="5"/>
      <c r="AQ55" s="5">
        <v>4</v>
      </c>
      <c r="AR55" s="5"/>
      <c r="AS55" s="5"/>
      <c r="AT55" s="5"/>
      <c r="AU55" s="5">
        <f t="shared" si="38"/>
        <v>3</v>
      </c>
      <c r="AV55" s="13"/>
      <c r="AW55" s="3">
        <v>11</v>
      </c>
      <c r="AX55" s="4" t="s">
        <v>89</v>
      </c>
      <c r="AY55" s="4" t="s">
        <v>270</v>
      </c>
      <c r="AZ55" s="5">
        <v>5</v>
      </c>
      <c r="BA55" s="5">
        <v>4</v>
      </c>
      <c r="BB55" s="5">
        <v>1</v>
      </c>
      <c r="BC55" s="5">
        <v>2</v>
      </c>
      <c r="BD55" s="5">
        <v>4</v>
      </c>
      <c r="BE55" s="5">
        <v>1</v>
      </c>
      <c r="BF55" s="5"/>
      <c r="BG55" s="5"/>
      <c r="BH55" s="5"/>
      <c r="BI55" s="5"/>
      <c r="BJ55" s="5">
        <v>2</v>
      </c>
      <c r="BK55" s="5">
        <f t="shared" si="39"/>
        <v>23</v>
      </c>
      <c r="BL55" s="10"/>
      <c r="BM55" s="3">
        <v>4</v>
      </c>
      <c r="BN55" s="4" t="s">
        <v>224</v>
      </c>
      <c r="BO55" s="4" t="s">
        <v>225</v>
      </c>
      <c r="BP55" s="5">
        <v>3</v>
      </c>
      <c r="BQ55" s="5"/>
      <c r="BR55" s="5">
        <v>2</v>
      </c>
      <c r="BS55" s="5">
        <v>3</v>
      </c>
      <c r="BT55" s="5"/>
      <c r="BU55" s="5">
        <v>2</v>
      </c>
      <c r="BV55" s="5">
        <v>1</v>
      </c>
      <c r="BW55" s="5">
        <v>1</v>
      </c>
      <c r="BX55" s="5"/>
      <c r="BY55" s="5"/>
      <c r="BZ55" s="5"/>
      <c r="CA55" s="5">
        <f t="shared" si="40"/>
        <v>8</v>
      </c>
      <c r="CB55" s="13"/>
      <c r="CC55" s="122"/>
      <c r="CD55" s="123"/>
      <c r="CE55" s="123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 t="s">
        <v>615</v>
      </c>
    </row>
    <row r="56" spans="1:95" ht="15" x14ac:dyDescent="0.25">
      <c r="A56" s="6">
        <v>35</v>
      </c>
      <c r="B56" s="4" t="s">
        <v>27</v>
      </c>
      <c r="C56" s="4" t="s">
        <v>354</v>
      </c>
      <c r="D56" s="5">
        <v>1</v>
      </c>
      <c r="E56" s="5"/>
      <c r="F56" s="5">
        <v>3</v>
      </c>
      <c r="G56" s="5">
        <v>5</v>
      </c>
      <c r="H56" s="5">
        <v>1</v>
      </c>
      <c r="I56" s="5"/>
      <c r="J56" s="5">
        <v>1</v>
      </c>
      <c r="K56" s="5">
        <v>2</v>
      </c>
      <c r="L56" s="5"/>
      <c r="M56" s="5"/>
      <c r="N56" s="5"/>
      <c r="O56" s="5">
        <f t="shared" si="36"/>
        <v>5</v>
      </c>
      <c r="P56" s="13"/>
      <c r="Q56" s="3"/>
      <c r="R56" s="4"/>
      <c r="S56" s="4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 t="str">
        <f t="shared" si="37"/>
        <v/>
      </c>
      <c r="AF56" s="10"/>
      <c r="AG56" s="6">
        <v>7</v>
      </c>
      <c r="AH56" s="4" t="s">
        <v>31</v>
      </c>
      <c r="AI56" s="4" t="s">
        <v>179</v>
      </c>
      <c r="AJ56" s="5"/>
      <c r="AK56" s="5"/>
      <c r="AL56" s="5">
        <v>2</v>
      </c>
      <c r="AM56" s="5">
        <v>6</v>
      </c>
      <c r="AN56" s="5">
        <v>6</v>
      </c>
      <c r="AO56" s="5"/>
      <c r="AP56" s="5"/>
      <c r="AQ56" s="5"/>
      <c r="AR56" s="5"/>
      <c r="AS56" s="5"/>
      <c r="AT56" s="5">
        <v>1</v>
      </c>
      <c r="AU56" s="5">
        <f t="shared" si="38"/>
        <v>2</v>
      </c>
      <c r="AV56" s="13"/>
      <c r="AW56" s="3">
        <v>12</v>
      </c>
      <c r="AX56" s="4" t="s">
        <v>100</v>
      </c>
      <c r="AY56" s="4" t="s">
        <v>275</v>
      </c>
      <c r="AZ56" s="5"/>
      <c r="BA56" s="5"/>
      <c r="BB56" s="5"/>
      <c r="BC56" s="5">
        <v>8</v>
      </c>
      <c r="BD56" s="5">
        <v>2</v>
      </c>
      <c r="BE56" s="5"/>
      <c r="BF56" s="5"/>
      <c r="BG56" s="5">
        <v>4</v>
      </c>
      <c r="BH56" s="5"/>
      <c r="BI56" s="5"/>
      <c r="BJ56" s="5"/>
      <c r="BK56" s="5">
        <f t="shared" si="39"/>
        <v>0</v>
      </c>
      <c r="BL56" s="10"/>
      <c r="BM56" s="6">
        <v>5</v>
      </c>
      <c r="BN56" s="4" t="s">
        <v>445</v>
      </c>
      <c r="BO56" s="4" t="s">
        <v>446</v>
      </c>
      <c r="BP56" s="5">
        <v>2</v>
      </c>
      <c r="BQ56" s="5"/>
      <c r="BR56" s="5"/>
      <c r="BS56" s="5">
        <v>3</v>
      </c>
      <c r="BT56" s="5">
        <v>2</v>
      </c>
      <c r="BU56" s="5">
        <v>1</v>
      </c>
      <c r="BV56" s="5"/>
      <c r="BW56" s="5">
        <v>1</v>
      </c>
      <c r="BX56" s="5"/>
      <c r="BY56" s="5"/>
      <c r="BZ56" s="5"/>
      <c r="CA56" s="5">
        <f t="shared" si="40"/>
        <v>4</v>
      </c>
      <c r="CB56" s="13"/>
      <c r="CC56" s="127" t="s">
        <v>500</v>
      </c>
      <c r="CD56" s="123" t="s">
        <v>89</v>
      </c>
      <c r="CE56" s="123" t="s">
        <v>462</v>
      </c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>
        <v>0</v>
      </c>
    </row>
    <row r="57" spans="1:95" ht="15" x14ac:dyDescent="0.25">
      <c r="A57" s="6">
        <v>4</v>
      </c>
      <c r="B57" s="4" t="s">
        <v>368</v>
      </c>
      <c r="C57" s="4" t="s">
        <v>369</v>
      </c>
      <c r="D57" s="5">
        <v>1</v>
      </c>
      <c r="E57" s="5">
        <v>2</v>
      </c>
      <c r="F57" s="5">
        <v>1</v>
      </c>
      <c r="G57" s="5">
        <v>1</v>
      </c>
      <c r="H57" s="5">
        <v>3</v>
      </c>
      <c r="I57" s="5">
        <v>1</v>
      </c>
      <c r="J57" s="5"/>
      <c r="K57" s="5">
        <v>3</v>
      </c>
      <c r="L57" s="5"/>
      <c r="M57" s="5"/>
      <c r="N57" s="5"/>
      <c r="O57" s="5">
        <f t="shared" si="36"/>
        <v>9</v>
      </c>
      <c r="P57" s="13"/>
      <c r="Q57" s="6">
        <v>10</v>
      </c>
      <c r="R57" s="4" t="s">
        <v>453</v>
      </c>
      <c r="S57" s="4" t="s">
        <v>454</v>
      </c>
      <c r="T57" s="5">
        <v>1</v>
      </c>
      <c r="U57" s="5"/>
      <c r="V57" s="5"/>
      <c r="W57" s="5">
        <v>4</v>
      </c>
      <c r="X57" s="5">
        <v>6</v>
      </c>
      <c r="Y57" s="5">
        <v>2</v>
      </c>
      <c r="Z57" s="5"/>
      <c r="AA57" s="5">
        <v>1</v>
      </c>
      <c r="AB57" s="5"/>
      <c r="AC57" s="5"/>
      <c r="AD57" s="5"/>
      <c r="AE57" s="5">
        <f t="shared" si="37"/>
        <v>2</v>
      </c>
      <c r="AF57" s="10"/>
      <c r="AG57" s="3">
        <v>9</v>
      </c>
      <c r="AH57" s="4" t="s">
        <v>182</v>
      </c>
      <c r="AI57" s="4" t="s">
        <v>522</v>
      </c>
      <c r="AJ57" s="5">
        <v>1</v>
      </c>
      <c r="AK57" s="5">
        <v>9</v>
      </c>
      <c r="AL57" s="5">
        <v>1</v>
      </c>
      <c r="AM57" s="5">
        <v>4</v>
      </c>
      <c r="AN57" s="5"/>
      <c r="AO57" s="5"/>
      <c r="AP57" s="5"/>
      <c r="AQ57" s="5"/>
      <c r="AR57" s="5"/>
      <c r="AS57" s="5"/>
      <c r="AT57" s="5">
        <v>2</v>
      </c>
      <c r="AU57" s="5">
        <f t="shared" si="38"/>
        <v>30</v>
      </c>
      <c r="AV57" s="13"/>
      <c r="AW57" s="3"/>
      <c r="AX57" s="4"/>
      <c r="AY57" s="4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 t="str">
        <f t="shared" si="39"/>
        <v/>
      </c>
      <c r="BL57" s="10"/>
      <c r="BM57" s="3">
        <v>6</v>
      </c>
      <c r="BN57" s="4" t="s">
        <v>232</v>
      </c>
      <c r="BO57" s="4" t="s">
        <v>233</v>
      </c>
      <c r="BP57" s="5">
        <v>2</v>
      </c>
      <c r="BQ57" s="5">
        <v>1</v>
      </c>
      <c r="BR57" s="5">
        <v>2</v>
      </c>
      <c r="BS57" s="5">
        <v>6</v>
      </c>
      <c r="BT57" s="5"/>
      <c r="BU57" s="5"/>
      <c r="BV57" s="5"/>
      <c r="BW57" s="5">
        <v>2</v>
      </c>
      <c r="BX57" s="5"/>
      <c r="BY57" s="5"/>
      <c r="BZ57" s="5"/>
      <c r="CA57" s="5">
        <f t="shared" si="40"/>
        <v>9</v>
      </c>
      <c r="CB57" s="13"/>
      <c r="CC57" s="125">
        <v>10</v>
      </c>
      <c r="CD57" s="123" t="s">
        <v>128</v>
      </c>
      <c r="CE57" s="123" t="s">
        <v>468</v>
      </c>
      <c r="CF57" s="124">
        <v>4</v>
      </c>
      <c r="CG57" s="124">
        <v>1</v>
      </c>
      <c r="CH57" s="124">
        <v>4</v>
      </c>
      <c r="CI57" s="124">
        <v>2</v>
      </c>
      <c r="CJ57" s="124">
        <v>1</v>
      </c>
      <c r="CK57" s="124">
        <v>1</v>
      </c>
      <c r="CL57" s="124"/>
      <c r="CM57" s="124">
        <v>2</v>
      </c>
      <c r="CN57" s="124"/>
      <c r="CO57" s="124"/>
      <c r="CP57" s="124"/>
      <c r="CQ57" s="124">
        <v>15</v>
      </c>
    </row>
    <row r="58" spans="1:95" ht="15" x14ac:dyDescent="0.25">
      <c r="A58" s="6">
        <v>0</v>
      </c>
      <c r="B58" s="4" t="s">
        <v>182</v>
      </c>
      <c r="C58" s="4" t="s">
        <v>44</v>
      </c>
      <c r="D58" s="5"/>
      <c r="E58" s="5">
        <v>3</v>
      </c>
      <c r="F58" s="5"/>
      <c r="G58" s="5">
        <v>4</v>
      </c>
      <c r="H58" s="5">
        <v>1</v>
      </c>
      <c r="I58" s="5">
        <v>1</v>
      </c>
      <c r="J58" s="5"/>
      <c r="K58" s="5"/>
      <c r="L58" s="5"/>
      <c r="M58" s="5"/>
      <c r="N58" s="5"/>
      <c r="O58" s="5">
        <f t="shared" si="36"/>
        <v>9</v>
      </c>
      <c r="P58" s="13"/>
      <c r="Q58" s="6">
        <v>11</v>
      </c>
      <c r="R58" s="4" t="s">
        <v>121</v>
      </c>
      <c r="S58" s="4" t="s">
        <v>122</v>
      </c>
      <c r="T58" s="5">
        <v>4</v>
      </c>
      <c r="U58" s="5">
        <v>2</v>
      </c>
      <c r="V58" s="5"/>
      <c r="W58" s="5">
        <v>2</v>
      </c>
      <c r="X58" s="5"/>
      <c r="Y58" s="5"/>
      <c r="Z58" s="5"/>
      <c r="AA58" s="5">
        <v>1</v>
      </c>
      <c r="AB58" s="5"/>
      <c r="AC58" s="5">
        <v>1</v>
      </c>
      <c r="AD58" s="5">
        <v>1</v>
      </c>
      <c r="AE58" s="5">
        <f t="shared" si="37"/>
        <v>14</v>
      </c>
      <c r="AF58" s="10"/>
      <c r="AG58" s="6">
        <v>44</v>
      </c>
      <c r="AH58" s="4" t="s">
        <v>89</v>
      </c>
      <c r="AI58" s="4" t="s">
        <v>175</v>
      </c>
      <c r="AJ58" s="5">
        <v>2</v>
      </c>
      <c r="AK58" s="5">
        <v>1</v>
      </c>
      <c r="AL58" s="5"/>
      <c r="AM58" s="5">
        <v>6</v>
      </c>
      <c r="AN58" s="5"/>
      <c r="AO58" s="5"/>
      <c r="AP58" s="5"/>
      <c r="AQ58" s="5"/>
      <c r="AR58" s="5"/>
      <c r="AS58" s="5"/>
      <c r="AT58" s="5"/>
      <c r="AU58" s="5">
        <f t="shared" si="38"/>
        <v>7</v>
      </c>
      <c r="AV58" s="13"/>
      <c r="AW58" s="3">
        <v>28</v>
      </c>
      <c r="AX58" s="4" t="s">
        <v>218</v>
      </c>
      <c r="AY58" s="4" t="s">
        <v>282</v>
      </c>
      <c r="AZ58" s="5">
        <v>6</v>
      </c>
      <c r="BA58" s="5">
        <v>2</v>
      </c>
      <c r="BB58" s="5">
        <v>1</v>
      </c>
      <c r="BC58" s="5">
        <v>4</v>
      </c>
      <c r="BD58" s="5">
        <v>4</v>
      </c>
      <c r="BE58" s="5">
        <v>2</v>
      </c>
      <c r="BF58" s="5"/>
      <c r="BG58" s="5">
        <v>1</v>
      </c>
      <c r="BH58" s="5"/>
      <c r="BI58" s="5"/>
      <c r="BJ58" s="5"/>
      <c r="BK58" s="5">
        <f t="shared" si="39"/>
        <v>19</v>
      </c>
      <c r="BL58" s="10"/>
      <c r="BM58" s="3">
        <v>7</v>
      </c>
      <c r="BN58" s="4" t="s">
        <v>238</v>
      </c>
      <c r="BO58" s="4" t="s">
        <v>239</v>
      </c>
      <c r="BP58" s="5">
        <v>3</v>
      </c>
      <c r="BQ58" s="5">
        <v>2</v>
      </c>
      <c r="BR58" s="5">
        <v>2</v>
      </c>
      <c r="BS58" s="5">
        <v>3</v>
      </c>
      <c r="BT58" s="5">
        <v>3</v>
      </c>
      <c r="BU58" s="5">
        <v>1</v>
      </c>
      <c r="BV58" s="5"/>
      <c r="BW58" s="5">
        <v>1</v>
      </c>
      <c r="BX58" s="5"/>
      <c r="BY58" s="5"/>
      <c r="BZ58" s="5"/>
      <c r="CA58" s="5">
        <f t="shared" si="40"/>
        <v>14</v>
      </c>
      <c r="CB58" s="13"/>
      <c r="CC58" s="122">
        <v>26</v>
      </c>
      <c r="CD58" s="123" t="s">
        <v>464</v>
      </c>
      <c r="CE58" s="123" t="s">
        <v>465</v>
      </c>
      <c r="CF58" s="124"/>
      <c r="CG58" s="124"/>
      <c r="CH58" s="124"/>
      <c r="CI58" s="124"/>
      <c r="CJ58" s="124"/>
      <c r="CK58" s="124"/>
      <c r="CL58" s="124"/>
      <c r="CM58" s="124">
        <v>1</v>
      </c>
      <c r="CN58" s="124"/>
      <c r="CO58" s="124"/>
      <c r="CP58" s="124"/>
      <c r="CQ58" s="124">
        <v>0</v>
      </c>
    </row>
    <row r="59" spans="1:95" ht="15" x14ac:dyDescent="0.25">
      <c r="A59" s="6"/>
      <c r="B59" s="4"/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 t="str">
        <f t="shared" si="36"/>
        <v/>
      </c>
      <c r="P59" s="13"/>
      <c r="Q59" s="3">
        <v>20</v>
      </c>
      <c r="R59" s="4" t="s">
        <v>264</v>
      </c>
      <c r="S59" s="4" t="s">
        <v>331</v>
      </c>
      <c r="T59" s="5">
        <v>1</v>
      </c>
      <c r="U59" s="5"/>
      <c r="V59" s="5">
        <v>1</v>
      </c>
      <c r="W59" s="5">
        <v>7</v>
      </c>
      <c r="X59" s="5">
        <v>2</v>
      </c>
      <c r="Y59" s="5">
        <v>2</v>
      </c>
      <c r="Z59" s="5"/>
      <c r="AA59" s="5">
        <v>1</v>
      </c>
      <c r="AB59" s="5"/>
      <c r="AC59" s="5"/>
      <c r="AD59" s="5"/>
      <c r="AE59" s="5">
        <f t="shared" si="37"/>
        <v>3</v>
      </c>
      <c r="AF59" s="10"/>
      <c r="AG59" s="6"/>
      <c r="AH59" s="4"/>
      <c r="AI59" s="4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 t="str">
        <f t="shared" si="38"/>
        <v/>
      </c>
      <c r="AV59" s="13"/>
      <c r="AW59" s="3">
        <v>32</v>
      </c>
      <c r="AX59" s="4" t="s">
        <v>236</v>
      </c>
      <c r="AY59" s="4" t="s">
        <v>286</v>
      </c>
      <c r="AZ59" s="5"/>
      <c r="BA59" s="5">
        <v>1</v>
      </c>
      <c r="BB59" s="5"/>
      <c r="BC59" s="5">
        <v>2</v>
      </c>
      <c r="BD59" s="5">
        <v>6</v>
      </c>
      <c r="BE59" s="5"/>
      <c r="BF59" s="5"/>
      <c r="BG59" s="5"/>
      <c r="BH59" s="5"/>
      <c r="BI59" s="5"/>
      <c r="BJ59" s="5"/>
      <c r="BK59" s="5">
        <f t="shared" si="39"/>
        <v>3</v>
      </c>
      <c r="BL59" s="10"/>
      <c r="BM59" s="6">
        <v>8</v>
      </c>
      <c r="BN59" s="4" t="s">
        <v>131</v>
      </c>
      <c r="BO59" s="4" t="s">
        <v>242</v>
      </c>
      <c r="BP59" s="5">
        <v>3</v>
      </c>
      <c r="BQ59" s="5"/>
      <c r="BR59" s="5">
        <v>5</v>
      </c>
      <c r="BS59" s="5">
        <v>4</v>
      </c>
      <c r="BT59" s="5">
        <v>2</v>
      </c>
      <c r="BU59" s="5">
        <v>2</v>
      </c>
      <c r="BV59" s="5"/>
      <c r="BW59" s="5">
        <v>2</v>
      </c>
      <c r="BX59" s="5"/>
      <c r="BY59" s="5"/>
      <c r="BZ59" s="5"/>
      <c r="CA59" s="5">
        <f t="shared" si="40"/>
        <v>11</v>
      </c>
      <c r="CB59" s="13"/>
      <c r="CC59" s="122">
        <v>32</v>
      </c>
      <c r="CD59" s="123" t="s">
        <v>100</v>
      </c>
      <c r="CE59" s="123" t="s">
        <v>461</v>
      </c>
      <c r="CF59" s="124">
        <v>4</v>
      </c>
      <c r="CG59" s="124">
        <v>1</v>
      </c>
      <c r="CH59" s="124"/>
      <c r="CI59" s="124">
        <v>5</v>
      </c>
      <c r="CJ59" s="124">
        <v>5</v>
      </c>
      <c r="CK59" s="124">
        <v>2</v>
      </c>
      <c r="CL59" s="124"/>
      <c r="CM59" s="124">
        <v>4</v>
      </c>
      <c r="CN59" s="124"/>
      <c r="CO59" s="124"/>
      <c r="CP59" s="124"/>
      <c r="CQ59" s="124">
        <v>11</v>
      </c>
    </row>
    <row r="60" spans="1:95" ht="15" x14ac:dyDescent="0.25">
      <c r="A60" s="3">
        <v>5</v>
      </c>
      <c r="B60" s="4" t="s">
        <v>116</v>
      </c>
      <c r="C60" s="4" t="s">
        <v>117</v>
      </c>
      <c r="D60" s="5">
        <v>2</v>
      </c>
      <c r="E60" s="5">
        <v>1</v>
      </c>
      <c r="F60" s="5">
        <v>2</v>
      </c>
      <c r="G60" s="5">
        <v>8</v>
      </c>
      <c r="H60" s="5">
        <v>3</v>
      </c>
      <c r="I60" s="5"/>
      <c r="J60" s="5"/>
      <c r="K60" s="5"/>
      <c r="L60" s="5"/>
      <c r="M60" s="5"/>
      <c r="N60" s="5"/>
      <c r="O60" s="5">
        <f t="shared" si="36"/>
        <v>9</v>
      </c>
      <c r="P60" s="13"/>
      <c r="Q60" s="3">
        <v>22</v>
      </c>
      <c r="R60" s="4" t="s">
        <v>451</v>
      </c>
      <c r="S60" s="4" t="s">
        <v>452</v>
      </c>
      <c r="T60" s="5"/>
      <c r="U60" s="5"/>
      <c r="V60" s="5"/>
      <c r="W60" s="5">
        <v>4</v>
      </c>
      <c r="X60" s="5"/>
      <c r="Y60" s="5">
        <v>1</v>
      </c>
      <c r="Z60" s="5"/>
      <c r="AA60" s="5"/>
      <c r="AB60" s="5"/>
      <c r="AC60" s="5"/>
      <c r="AD60" s="5"/>
      <c r="AE60" s="5">
        <f t="shared" si="37"/>
        <v>0</v>
      </c>
      <c r="AF60" s="10"/>
      <c r="AG60" s="6">
        <v>17</v>
      </c>
      <c r="AH60" s="4" t="s">
        <v>390</v>
      </c>
      <c r="AI60" s="4" t="s">
        <v>444</v>
      </c>
      <c r="AJ60" s="5">
        <v>3</v>
      </c>
      <c r="AK60" s="5"/>
      <c r="AL60" s="5"/>
      <c r="AM60" s="5">
        <v>5</v>
      </c>
      <c r="AN60" s="5">
        <v>7</v>
      </c>
      <c r="AO60" s="5">
        <v>1</v>
      </c>
      <c r="AP60" s="5"/>
      <c r="AQ60" s="5">
        <v>1</v>
      </c>
      <c r="AR60" s="5"/>
      <c r="AS60" s="5"/>
      <c r="AT60" s="5"/>
      <c r="AU60" s="5">
        <f t="shared" si="38"/>
        <v>6</v>
      </c>
      <c r="AV60" s="13"/>
      <c r="AW60" s="20" t="s">
        <v>500</v>
      </c>
      <c r="AX60" s="4" t="s">
        <v>290</v>
      </c>
      <c r="AY60" s="4" t="s">
        <v>291</v>
      </c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>
        <f t="shared" si="39"/>
        <v>0</v>
      </c>
      <c r="BL60" s="10"/>
      <c r="BM60" s="20" t="s">
        <v>500</v>
      </c>
      <c r="BN60" s="4" t="s">
        <v>246</v>
      </c>
      <c r="BO60" s="4" t="s">
        <v>247</v>
      </c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>
        <f t="shared" si="40"/>
        <v>0</v>
      </c>
      <c r="CB60" s="13"/>
      <c r="CC60" s="125">
        <v>34</v>
      </c>
      <c r="CD60" s="123" t="s">
        <v>157</v>
      </c>
      <c r="CE60" s="123" t="s">
        <v>158</v>
      </c>
      <c r="CF60" s="124">
        <v>1</v>
      </c>
      <c r="CG60" s="124"/>
      <c r="CH60" s="124"/>
      <c r="CI60" s="124">
        <v>4</v>
      </c>
      <c r="CJ60" s="124"/>
      <c r="CK60" s="124"/>
      <c r="CL60" s="124"/>
      <c r="CM60" s="124">
        <v>4</v>
      </c>
      <c r="CN60" s="124"/>
      <c r="CO60" s="124"/>
      <c r="CP60" s="124"/>
      <c r="CQ60" s="124">
        <v>2</v>
      </c>
    </row>
    <row r="61" spans="1:95" ht="15" x14ac:dyDescent="0.25">
      <c r="A61" s="6"/>
      <c r="B61" s="4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 t="str">
        <f t="shared" si="36"/>
        <v/>
      </c>
      <c r="P61" s="13"/>
      <c r="Q61" s="3">
        <v>67</v>
      </c>
      <c r="R61" s="4" t="s">
        <v>449</v>
      </c>
      <c r="S61" s="4" t="s">
        <v>450</v>
      </c>
      <c r="T61" s="5"/>
      <c r="U61" s="5"/>
      <c r="V61" s="5"/>
      <c r="W61" s="5">
        <v>6</v>
      </c>
      <c r="X61" s="5"/>
      <c r="Y61" s="5"/>
      <c r="Z61" s="5"/>
      <c r="AA61" s="5"/>
      <c r="AB61" s="5"/>
      <c r="AC61" s="5"/>
      <c r="AD61" s="5"/>
      <c r="AE61" s="5">
        <f t="shared" si="37"/>
        <v>0</v>
      </c>
      <c r="AF61" s="10"/>
      <c r="AG61" s="3">
        <v>21</v>
      </c>
      <c r="AH61" s="4" t="s">
        <v>26</v>
      </c>
      <c r="AI61" s="4" t="s">
        <v>196</v>
      </c>
      <c r="AJ61" s="5">
        <v>7</v>
      </c>
      <c r="AK61" s="5"/>
      <c r="AL61" s="5"/>
      <c r="AM61" s="5">
        <v>8</v>
      </c>
      <c r="AN61" s="5">
        <v>2</v>
      </c>
      <c r="AO61" s="5"/>
      <c r="AP61" s="5"/>
      <c r="AQ61" s="5">
        <v>1</v>
      </c>
      <c r="AR61" s="5"/>
      <c r="AS61" s="5"/>
      <c r="AT61" s="5"/>
      <c r="AU61" s="5">
        <f t="shared" si="38"/>
        <v>14</v>
      </c>
      <c r="AV61" s="13"/>
      <c r="AW61" s="3"/>
      <c r="AX61" s="4"/>
      <c r="AY61" s="4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 t="str">
        <f t="shared" si="39"/>
        <v/>
      </c>
      <c r="BL61" s="10"/>
      <c r="BM61" s="6">
        <v>11</v>
      </c>
      <c r="BN61" s="4" t="s">
        <v>163</v>
      </c>
      <c r="BO61" s="4" t="s">
        <v>178</v>
      </c>
      <c r="BP61" s="5">
        <v>1</v>
      </c>
      <c r="BQ61" s="5">
        <v>1</v>
      </c>
      <c r="BR61" s="5">
        <v>1</v>
      </c>
      <c r="BS61" s="5">
        <v>7</v>
      </c>
      <c r="BT61" s="5">
        <v>4</v>
      </c>
      <c r="BU61" s="5">
        <v>3</v>
      </c>
      <c r="BV61" s="5">
        <v>2</v>
      </c>
      <c r="BW61" s="5">
        <v>3</v>
      </c>
      <c r="BX61" s="5"/>
      <c r="BY61" s="5"/>
      <c r="BZ61" s="5"/>
      <c r="CA61" s="5">
        <f t="shared" si="40"/>
        <v>6</v>
      </c>
      <c r="CB61" s="13"/>
      <c r="CC61" s="122">
        <v>77</v>
      </c>
      <c r="CD61" s="123" t="s">
        <v>197</v>
      </c>
      <c r="CE61" s="123" t="s">
        <v>584</v>
      </c>
      <c r="CF61" s="124"/>
      <c r="CG61" s="124">
        <v>2</v>
      </c>
      <c r="CH61" s="124"/>
      <c r="CI61" s="124">
        <v>6</v>
      </c>
      <c r="CJ61" s="124"/>
      <c r="CK61" s="124"/>
      <c r="CL61" s="124"/>
      <c r="CM61" s="124">
        <v>1</v>
      </c>
      <c r="CN61" s="124"/>
      <c r="CO61" s="124"/>
      <c r="CP61" s="124"/>
      <c r="CQ61" s="124">
        <v>6</v>
      </c>
    </row>
    <row r="62" spans="1:95" ht="15" x14ac:dyDescent="0.25">
      <c r="A62" s="6">
        <v>12</v>
      </c>
      <c r="B62" s="4" t="s">
        <v>39</v>
      </c>
      <c r="C62" s="4" t="s">
        <v>346</v>
      </c>
      <c r="D62" s="5">
        <v>1</v>
      </c>
      <c r="E62" s="5"/>
      <c r="F62" s="5">
        <v>2</v>
      </c>
      <c r="G62" s="5">
        <v>8</v>
      </c>
      <c r="H62" s="5">
        <v>3</v>
      </c>
      <c r="I62" s="5"/>
      <c r="J62" s="5">
        <v>2</v>
      </c>
      <c r="K62" s="5"/>
      <c r="L62" s="5"/>
      <c r="M62" s="5"/>
      <c r="N62" s="5"/>
      <c r="O62" s="5">
        <f t="shared" si="36"/>
        <v>4</v>
      </c>
      <c r="P62" s="13"/>
      <c r="Q62" s="3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 t="str">
        <f t="shared" si="37"/>
        <v/>
      </c>
      <c r="AF62" s="10"/>
      <c r="AG62" s="20" t="s">
        <v>500</v>
      </c>
      <c r="AH62" s="4" t="s">
        <v>202</v>
      </c>
      <c r="AI62" s="4" t="s">
        <v>203</v>
      </c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>
        <f t="shared" si="38"/>
        <v>0</v>
      </c>
      <c r="AV62" s="13"/>
      <c r="AW62" s="3">
        <v>76</v>
      </c>
      <c r="AX62" s="4" t="s">
        <v>562</v>
      </c>
      <c r="AY62" s="4" t="s">
        <v>297</v>
      </c>
      <c r="AZ62" s="5">
        <v>1</v>
      </c>
      <c r="BA62" s="5"/>
      <c r="BB62" s="5"/>
      <c r="BC62" s="5">
        <v>4</v>
      </c>
      <c r="BD62" s="5">
        <v>1</v>
      </c>
      <c r="BE62" s="5"/>
      <c r="BF62" s="5"/>
      <c r="BG62" s="5"/>
      <c r="BH62" s="5"/>
      <c r="BI62" s="5"/>
      <c r="BJ62" s="5"/>
      <c r="BK62" s="5">
        <f t="shared" si="39"/>
        <v>2</v>
      </c>
      <c r="BL62" s="10"/>
      <c r="BM62" s="3"/>
      <c r="BN62" s="4"/>
      <c r="BO62" s="4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 t="str">
        <f t="shared" si="40"/>
        <v/>
      </c>
      <c r="CB62" s="13"/>
      <c r="CC62" s="122" t="s">
        <v>167</v>
      </c>
      <c r="CD62" s="123" t="s">
        <v>585</v>
      </c>
      <c r="CE62" s="123" t="s">
        <v>46</v>
      </c>
      <c r="CF62" s="124"/>
      <c r="CG62" s="124">
        <v>2</v>
      </c>
      <c r="CH62" s="124">
        <v>4</v>
      </c>
      <c r="CI62" s="124">
        <v>8</v>
      </c>
      <c r="CJ62" s="124">
        <v>2</v>
      </c>
      <c r="CK62" s="124">
        <v>1</v>
      </c>
      <c r="CL62" s="124">
        <v>4</v>
      </c>
      <c r="CM62" s="124">
        <v>2</v>
      </c>
      <c r="CN62" s="124"/>
      <c r="CO62" s="124"/>
      <c r="CP62" s="124">
        <v>5</v>
      </c>
      <c r="CQ62" s="124">
        <v>10</v>
      </c>
    </row>
    <row r="63" spans="1:95" ht="15" x14ac:dyDescent="0.25">
      <c r="A63" s="6">
        <v>11</v>
      </c>
      <c r="B63" s="4" t="s">
        <v>473</v>
      </c>
      <c r="C63" s="4" t="s">
        <v>105</v>
      </c>
      <c r="D63" s="5">
        <v>2</v>
      </c>
      <c r="E63" s="5">
        <v>1</v>
      </c>
      <c r="F63" s="5"/>
      <c r="G63" s="5">
        <v>5</v>
      </c>
      <c r="H63" s="5">
        <v>2</v>
      </c>
      <c r="I63" s="5">
        <v>1</v>
      </c>
      <c r="J63" s="5"/>
      <c r="K63" s="5"/>
      <c r="L63" s="5"/>
      <c r="M63" s="5"/>
      <c r="N63" s="5"/>
      <c r="O63" s="5">
        <f t="shared" si="36"/>
        <v>7</v>
      </c>
      <c r="P63" s="13"/>
      <c r="Q63" s="3" t="s">
        <v>66</v>
      </c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7"/>
        <v/>
      </c>
      <c r="AF63" s="10"/>
      <c r="AG63" s="3">
        <v>55</v>
      </c>
      <c r="AH63" s="4" t="s">
        <v>45</v>
      </c>
      <c r="AI63" s="4" t="s">
        <v>508</v>
      </c>
      <c r="AJ63" s="5">
        <v>4</v>
      </c>
      <c r="AK63" s="5"/>
      <c r="AL63" s="5"/>
      <c r="AM63" s="5">
        <v>9</v>
      </c>
      <c r="AN63" s="5">
        <v>2</v>
      </c>
      <c r="AO63" s="5"/>
      <c r="AP63" s="5"/>
      <c r="AQ63" s="5">
        <v>2</v>
      </c>
      <c r="AR63" s="5"/>
      <c r="AS63" s="5"/>
      <c r="AT63" s="5"/>
      <c r="AU63" s="5">
        <f t="shared" si="38"/>
        <v>8</v>
      </c>
      <c r="AV63" s="13"/>
      <c r="AW63" s="6">
        <v>44</v>
      </c>
      <c r="AX63" s="4" t="s">
        <v>173</v>
      </c>
      <c r="AY63" s="4" t="s">
        <v>106</v>
      </c>
      <c r="AZ63" s="5">
        <v>2</v>
      </c>
      <c r="BA63" s="5">
        <v>3</v>
      </c>
      <c r="BB63" s="5">
        <v>1</v>
      </c>
      <c r="BC63" s="5">
        <v>10</v>
      </c>
      <c r="BD63" s="5">
        <v>5</v>
      </c>
      <c r="BE63" s="5">
        <v>2</v>
      </c>
      <c r="BF63" s="5">
        <v>2</v>
      </c>
      <c r="BG63" s="5">
        <v>1</v>
      </c>
      <c r="BH63" s="5"/>
      <c r="BI63" s="5"/>
      <c r="BJ63" s="5"/>
      <c r="BK63" s="5">
        <f t="shared" si="39"/>
        <v>14</v>
      </c>
      <c r="BL63" s="10"/>
      <c r="BM63" s="3" t="s">
        <v>66</v>
      </c>
      <c r="BN63" s="4"/>
      <c r="BO63" s="4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 t="str">
        <f t="shared" si="40"/>
        <v/>
      </c>
      <c r="CB63" s="13"/>
      <c r="CC63" s="122">
        <v>65</v>
      </c>
      <c r="CD63" s="123" t="s">
        <v>254</v>
      </c>
      <c r="CE63" s="123" t="s">
        <v>466</v>
      </c>
      <c r="CF63" s="124">
        <v>5</v>
      </c>
      <c r="CG63" s="124">
        <v>1</v>
      </c>
      <c r="CH63" s="124">
        <v>1</v>
      </c>
      <c r="CI63" s="124">
        <v>5</v>
      </c>
      <c r="CJ63" s="124">
        <v>4</v>
      </c>
      <c r="CK63" s="124">
        <v>2</v>
      </c>
      <c r="CL63" s="124"/>
      <c r="CM63" s="124">
        <v>2</v>
      </c>
      <c r="CN63" s="124"/>
      <c r="CO63" s="124"/>
      <c r="CP63" s="124"/>
      <c r="CQ63" s="124">
        <v>14</v>
      </c>
    </row>
    <row r="64" spans="1:95" ht="15" x14ac:dyDescent="0.25">
      <c r="A64" s="29" t="s">
        <v>67</v>
      </c>
      <c r="B64" s="30"/>
      <c r="C64" s="31"/>
      <c r="D64" s="5">
        <f t="shared" ref="D64:O64" si="41">SUM(D54:D63)</f>
        <v>9</v>
      </c>
      <c r="E64" s="5">
        <f t="shared" si="41"/>
        <v>14</v>
      </c>
      <c r="F64" s="5">
        <f t="shared" si="41"/>
        <v>13</v>
      </c>
      <c r="G64" s="5">
        <f t="shared" si="41"/>
        <v>47</v>
      </c>
      <c r="H64" s="5">
        <f t="shared" si="41"/>
        <v>20</v>
      </c>
      <c r="I64" s="5">
        <f t="shared" si="41"/>
        <v>5</v>
      </c>
      <c r="J64" s="5">
        <f t="shared" si="41"/>
        <v>4</v>
      </c>
      <c r="K64" s="5">
        <f t="shared" si="41"/>
        <v>5</v>
      </c>
      <c r="L64" s="5">
        <f t="shared" si="41"/>
        <v>0</v>
      </c>
      <c r="M64" s="5">
        <f t="shared" si="41"/>
        <v>0</v>
      </c>
      <c r="N64" s="5">
        <f t="shared" si="41"/>
        <v>4</v>
      </c>
      <c r="O64" s="5">
        <f t="shared" si="41"/>
        <v>73</v>
      </c>
      <c r="P64" s="14" t="s">
        <v>374</v>
      </c>
      <c r="Q64" s="29" t="s">
        <v>67</v>
      </c>
      <c r="R64" s="30"/>
      <c r="S64" s="31"/>
      <c r="T64" s="5">
        <f t="shared" ref="T64:AE64" si="42">SUM(T54:T63)</f>
        <v>14</v>
      </c>
      <c r="U64" s="5">
        <f t="shared" si="42"/>
        <v>6</v>
      </c>
      <c r="V64" s="5">
        <f t="shared" si="42"/>
        <v>1</v>
      </c>
      <c r="W64" s="5">
        <f t="shared" si="42"/>
        <v>39</v>
      </c>
      <c r="X64" s="5">
        <f t="shared" si="42"/>
        <v>11</v>
      </c>
      <c r="Y64" s="5">
        <f t="shared" si="42"/>
        <v>5</v>
      </c>
      <c r="Z64" s="5">
        <f t="shared" si="42"/>
        <v>0</v>
      </c>
      <c r="AA64" s="5">
        <f t="shared" si="42"/>
        <v>8</v>
      </c>
      <c r="AB64" s="5">
        <f t="shared" si="42"/>
        <v>0</v>
      </c>
      <c r="AC64" s="5">
        <f t="shared" si="42"/>
        <v>1</v>
      </c>
      <c r="AD64" s="5">
        <f t="shared" si="42"/>
        <v>1</v>
      </c>
      <c r="AE64" s="5">
        <f t="shared" si="42"/>
        <v>47</v>
      </c>
      <c r="AF64" s="10"/>
      <c r="AG64" s="29" t="s">
        <v>67</v>
      </c>
      <c r="AH64" s="30"/>
      <c r="AI64" s="31"/>
      <c r="AJ64" s="5">
        <f t="shared" ref="AJ64:AU64" si="43">SUM(AJ54:AJ63)</f>
        <v>21</v>
      </c>
      <c r="AK64" s="5">
        <f t="shared" si="43"/>
        <v>10</v>
      </c>
      <c r="AL64" s="5">
        <f t="shared" si="43"/>
        <v>4</v>
      </c>
      <c r="AM64" s="5">
        <f t="shared" si="43"/>
        <v>54</v>
      </c>
      <c r="AN64" s="5">
        <f t="shared" si="43"/>
        <v>25</v>
      </c>
      <c r="AO64" s="5">
        <f t="shared" si="43"/>
        <v>5</v>
      </c>
      <c r="AP64" s="5">
        <f t="shared" si="43"/>
        <v>0</v>
      </c>
      <c r="AQ64" s="5">
        <f t="shared" si="43"/>
        <v>10</v>
      </c>
      <c r="AR64" s="5">
        <f t="shared" si="43"/>
        <v>0</v>
      </c>
      <c r="AS64" s="5">
        <f t="shared" si="43"/>
        <v>0</v>
      </c>
      <c r="AT64" s="5">
        <f t="shared" si="43"/>
        <v>3</v>
      </c>
      <c r="AU64" s="5">
        <f t="shared" si="43"/>
        <v>76</v>
      </c>
      <c r="AV64" s="14" t="s">
        <v>374</v>
      </c>
      <c r="AW64" s="29" t="s">
        <v>67</v>
      </c>
      <c r="AX64" s="30"/>
      <c r="AY64" s="31"/>
      <c r="AZ64" s="5">
        <f t="shared" ref="AZ64:BK64" si="44">SUM(AZ54:AZ63)</f>
        <v>14</v>
      </c>
      <c r="BA64" s="5">
        <f t="shared" si="44"/>
        <v>10</v>
      </c>
      <c r="BB64" s="5">
        <f t="shared" si="44"/>
        <v>3</v>
      </c>
      <c r="BC64" s="5">
        <f t="shared" si="44"/>
        <v>30</v>
      </c>
      <c r="BD64" s="5">
        <f t="shared" si="44"/>
        <v>22</v>
      </c>
      <c r="BE64" s="5">
        <f t="shared" si="44"/>
        <v>5</v>
      </c>
      <c r="BF64" s="5">
        <f t="shared" si="44"/>
        <v>2</v>
      </c>
      <c r="BG64" s="5">
        <f t="shared" si="44"/>
        <v>6</v>
      </c>
      <c r="BH64" s="5">
        <f t="shared" si="44"/>
        <v>0</v>
      </c>
      <c r="BI64" s="5">
        <f t="shared" si="44"/>
        <v>0</v>
      </c>
      <c r="BJ64" s="5">
        <f t="shared" si="44"/>
        <v>2</v>
      </c>
      <c r="BK64" s="5">
        <f t="shared" si="44"/>
        <v>61</v>
      </c>
      <c r="BL64" s="10"/>
      <c r="BM64" s="29" t="s">
        <v>67</v>
      </c>
      <c r="BN64" s="30"/>
      <c r="BO64" s="31"/>
      <c r="BP64" s="5">
        <f t="shared" ref="BP64:CA64" si="45">SUM(BP54:BP63)</f>
        <v>15</v>
      </c>
      <c r="BQ64" s="5">
        <f t="shared" si="45"/>
        <v>4</v>
      </c>
      <c r="BR64" s="5">
        <f t="shared" si="45"/>
        <v>14</v>
      </c>
      <c r="BS64" s="5">
        <f t="shared" si="45"/>
        <v>33</v>
      </c>
      <c r="BT64" s="5">
        <f t="shared" si="45"/>
        <v>14</v>
      </c>
      <c r="BU64" s="5">
        <f t="shared" si="45"/>
        <v>9</v>
      </c>
      <c r="BV64" s="5">
        <f t="shared" si="45"/>
        <v>5</v>
      </c>
      <c r="BW64" s="5">
        <f t="shared" si="45"/>
        <v>12</v>
      </c>
      <c r="BX64" s="5">
        <f t="shared" si="45"/>
        <v>0</v>
      </c>
      <c r="BY64" s="5">
        <f t="shared" si="45"/>
        <v>0</v>
      </c>
      <c r="BZ64" s="5">
        <f t="shared" si="45"/>
        <v>0</v>
      </c>
      <c r="CA64" s="5">
        <f t="shared" si="45"/>
        <v>56</v>
      </c>
      <c r="CB64" s="14" t="s">
        <v>379</v>
      </c>
      <c r="CC64" s="29" t="s">
        <v>67</v>
      </c>
      <c r="CD64" s="30"/>
      <c r="CE64" s="31"/>
      <c r="CF64" s="124">
        <v>14</v>
      </c>
      <c r="CG64" s="124">
        <v>7</v>
      </c>
      <c r="CH64" s="124">
        <v>9</v>
      </c>
      <c r="CI64" s="124">
        <v>30</v>
      </c>
      <c r="CJ64" s="124">
        <v>12</v>
      </c>
      <c r="CK64" s="124">
        <v>6</v>
      </c>
      <c r="CL64" s="124">
        <v>4</v>
      </c>
      <c r="CM64" s="124">
        <v>16</v>
      </c>
      <c r="CN64" s="124">
        <v>0</v>
      </c>
      <c r="CO64" s="124">
        <v>0</v>
      </c>
      <c r="CP64" s="124">
        <v>5</v>
      </c>
      <c r="CQ64" s="124">
        <v>58</v>
      </c>
    </row>
    <row r="65" spans="1:95" ht="15" x14ac:dyDescent="0.25">
      <c r="A65" s="48" t="s">
        <v>381</v>
      </c>
      <c r="B65" s="49"/>
      <c r="C65" s="50" t="s">
        <v>162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2"/>
      <c r="AF65" s="10"/>
      <c r="AG65" s="48" t="s">
        <v>381</v>
      </c>
      <c r="AH65" s="49"/>
      <c r="AI65" s="50" t="s">
        <v>460</v>
      </c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2"/>
      <c r="BL65" s="10"/>
      <c r="BM65" s="48" t="s">
        <v>381</v>
      </c>
      <c r="BN65" s="49"/>
      <c r="BO65" s="50" t="s">
        <v>260</v>
      </c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2"/>
    </row>
    <row r="66" spans="1:95" ht="15" x14ac:dyDescent="0.25">
      <c r="A66" s="53" t="s">
        <v>382</v>
      </c>
      <c r="B66" s="53"/>
      <c r="C66" s="83" t="s">
        <v>558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0"/>
      <c r="AG66" s="53" t="s">
        <v>382</v>
      </c>
      <c r="AH66" s="53"/>
      <c r="AI66" s="83" t="s">
        <v>558</v>
      </c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10"/>
      <c r="BM66" s="48" t="s">
        <v>382</v>
      </c>
      <c r="BN66" s="49"/>
      <c r="BO66" s="83" t="s">
        <v>582</v>
      </c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</row>
    <row r="67" spans="1:95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10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10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</row>
    <row r="68" spans="1:95" ht="15" x14ac:dyDescent="0.25">
      <c r="A68" s="63" t="s">
        <v>340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11" t="s">
        <v>380</v>
      </c>
      <c r="Q68" s="97" t="s">
        <v>430</v>
      </c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10"/>
      <c r="AG68" s="61" t="s">
        <v>299</v>
      </c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11" t="s">
        <v>380</v>
      </c>
      <c r="AW68" s="104" t="s">
        <v>125</v>
      </c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6"/>
      <c r="BL68" s="10"/>
      <c r="BM68" s="59" t="s">
        <v>161</v>
      </c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11"/>
      <c r="CC68" s="96" t="s">
        <v>6</v>
      </c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</row>
    <row r="69" spans="1:95" ht="15" x14ac:dyDescent="0.25">
      <c r="A69" s="1" t="s">
        <v>7</v>
      </c>
      <c r="B69" s="1" t="s">
        <v>8</v>
      </c>
      <c r="C69" s="1" t="s">
        <v>9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15</v>
      </c>
      <c r="J69" s="1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2"/>
      <c r="Q69" s="1" t="s">
        <v>7</v>
      </c>
      <c r="R69" s="1" t="s">
        <v>8</v>
      </c>
      <c r="S69" s="1" t="s">
        <v>9</v>
      </c>
      <c r="T69" s="1" t="s">
        <v>10</v>
      </c>
      <c r="U69" s="1" t="s">
        <v>11</v>
      </c>
      <c r="V69" s="1" t="s">
        <v>12</v>
      </c>
      <c r="W69" s="1" t="s">
        <v>13</v>
      </c>
      <c r="X69" s="1" t="s">
        <v>14</v>
      </c>
      <c r="Y69" s="1" t="s">
        <v>15</v>
      </c>
      <c r="Z69" s="1" t="s">
        <v>16</v>
      </c>
      <c r="AA69" s="1" t="s">
        <v>17</v>
      </c>
      <c r="AB69" s="1" t="s">
        <v>18</v>
      </c>
      <c r="AC69" s="1" t="s">
        <v>19</v>
      </c>
      <c r="AD69" s="1" t="s">
        <v>20</v>
      </c>
      <c r="AE69" s="1" t="s">
        <v>21</v>
      </c>
      <c r="AF69" s="10"/>
      <c r="AG69" s="2" t="s">
        <v>7</v>
      </c>
      <c r="AH69" s="2" t="s">
        <v>8</v>
      </c>
      <c r="AI69" s="2" t="s">
        <v>9</v>
      </c>
      <c r="AJ69" s="1" t="s">
        <v>10</v>
      </c>
      <c r="AK69" s="1" t="s">
        <v>11</v>
      </c>
      <c r="AL69" s="1" t="s">
        <v>12</v>
      </c>
      <c r="AM69" s="1" t="s">
        <v>13</v>
      </c>
      <c r="AN69" s="1" t="s">
        <v>14</v>
      </c>
      <c r="AO69" s="1" t="s">
        <v>15</v>
      </c>
      <c r="AP69" s="1" t="s">
        <v>16</v>
      </c>
      <c r="AQ69" s="1" t="s">
        <v>17</v>
      </c>
      <c r="AR69" s="1" t="s">
        <v>18</v>
      </c>
      <c r="AS69" s="1" t="s">
        <v>19</v>
      </c>
      <c r="AT69" s="1" t="s">
        <v>20</v>
      </c>
      <c r="AU69" s="1" t="s">
        <v>21</v>
      </c>
      <c r="AV69" s="12"/>
      <c r="AW69" s="1" t="s">
        <v>7</v>
      </c>
      <c r="AX69" s="1" t="s">
        <v>8</v>
      </c>
      <c r="AY69" s="1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1" t="s">
        <v>7</v>
      </c>
      <c r="BN69" s="1" t="s">
        <v>8</v>
      </c>
      <c r="BO69" s="1" t="s">
        <v>9</v>
      </c>
      <c r="BP69" s="1" t="s">
        <v>10</v>
      </c>
      <c r="BQ69" s="1" t="s">
        <v>11</v>
      </c>
      <c r="BR69" s="1" t="s">
        <v>12</v>
      </c>
      <c r="BS69" s="1" t="s">
        <v>13</v>
      </c>
      <c r="BT69" s="1" t="s">
        <v>14</v>
      </c>
      <c r="BU69" s="1" t="s">
        <v>15</v>
      </c>
      <c r="BV69" s="1" t="s">
        <v>16</v>
      </c>
      <c r="BW69" s="1" t="s">
        <v>17</v>
      </c>
      <c r="BX69" s="1" t="s">
        <v>18</v>
      </c>
      <c r="BY69" s="1" t="s">
        <v>19</v>
      </c>
      <c r="BZ69" s="1" t="s">
        <v>20</v>
      </c>
      <c r="CA69" s="1" t="s">
        <v>21</v>
      </c>
      <c r="CB69" s="12"/>
      <c r="CC69" s="1" t="s">
        <v>7</v>
      </c>
      <c r="CD69" s="1" t="s">
        <v>8</v>
      </c>
      <c r="CE69" s="1" t="s">
        <v>9</v>
      </c>
      <c r="CF69" s="1" t="s">
        <v>10</v>
      </c>
      <c r="CG69" s="1" t="s">
        <v>11</v>
      </c>
      <c r="CH69" s="1" t="s">
        <v>12</v>
      </c>
      <c r="CI69" s="1" t="s">
        <v>13</v>
      </c>
      <c r="CJ69" s="1" t="s">
        <v>14</v>
      </c>
      <c r="CK69" s="1" t="s">
        <v>15</v>
      </c>
      <c r="CL69" s="1" t="s">
        <v>16</v>
      </c>
      <c r="CM69" s="1" t="s">
        <v>17</v>
      </c>
      <c r="CN69" s="1" t="s">
        <v>18</v>
      </c>
      <c r="CO69" s="1" t="s">
        <v>19</v>
      </c>
      <c r="CP69" s="1" t="s">
        <v>20</v>
      </c>
      <c r="CQ69" s="1" t="s">
        <v>21</v>
      </c>
    </row>
    <row r="70" spans="1:95" ht="15" x14ac:dyDescent="0.25">
      <c r="A70" s="6">
        <v>2</v>
      </c>
      <c r="B70" s="4" t="s">
        <v>36</v>
      </c>
      <c r="C70" s="4" t="s">
        <v>600</v>
      </c>
      <c r="D70" s="5">
        <v>3</v>
      </c>
      <c r="E70" s="5"/>
      <c r="F70" s="5"/>
      <c r="G70" s="5">
        <v>5</v>
      </c>
      <c r="H70" s="5">
        <v>7</v>
      </c>
      <c r="I70" s="5">
        <v>2</v>
      </c>
      <c r="J70" s="5"/>
      <c r="K70" s="5"/>
      <c r="L70" s="5"/>
      <c r="M70" s="5"/>
      <c r="N70" s="5">
        <v>1</v>
      </c>
      <c r="O70" s="5">
        <f t="shared" ref="O70:O79" si="46">IF(B70="","",(D70*2)+(E70*3)+F70*1)</f>
        <v>6</v>
      </c>
      <c r="P70" s="13"/>
      <c r="Q70" s="6">
        <v>6</v>
      </c>
      <c r="R70" s="4" t="s">
        <v>489</v>
      </c>
      <c r="S70" s="4" t="s">
        <v>490</v>
      </c>
      <c r="T70" s="5">
        <v>1</v>
      </c>
      <c r="U70" s="5">
        <v>4</v>
      </c>
      <c r="V70" s="5">
        <v>5</v>
      </c>
      <c r="W70" s="5">
        <v>2</v>
      </c>
      <c r="X70" s="5"/>
      <c r="Y70" s="5">
        <v>1</v>
      </c>
      <c r="Z70" s="5"/>
      <c r="AA70" s="5">
        <v>2</v>
      </c>
      <c r="AB70" s="5"/>
      <c r="AC70" s="5"/>
      <c r="AD70" s="5"/>
      <c r="AE70" s="5">
        <f t="shared" ref="AE70:AE79" si="47">IF(R70="","",(T70*2)+(U70*3)+V70*1)</f>
        <v>19</v>
      </c>
      <c r="AF70" s="10"/>
      <c r="AG70" s="3" t="s">
        <v>167</v>
      </c>
      <c r="AH70" s="4" t="s">
        <v>302</v>
      </c>
      <c r="AI70" s="4" t="s">
        <v>303</v>
      </c>
      <c r="AJ70" s="5">
        <v>2</v>
      </c>
      <c r="AK70" s="5">
        <v>5</v>
      </c>
      <c r="AL70" s="5">
        <v>2</v>
      </c>
      <c r="AM70" s="5">
        <v>2</v>
      </c>
      <c r="AN70" s="5">
        <v>1</v>
      </c>
      <c r="AO70" s="5">
        <v>2</v>
      </c>
      <c r="AP70" s="5"/>
      <c r="AQ70" s="5">
        <v>2</v>
      </c>
      <c r="AR70" s="5"/>
      <c r="AS70" s="5"/>
      <c r="AT70" s="5">
        <v>2</v>
      </c>
      <c r="AU70" s="5">
        <f t="shared" ref="AU70:AU79" si="48">IF(AH70="","",(AJ70*2)+(AK70*3)+AL70*1)</f>
        <v>21</v>
      </c>
      <c r="AV70" s="13"/>
      <c r="AW70" s="3">
        <v>0</v>
      </c>
      <c r="AX70" s="4" t="s">
        <v>128</v>
      </c>
      <c r="AY70" s="4" t="s">
        <v>129</v>
      </c>
      <c r="AZ70" s="5"/>
      <c r="BA70" s="5"/>
      <c r="BB70" s="5">
        <v>1</v>
      </c>
      <c r="BC70" s="5">
        <v>5</v>
      </c>
      <c r="BD70" s="5">
        <v>2</v>
      </c>
      <c r="BE70" s="5">
        <v>2</v>
      </c>
      <c r="BF70" s="5"/>
      <c r="BG70" s="5">
        <v>2</v>
      </c>
      <c r="BH70" s="5"/>
      <c r="BI70" s="5"/>
      <c r="BJ70" s="5"/>
      <c r="BK70" s="5">
        <f t="shared" ref="BK70:BK79" si="49">IF(AX70="","",(AZ70*2)+(BA70*3)+BB70*1)</f>
        <v>1</v>
      </c>
      <c r="BL70" s="10"/>
      <c r="BM70" s="6">
        <v>3</v>
      </c>
      <c r="BN70" s="4" t="s">
        <v>216</v>
      </c>
      <c r="BO70" s="4" t="s">
        <v>174</v>
      </c>
      <c r="BP70" s="5"/>
      <c r="BQ70" s="5">
        <v>1</v>
      </c>
      <c r="BR70" s="5"/>
      <c r="BS70" s="5">
        <v>3</v>
      </c>
      <c r="BT70" s="5">
        <v>4</v>
      </c>
      <c r="BU70" s="5">
        <v>1</v>
      </c>
      <c r="BV70" s="5"/>
      <c r="BW70" s="5">
        <v>2</v>
      </c>
      <c r="BX70" s="5"/>
      <c r="BY70" s="5"/>
      <c r="BZ70" s="5"/>
      <c r="CA70" s="5">
        <f t="shared" ref="CA70:CA79" si="50">IF(BN70="","",(BP70*2)+(BQ70*3)+BR70*1)</f>
        <v>3</v>
      </c>
      <c r="CB70" s="13"/>
      <c r="CC70" s="3">
        <v>5</v>
      </c>
      <c r="CD70" s="4" t="s">
        <v>410</v>
      </c>
      <c r="CE70" s="4" t="s">
        <v>411</v>
      </c>
      <c r="CF70" s="5">
        <v>1</v>
      </c>
      <c r="CG70" s="5">
        <v>3</v>
      </c>
      <c r="CH70" s="5">
        <v>2</v>
      </c>
      <c r="CI70" s="5">
        <v>2</v>
      </c>
      <c r="CJ70" s="5">
        <v>3</v>
      </c>
      <c r="CK70" s="5">
        <v>2</v>
      </c>
      <c r="CL70" s="5">
        <v>1</v>
      </c>
      <c r="CM70" s="5">
        <v>1</v>
      </c>
      <c r="CN70" s="5"/>
      <c r="CO70" s="5"/>
      <c r="CP70" s="5"/>
      <c r="CQ70" s="5">
        <f t="shared" ref="CQ70:CQ79" si="51">IF(CD70="","",(CF70*2)+(CG70*3)+CH70*1)</f>
        <v>13</v>
      </c>
    </row>
    <row r="71" spans="1:95" ht="15" x14ac:dyDescent="0.25">
      <c r="A71" s="6"/>
      <c r="B71" s="4"/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 t="str">
        <f t="shared" si="46"/>
        <v/>
      </c>
      <c r="P71" s="13"/>
      <c r="Q71" s="3">
        <v>9</v>
      </c>
      <c r="R71" s="4" t="s">
        <v>488</v>
      </c>
      <c r="S71" s="4" t="s">
        <v>424</v>
      </c>
      <c r="T71" s="5">
        <v>1</v>
      </c>
      <c r="U71" s="5"/>
      <c r="V71" s="5"/>
      <c r="W71" s="5">
        <v>4</v>
      </c>
      <c r="X71" s="5">
        <v>3</v>
      </c>
      <c r="Y71" s="5"/>
      <c r="Z71" s="5">
        <v>1</v>
      </c>
      <c r="AA71" s="5">
        <v>1</v>
      </c>
      <c r="AB71" s="5"/>
      <c r="AC71" s="5"/>
      <c r="AD71" s="5"/>
      <c r="AE71" s="5">
        <f t="shared" si="47"/>
        <v>2</v>
      </c>
      <c r="AF71" s="10"/>
      <c r="AG71" s="3">
        <v>5</v>
      </c>
      <c r="AH71" s="4" t="s">
        <v>309</v>
      </c>
      <c r="AI71" s="4" t="s">
        <v>310</v>
      </c>
      <c r="AJ71" s="5"/>
      <c r="AK71" s="5">
        <v>3</v>
      </c>
      <c r="AL71" s="5">
        <v>1</v>
      </c>
      <c r="AM71" s="5">
        <v>1</v>
      </c>
      <c r="AN71" s="5">
        <v>1</v>
      </c>
      <c r="AO71" s="5"/>
      <c r="AP71" s="5"/>
      <c r="AQ71" s="5">
        <v>2</v>
      </c>
      <c r="AR71" s="5"/>
      <c r="AS71" s="5"/>
      <c r="AT71" s="5">
        <v>1</v>
      </c>
      <c r="AU71" s="5">
        <f t="shared" si="48"/>
        <v>10</v>
      </c>
      <c r="AV71" s="13"/>
      <c r="AW71" s="3">
        <v>4</v>
      </c>
      <c r="AX71" s="4" t="s">
        <v>133</v>
      </c>
      <c r="AY71" s="4" t="s">
        <v>85</v>
      </c>
      <c r="AZ71" s="5">
        <v>1</v>
      </c>
      <c r="BA71" s="5">
        <v>2</v>
      </c>
      <c r="BB71" s="5"/>
      <c r="BC71" s="5">
        <v>4</v>
      </c>
      <c r="BD71" s="5"/>
      <c r="BE71" s="5"/>
      <c r="BF71" s="5"/>
      <c r="BG71" s="5">
        <v>3</v>
      </c>
      <c r="BH71" s="5"/>
      <c r="BI71" s="5"/>
      <c r="BJ71" s="5"/>
      <c r="BK71" s="5">
        <f t="shared" si="49"/>
        <v>8</v>
      </c>
      <c r="BL71" s="10"/>
      <c r="BM71" s="3">
        <v>7</v>
      </c>
      <c r="BN71" s="4" t="s">
        <v>177</v>
      </c>
      <c r="BO71" s="4" t="s">
        <v>178</v>
      </c>
      <c r="BP71" s="5"/>
      <c r="BQ71" s="5">
        <v>1</v>
      </c>
      <c r="BR71" s="5"/>
      <c r="BS71" s="5">
        <v>4</v>
      </c>
      <c r="BT71" s="5">
        <v>4</v>
      </c>
      <c r="BU71" s="5">
        <v>1</v>
      </c>
      <c r="BV71" s="5"/>
      <c r="BW71" s="5"/>
      <c r="BX71" s="5"/>
      <c r="BY71" s="5"/>
      <c r="BZ71" s="5"/>
      <c r="CA71" s="5">
        <f t="shared" si="50"/>
        <v>3</v>
      </c>
      <c r="CB71" s="13"/>
      <c r="CC71" s="3">
        <v>6</v>
      </c>
      <c r="CD71" s="4" t="s">
        <v>31</v>
      </c>
      <c r="CE71" s="4" t="s">
        <v>580</v>
      </c>
      <c r="CF71" s="5"/>
      <c r="CG71" s="5">
        <v>3</v>
      </c>
      <c r="CH71" s="5">
        <v>1</v>
      </c>
      <c r="CI71" s="5">
        <v>2</v>
      </c>
      <c r="CJ71" s="5">
        <v>5</v>
      </c>
      <c r="CK71" s="5"/>
      <c r="CL71" s="5"/>
      <c r="CM71" s="5">
        <v>1</v>
      </c>
      <c r="CN71" s="5"/>
      <c r="CO71" s="5"/>
      <c r="CP71" s="5"/>
      <c r="CQ71" s="5">
        <f t="shared" si="51"/>
        <v>10</v>
      </c>
    </row>
    <row r="72" spans="1:95" ht="15" x14ac:dyDescent="0.25">
      <c r="A72" s="3"/>
      <c r="B72" s="4"/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 t="str">
        <f t="shared" si="46"/>
        <v/>
      </c>
      <c r="P72" s="13"/>
      <c r="Q72" s="3"/>
      <c r="R72" s="4"/>
      <c r="S72" s="4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 t="str">
        <f t="shared" si="47"/>
        <v/>
      </c>
      <c r="AF72" s="10"/>
      <c r="AG72" s="6">
        <v>11</v>
      </c>
      <c r="AH72" s="4" t="s">
        <v>82</v>
      </c>
      <c r="AI72" s="4" t="s">
        <v>313</v>
      </c>
      <c r="AJ72" s="5"/>
      <c r="AK72" s="5"/>
      <c r="AL72" s="5"/>
      <c r="AM72" s="5">
        <v>1</v>
      </c>
      <c r="AN72" s="5">
        <v>3</v>
      </c>
      <c r="AO72" s="5">
        <v>4</v>
      </c>
      <c r="AP72" s="5"/>
      <c r="AQ72" s="5">
        <v>1</v>
      </c>
      <c r="AR72" s="5"/>
      <c r="AS72" s="5"/>
      <c r="AT72" s="5"/>
      <c r="AU72" s="5">
        <f t="shared" si="48"/>
        <v>0</v>
      </c>
      <c r="AV72" s="13"/>
      <c r="AW72" s="6">
        <v>6</v>
      </c>
      <c r="AX72" s="4" t="s">
        <v>98</v>
      </c>
      <c r="AY72" s="4" t="s">
        <v>139</v>
      </c>
      <c r="AZ72" s="5">
        <v>4</v>
      </c>
      <c r="BA72" s="5"/>
      <c r="BB72" s="5">
        <v>1</v>
      </c>
      <c r="BC72" s="5">
        <v>9</v>
      </c>
      <c r="BD72" s="5">
        <v>3</v>
      </c>
      <c r="BE72" s="5">
        <v>3</v>
      </c>
      <c r="BF72" s="5"/>
      <c r="BG72" s="5"/>
      <c r="BH72" s="5"/>
      <c r="BI72" s="5"/>
      <c r="BJ72" s="5"/>
      <c r="BK72" s="5">
        <f t="shared" si="49"/>
        <v>9</v>
      </c>
      <c r="BL72" s="10"/>
      <c r="BM72" s="3">
        <v>9</v>
      </c>
      <c r="BN72" s="4" t="s">
        <v>421</v>
      </c>
      <c r="BO72" s="4" t="s">
        <v>422</v>
      </c>
      <c r="BP72" s="5">
        <v>7</v>
      </c>
      <c r="BQ72" s="5"/>
      <c r="BR72" s="5">
        <v>2</v>
      </c>
      <c r="BS72" s="5">
        <v>9</v>
      </c>
      <c r="BT72" s="5"/>
      <c r="BU72" s="5">
        <v>2</v>
      </c>
      <c r="BV72" s="5"/>
      <c r="BW72" s="5">
        <v>1</v>
      </c>
      <c r="BX72" s="5"/>
      <c r="BY72" s="5"/>
      <c r="BZ72" s="5">
        <v>3</v>
      </c>
      <c r="CA72" s="5">
        <f t="shared" si="50"/>
        <v>16</v>
      </c>
      <c r="CB72" s="13"/>
      <c r="CC72" s="3">
        <v>11</v>
      </c>
      <c r="CD72" s="4" t="s">
        <v>34</v>
      </c>
      <c r="CE72" s="4" t="s">
        <v>132</v>
      </c>
      <c r="CF72" s="5">
        <v>3</v>
      </c>
      <c r="CG72" s="5"/>
      <c r="CH72" s="5">
        <v>1</v>
      </c>
      <c r="CI72" s="5">
        <v>8</v>
      </c>
      <c r="CJ72" s="5">
        <v>2</v>
      </c>
      <c r="CK72" s="5">
        <v>1</v>
      </c>
      <c r="CL72" s="5"/>
      <c r="CM72" s="5">
        <v>2</v>
      </c>
      <c r="CN72" s="5"/>
      <c r="CO72" s="5"/>
      <c r="CP72" s="5"/>
      <c r="CQ72" s="5">
        <f t="shared" si="51"/>
        <v>7</v>
      </c>
    </row>
    <row r="73" spans="1:95" ht="15" x14ac:dyDescent="0.25">
      <c r="A73" s="6">
        <v>6</v>
      </c>
      <c r="B73" s="4" t="s">
        <v>419</v>
      </c>
      <c r="C73" s="4" t="s">
        <v>420</v>
      </c>
      <c r="D73" s="5">
        <v>2</v>
      </c>
      <c r="E73" s="5"/>
      <c r="F73" s="5"/>
      <c r="G73" s="5">
        <v>7</v>
      </c>
      <c r="H73" s="5">
        <v>1</v>
      </c>
      <c r="I73" s="5">
        <v>1</v>
      </c>
      <c r="J73" s="5">
        <v>1</v>
      </c>
      <c r="K73" s="5">
        <v>3</v>
      </c>
      <c r="L73" s="5"/>
      <c r="M73" s="5"/>
      <c r="N73" s="5"/>
      <c r="O73" s="5">
        <f t="shared" si="46"/>
        <v>4</v>
      </c>
      <c r="P73" s="13"/>
      <c r="Q73" s="3">
        <v>19</v>
      </c>
      <c r="R73" s="4" t="s">
        <v>24</v>
      </c>
      <c r="S73" s="4" t="s">
        <v>487</v>
      </c>
      <c r="T73" s="5">
        <v>1</v>
      </c>
      <c r="U73" s="5"/>
      <c r="V73" s="5"/>
      <c r="W73" s="5">
        <v>1</v>
      </c>
      <c r="X73" s="5">
        <v>3</v>
      </c>
      <c r="Y73" s="5">
        <v>3</v>
      </c>
      <c r="Z73" s="5"/>
      <c r="AA73" s="5"/>
      <c r="AB73" s="5"/>
      <c r="AC73" s="5"/>
      <c r="AD73" s="5"/>
      <c r="AE73" s="5">
        <f t="shared" si="47"/>
        <v>2</v>
      </c>
      <c r="AF73" s="10"/>
      <c r="AG73" s="6">
        <v>13</v>
      </c>
      <c r="AH73" s="4" t="s">
        <v>316</v>
      </c>
      <c r="AI73" s="4" t="s">
        <v>303</v>
      </c>
      <c r="AJ73" s="5"/>
      <c r="AK73" s="5"/>
      <c r="AL73" s="5">
        <v>1</v>
      </c>
      <c r="AM73" s="5">
        <v>4</v>
      </c>
      <c r="AN73" s="5">
        <v>1</v>
      </c>
      <c r="AO73" s="5"/>
      <c r="AP73" s="5"/>
      <c r="AQ73" s="5">
        <v>1</v>
      </c>
      <c r="AR73" s="5"/>
      <c r="AS73" s="5"/>
      <c r="AT73" s="5"/>
      <c r="AU73" s="5">
        <f t="shared" si="48"/>
        <v>1</v>
      </c>
      <c r="AV73" s="13"/>
      <c r="AW73" s="3"/>
      <c r="AX73" s="4"/>
      <c r="AY73" s="4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 t="str">
        <f t="shared" si="49"/>
        <v/>
      </c>
      <c r="BL73" s="10"/>
      <c r="BM73" s="3">
        <v>13</v>
      </c>
      <c r="BN73" s="4" t="s">
        <v>84</v>
      </c>
      <c r="BO73" s="4" t="s">
        <v>189</v>
      </c>
      <c r="BP73" s="5">
        <v>4</v>
      </c>
      <c r="BQ73" s="5"/>
      <c r="BR73" s="5">
        <v>2</v>
      </c>
      <c r="BS73" s="5">
        <v>4</v>
      </c>
      <c r="BT73" s="5">
        <v>1</v>
      </c>
      <c r="BU73" s="5"/>
      <c r="BV73" s="5"/>
      <c r="BW73" s="5"/>
      <c r="BX73" s="5"/>
      <c r="BY73" s="5"/>
      <c r="BZ73" s="5"/>
      <c r="CA73" s="5">
        <f t="shared" si="50"/>
        <v>10</v>
      </c>
      <c r="CB73" s="13"/>
      <c r="CC73" s="3">
        <v>14</v>
      </c>
      <c r="CD73" s="4" t="s">
        <v>45</v>
      </c>
      <c r="CE73" s="4" t="s">
        <v>46</v>
      </c>
      <c r="CF73" s="5"/>
      <c r="CG73" s="5"/>
      <c r="CH73" s="5"/>
      <c r="CI73" s="5">
        <v>5</v>
      </c>
      <c r="CJ73" s="5">
        <v>1</v>
      </c>
      <c r="CK73" s="5"/>
      <c r="CL73" s="5"/>
      <c r="CM73" s="5"/>
      <c r="CN73" s="5"/>
      <c r="CO73" s="5"/>
      <c r="CP73" s="5"/>
      <c r="CQ73" s="5">
        <f t="shared" si="51"/>
        <v>0</v>
      </c>
    </row>
    <row r="74" spans="1:95" ht="15" x14ac:dyDescent="0.25">
      <c r="A74" s="3">
        <v>9</v>
      </c>
      <c r="B74" s="4" t="s">
        <v>185</v>
      </c>
      <c r="C74" s="4" t="s">
        <v>351</v>
      </c>
      <c r="D74" s="5">
        <v>5</v>
      </c>
      <c r="E74" s="5"/>
      <c r="F74" s="5">
        <v>2</v>
      </c>
      <c r="G74" s="5">
        <v>4</v>
      </c>
      <c r="H74" s="5">
        <v>3</v>
      </c>
      <c r="I74" s="5">
        <v>2</v>
      </c>
      <c r="J74" s="5"/>
      <c r="K74" s="5">
        <v>2</v>
      </c>
      <c r="L74" s="5"/>
      <c r="M74" s="5"/>
      <c r="N74" s="5"/>
      <c r="O74" s="5">
        <f t="shared" si="46"/>
        <v>12</v>
      </c>
      <c r="P74" s="13"/>
      <c r="Q74" s="3">
        <v>20</v>
      </c>
      <c r="R74" s="4" t="s">
        <v>423</v>
      </c>
      <c r="S74" s="4" t="s">
        <v>424</v>
      </c>
      <c r="T74" s="5">
        <v>4</v>
      </c>
      <c r="U74" s="5"/>
      <c r="V74" s="5"/>
      <c r="W74" s="5">
        <v>8</v>
      </c>
      <c r="X74" s="5">
        <v>3</v>
      </c>
      <c r="Y74" s="5">
        <v>2</v>
      </c>
      <c r="Z74" s="5"/>
      <c r="AA74" s="5">
        <v>3</v>
      </c>
      <c r="AB74" s="5"/>
      <c r="AC74" s="5"/>
      <c r="AD74" s="5"/>
      <c r="AE74" s="5">
        <f t="shared" si="47"/>
        <v>8</v>
      </c>
      <c r="AF74" s="10"/>
      <c r="AG74" s="3">
        <v>17</v>
      </c>
      <c r="AH74" s="4" t="s">
        <v>485</v>
      </c>
      <c r="AI74" s="4" t="s">
        <v>486</v>
      </c>
      <c r="AJ74" s="5">
        <v>4</v>
      </c>
      <c r="AK74" s="5"/>
      <c r="AL74" s="5">
        <v>2</v>
      </c>
      <c r="AM74" s="5">
        <v>6</v>
      </c>
      <c r="AN74" s="5"/>
      <c r="AO74" s="5">
        <v>1</v>
      </c>
      <c r="AP74" s="5"/>
      <c r="AQ74" s="5">
        <v>4</v>
      </c>
      <c r="AR74" s="5"/>
      <c r="AS74" s="5"/>
      <c r="AT74" s="5"/>
      <c r="AU74" s="5">
        <f t="shared" si="48"/>
        <v>10</v>
      </c>
      <c r="AV74" s="13"/>
      <c r="AW74" s="6">
        <v>9</v>
      </c>
      <c r="AX74" s="4" t="s">
        <v>149</v>
      </c>
      <c r="AY74" s="4" t="s">
        <v>85</v>
      </c>
      <c r="AZ74" s="5"/>
      <c r="BA74" s="5"/>
      <c r="BB74" s="5"/>
      <c r="BC74" s="5">
        <v>1</v>
      </c>
      <c r="BD74" s="5"/>
      <c r="BE74" s="5"/>
      <c r="BF74" s="5"/>
      <c r="BG74" s="5">
        <v>2</v>
      </c>
      <c r="BH74" s="5"/>
      <c r="BI74" s="5"/>
      <c r="BJ74" s="5"/>
      <c r="BK74" s="5">
        <f t="shared" si="49"/>
        <v>0</v>
      </c>
      <c r="BL74" s="10"/>
      <c r="BM74" s="6">
        <v>23</v>
      </c>
      <c r="BN74" s="4" t="s">
        <v>134</v>
      </c>
      <c r="BO74" s="4" t="s">
        <v>195</v>
      </c>
      <c r="BP74" s="5">
        <v>3</v>
      </c>
      <c r="BQ74" s="5">
        <v>1</v>
      </c>
      <c r="BR74" s="5"/>
      <c r="BS74" s="5">
        <v>3</v>
      </c>
      <c r="BT74" s="5">
        <v>2</v>
      </c>
      <c r="BU74" s="5">
        <v>2</v>
      </c>
      <c r="BV74" s="5"/>
      <c r="BW74" s="5"/>
      <c r="BX74" s="5"/>
      <c r="BY74" s="5"/>
      <c r="BZ74" s="5">
        <v>1</v>
      </c>
      <c r="CA74" s="5">
        <f t="shared" si="50"/>
        <v>9</v>
      </c>
      <c r="CB74" s="13"/>
      <c r="CC74" s="6"/>
      <c r="CD74" s="4"/>
      <c r="CE74" s="4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 t="str">
        <f t="shared" si="51"/>
        <v/>
      </c>
    </row>
    <row r="75" spans="1:95" ht="15" x14ac:dyDescent="0.25">
      <c r="A75" s="3">
        <v>10</v>
      </c>
      <c r="B75" s="4" t="s">
        <v>143</v>
      </c>
      <c r="C75" s="4" t="s">
        <v>348</v>
      </c>
      <c r="D75" s="5">
        <v>2</v>
      </c>
      <c r="E75" s="5"/>
      <c r="F75" s="5">
        <v>1</v>
      </c>
      <c r="G75" s="5">
        <v>1</v>
      </c>
      <c r="H75" s="5">
        <v>1</v>
      </c>
      <c r="I75" s="5">
        <v>1</v>
      </c>
      <c r="J75" s="5"/>
      <c r="K75" s="5"/>
      <c r="L75" s="5"/>
      <c r="M75" s="5"/>
      <c r="N75" s="5"/>
      <c r="O75" s="5">
        <f t="shared" si="46"/>
        <v>5</v>
      </c>
      <c r="P75" s="13"/>
      <c r="Q75" s="6"/>
      <c r="R75" s="4"/>
      <c r="S75" s="4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 t="str">
        <f t="shared" si="47"/>
        <v/>
      </c>
      <c r="AF75" s="10"/>
      <c r="AG75" s="3">
        <v>21</v>
      </c>
      <c r="AH75" s="4" t="s">
        <v>324</v>
      </c>
      <c r="AI75" s="4" t="s">
        <v>325</v>
      </c>
      <c r="AJ75" s="5">
        <v>1</v>
      </c>
      <c r="AK75" s="5"/>
      <c r="AL75" s="5"/>
      <c r="AM75" s="5"/>
      <c r="AN75" s="5">
        <v>1</v>
      </c>
      <c r="AO75" s="5">
        <v>1</v>
      </c>
      <c r="AP75" s="5"/>
      <c r="AQ75" s="5"/>
      <c r="AR75" s="5"/>
      <c r="AS75" s="5"/>
      <c r="AT75" s="5"/>
      <c r="AU75" s="5">
        <f t="shared" si="48"/>
        <v>2</v>
      </c>
      <c r="AV75" s="13"/>
      <c r="AW75" s="6"/>
      <c r="AX75" s="4"/>
      <c r="AY75" s="4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 t="str">
        <f t="shared" si="49"/>
        <v/>
      </c>
      <c r="BL75" s="10"/>
      <c r="BM75" s="6">
        <v>27</v>
      </c>
      <c r="BN75" s="4" t="s">
        <v>34</v>
      </c>
      <c r="BO75" s="4" t="s">
        <v>201</v>
      </c>
      <c r="BP75" s="5">
        <v>2</v>
      </c>
      <c r="BQ75" s="5">
        <v>4</v>
      </c>
      <c r="BR75" s="5"/>
      <c r="BS75" s="5">
        <v>2</v>
      </c>
      <c r="BT75" s="5">
        <v>4</v>
      </c>
      <c r="BU75" s="5">
        <v>1</v>
      </c>
      <c r="BV75" s="5"/>
      <c r="BW75" s="5"/>
      <c r="BX75" s="5"/>
      <c r="BY75" s="5"/>
      <c r="BZ75" s="5">
        <v>1</v>
      </c>
      <c r="CA75" s="5">
        <f t="shared" si="50"/>
        <v>16</v>
      </c>
      <c r="CB75" s="13"/>
      <c r="CC75" s="3">
        <v>32</v>
      </c>
      <c r="CD75" s="4" t="s">
        <v>56</v>
      </c>
      <c r="CE75" s="4" t="s">
        <v>57</v>
      </c>
      <c r="CF75" s="5">
        <v>3</v>
      </c>
      <c r="CG75" s="5"/>
      <c r="CH75" s="5">
        <v>3</v>
      </c>
      <c r="CI75" s="5">
        <v>3</v>
      </c>
      <c r="CJ75" s="5"/>
      <c r="CK75" s="5">
        <v>2</v>
      </c>
      <c r="CL75" s="5"/>
      <c r="CM75" s="5">
        <v>3</v>
      </c>
      <c r="CN75" s="5"/>
      <c r="CO75" s="5"/>
      <c r="CP75" s="5"/>
      <c r="CQ75" s="5">
        <f t="shared" si="51"/>
        <v>9</v>
      </c>
    </row>
    <row r="76" spans="1:95" ht="15" x14ac:dyDescent="0.25">
      <c r="A76" s="3">
        <v>13</v>
      </c>
      <c r="B76" s="4" t="s">
        <v>91</v>
      </c>
      <c r="C76" s="4" t="s">
        <v>353</v>
      </c>
      <c r="D76" s="5">
        <v>3</v>
      </c>
      <c r="E76" s="5"/>
      <c r="F76" s="5">
        <v>2</v>
      </c>
      <c r="G76" s="5">
        <v>7</v>
      </c>
      <c r="H76" s="5">
        <v>2</v>
      </c>
      <c r="I76" s="5"/>
      <c r="J76" s="5"/>
      <c r="K76" s="5"/>
      <c r="L76" s="5"/>
      <c r="M76" s="5"/>
      <c r="N76" s="5">
        <v>2</v>
      </c>
      <c r="O76" s="5">
        <f t="shared" si="46"/>
        <v>8</v>
      </c>
      <c r="P76" s="13"/>
      <c r="Q76" s="3">
        <v>23</v>
      </c>
      <c r="R76" s="4" t="s">
        <v>63</v>
      </c>
      <c r="S76" s="4" t="s">
        <v>427</v>
      </c>
      <c r="T76" s="5"/>
      <c r="U76" s="5"/>
      <c r="V76" s="5"/>
      <c r="W76" s="5">
        <v>4</v>
      </c>
      <c r="X76" s="5">
        <v>1</v>
      </c>
      <c r="Y76" s="5">
        <v>3</v>
      </c>
      <c r="Z76" s="5"/>
      <c r="AA76" s="5">
        <v>3</v>
      </c>
      <c r="AB76" s="5"/>
      <c r="AC76" s="5"/>
      <c r="AD76" s="5"/>
      <c r="AE76" s="5">
        <f t="shared" si="47"/>
        <v>0</v>
      </c>
      <c r="AF76" s="10"/>
      <c r="AG76" s="3">
        <v>37</v>
      </c>
      <c r="AH76" s="4" t="s">
        <v>328</v>
      </c>
      <c r="AI76" s="4" t="s">
        <v>329</v>
      </c>
      <c r="AJ76" s="5">
        <v>5</v>
      </c>
      <c r="AK76" s="5"/>
      <c r="AL76" s="5">
        <v>1</v>
      </c>
      <c r="AM76" s="5">
        <v>13</v>
      </c>
      <c r="AN76" s="5">
        <v>2</v>
      </c>
      <c r="AO76" s="5"/>
      <c r="AP76" s="5"/>
      <c r="AQ76" s="5">
        <v>2</v>
      </c>
      <c r="AR76" s="5"/>
      <c r="AS76" s="5"/>
      <c r="AT76" s="5">
        <v>2</v>
      </c>
      <c r="AU76" s="5">
        <f t="shared" si="48"/>
        <v>11</v>
      </c>
      <c r="AV76" s="13"/>
      <c r="AW76" s="6">
        <v>20</v>
      </c>
      <c r="AX76" s="4" t="s">
        <v>118</v>
      </c>
      <c r="AY76" s="4" t="s">
        <v>414</v>
      </c>
      <c r="AZ76" s="5">
        <v>3</v>
      </c>
      <c r="BA76" s="5"/>
      <c r="BB76" s="5"/>
      <c r="BC76" s="5">
        <v>6</v>
      </c>
      <c r="BD76" s="5"/>
      <c r="BE76" s="5"/>
      <c r="BF76" s="5"/>
      <c r="BG76" s="5">
        <v>3</v>
      </c>
      <c r="BH76" s="5"/>
      <c r="BI76" s="5"/>
      <c r="BJ76" s="5"/>
      <c r="BK76" s="5">
        <f t="shared" si="49"/>
        <v>6</v>
      </c>
      <c r="BL76" s="10"/>
      <c r="BM76" s="3"/>
      <c r="BN76" s="4"/>
      <c r="BO76" s="4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 t="str">
        <f t="shared" si="50"/>
        <v/>
      </c>
      <c r="CB76" s="13"/>
      <c r="CC76" s="3">
        <v>40</v>
      </c>
      <c r="CD76" s="4" t="s">
        <v>22</v>
      </c>
      <c r="CE76" s="4" t="s">
        <v>62</v>
      </c>
      <c r="CF76" s="5">
        <v>2</v>
      </c>
      <c r="CG76" s="5"/>
      <c r="CH76" s="5"/>
      <c r="CI76" s="5">
        <v>9</v>
      </c>
      <c r="CJ76" s="5">
        <v>1</v>
      </c>
      <c r="CK76" s="5"/>
      <c r="CL76" s="5"/>
      <c r="CM76" s="5">
        <v>2</v>
      </c>
      <c r="CN76" s="5"/>
      <c r="CO76" s="5"/>
      <c r="CP76" s="5"/>
      <c r="CQ76" s="5">
        <f t="shared" si="51"/>
        <v>4</v>
      </c>
    </row>
    <row r="77" spans="1:95" ht="15" x14ac:dyDescent="0.25">
      <c r="A77" s="3">
        <v>21</v>
      </c>
      <c r="B77" s="4" t="s">
        <v>307</v>
      </c>
      <c r="C77" s="4" t="s">
        <v>417</v>
      </c>
      <c r="D77" s="5">
        <v>1</v>
      </c>
      <c r="E77" s="5"/>
      <c r="F77" s="5"/>
      <c r="G77" s="5">
        <v>6</v>
      </c>
      <c r="H77" s="5">
        <v>2</v>
      </c>
      <c r="I77" s="5"/>
      <c r="J77" s="5"/>
      <c r="K77" s="5">
        <v>2</v>
      </c>
      <c r="L77" s="5"/>
      <c r="M77" s="5"/>
      <c r="N77" s="5"/>
      <c r="O77" s="5">
        <f t="shared" si="46"/>
        <v>2</v>
      </c>
      <c r="P77" s="13"/>
      <c r="Q77" s="6"/>
      <c r="R77" s="4"/>
      <c r="S77" s="4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 t="str">
        <f t="shared" si="47"/>
        <v/>
      </c>
      <c r="AF77" s="10"/>
      <c r="AG77" s="3"/>
      <c r="AH77" s="4"/>
      <c r="AI77" s="4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 t="str">
        <f t="shared" si="48"/>
        <v/>
      </c>
      <c r="AV77" s="13"/>
      <c r="AW77" s="6">
        <v>91</v>
      </c>
      <c r="AX77" s="4" t="s">
        <v>133</v>
      </c>
      <c r="AY77" s="4" t="s">
        <v>154</v>
      </c>
      <c r="AZ77" s="5">
        <v>2</v>
      </c>
      <c r="BA77" s="5"/>
      <c r="BB77" s="5">
        <v>2</v>
      </c>
      <c r="BC77" s="5">
        <v>3</v>
      </c>
      <c r="BD77" s="5">
        <v>2</v>
      </c>
      <c r="BE77" s="5"/>
      <c r="BF77" s="5"/>
      <c r="BG77" s="5">
        <v>4</v>
      </c>
      <c r="BH77" s="5"/>
      <c r="BI77" s="5"/>
      <c r="BJ77" s="5"/>
      <c r="BK77" s="5">
        <f t="shared" si="49"/>
        <v>6</v>
      </c>
      <c r="BL77" s="10"/>
      <c r="BM77" s="6">
        <v>11</v>
      </c>
      <c r="BN77" s="4" t="s">
        <v>553</v>
      </c>
      <c r="BO77" s="4" t="s">
        <v>598</v>
      </c>
      <c r="BP77" s="5"/>
      <c r="BQ77" s="5"/>
      <c r="BR77" s="5"/>
      <c r="BS77" s="5"/>
      <c r="BT77" s="5">
        <v>3</v>
      </c>
      <c r="BU77" s="5"/>
      <c r="BV77" s="5"/>
      <c r="BW77" s="5"/>
      <c r="BX77" s="5"/>
      <c r="BY77" s="5"/>
      <c r="BZ77" s="5"/>
      <c r="CA77" s="5">
        <f t="shared" si="50"/>
        <v>0</v>
      </c>
      <c r="CB77" s="13"/>
      <c r="CC77" s="3" t="s">
        <v>66</v>
      </c>
      <c r="CD77" s="4"/>
      <c r="CE77" s="4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 t="str">
        <f t="shared" si="51"/>
        <v/>
      </c>
    </row>
    <row r="78" spans="1:95" ht="15" x14ac:dyDescent="0.25">
      <c r="A78" s="6">
        <v>22</v>
      </c>
      <c r="B78" s="4" t="s">
        <v>356</v>
      </c>
      <c r="C78" s="4" t="s">
        <v>357</v>
      </c>
      <c r="D78" s="5">
        <v>7</v>
      </c>
      <c r="E78" s="5"/>
      <c r="F78" s="5">
        <v>2</v>
      </c>
      <c r="G78" s="5">
        <v>5</v>
      </c>
      <c r="H78" s="5">
        <v>2</v>
      </c>
      <c r="I78" s="5"/>
      <c r="J78" s="5"/>
      <c r="K78" s="5"/>
      <c r="L78" s="5"/>
      <c r="M78" s="5"/>
      <c r="N78" s="5">
        <v>1</v>
      </c>
      <c r="O78" s="5">
        <f t="shared" si="46"/>
        <v>16</v>
      </c>
      <c r="P78" s="13"/>
      <c r="Q78" s="6">
        <v>31</v>
      </c>
      <c r="R78" s="4" t="s">
        <v>307</v>
      </c>
      <c r="S78" s="4" t="s">
        <v>428</v>
      </c>
      <c r="T78" s="5">
        <v>2</v>
      </c>
      <c r="U78" s="5"/>
      <c r="V78" s="5"/>
      <c r="W78" s="5">
        <v>8</v>
      </c>
      <c r="X78" s="5">
        <v>1</v>
      </c>
      <c r="Y78" s="5"/>
      <c r="Z78" s="5"/>
      <c r="AA78" s="5">
        <v>1</v>
      </c>
      <c r="AB78" s="5"/>
      <c r="AC78" s="5"/>
      <c r="AD78" s="5"/>
      <c r="AE78" s="5">
        <f t="shared" si="47"/>
        <v>4</v>
      </c>
      <c r="AF78" s="10"/>
      <c r="AG78" s="8">
        <v>55</v>
      </c>
      <c r="AH78" s="4" t="s">
        <v>182</v>
      </c>
      <c r="AI78" s="4" t="s">
        <v>334</v>
      </c>
      <c r="AJ78" s="5"/>
      <c r="AK78" s="5">
        <v>2</v>
      </c>
      <c r="AL78" s="5"/>
      <c r="AM78" s="5">
        <v>3</v>
      </c>
      <c r="AN78" s="5">
        <v>3</v>
      </c>
      <c r="AO78" s="5">
        <v>2</v>
      </c>
      <c r="AP78" s="5"/>
      <c r="AQ78" s="5"/>
      <c r="AR78" s="5"/>
      <c r="AS78" s="5"/>
      <c r="AT78" s="5"/>
      <c r="AU78" s="5">
        <f t="shared" si="48"/>
        <v>6</v>
      </c>
      <c r="AV78" s="13"/>
      <c r="AW78" s="6">
        <v>13</v>
      </c>
      <c r="AX78" s="4" t="s">
        <v>26</v>
      </c>
      <c r="AY78" s="4" t="s">
        <v>552</v>
      </c>
      <c r="AZ78" s="5">
        <v>4</v>
      </c>
      <c r="BA78" s="5">
        <v>1</v>
      </c>
      <c r="BB78" s="5">
        <v>4</v>
      </c>
      <c r="BC78" s="5">
        <v>5</v>
      </c>
      <c r="BD78" s="5">
        <v>2</v>
      </c>
      <c r="BE78" s="5">
        <v>2</v>
      </c>
      <c r="BF78" s="5">
        <v>1</v>
      </c>
      <c r="BG78" s="5">
        <v>2</v>
      </c>
      <c r="BH78" s="5"/>
      <c r="BI78" s="5"/>
      <c r="BJ78" s="5"/>
      <c r="BK78" s="5">
        <f t="shared" si="49"/>
        <v>15</v>
      </c>
      <c r="BL78" s="10"/>
      <c r="BM78" s="6">
        <v>25</v>
      </c>
      <c r="BN78" s="4" t="s">
        <v>100</v>
      </c>
      <c r="BO78" s="4" t="s">
        <v>599</v>
      </c>
      <c r="BP78" s="5">
        <v>3</v>
      </c>
      <c r="BQ78" s="5"/>
      <c r="BR78" s="5"/>
      <c r="BS78" s="5">
        <v>10</v>
      </c>
      <c r="BT78" s="5"/>
      <c r="BU78" s="5">
        <v>1</v>
      </c>
      <c r="BV78" s="5">
        <v>1</v>
      </c>
      <c r="BW78" s="5">
        <v>4</v>
      </c>
      <c r="BX78" s="5"/>
      <c r="BY78" s="5"/>
      <c r="BZ78" s="5"/>
      <c r="CA78" s="5">
        <f t="shared" si="50"/>
        <v>6</v>
      </c>
      <c r="CB78" s="13"/>
      <c r="CC78" s="3"/>
      <c r="CD78" s="4"/>
      <c r="CE78" s="4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 t="str">
        <f t="shared" si="51"/>
        <v/>
      </c>
    </row>
    <row r="79" spans="1:95" ht="15" x14ac:dyDescent="0.25">
      <c r="A79" s="6" t="s">
        <v>66</v>
      </c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 t="str">
        <f t="shared" si="46"/>
        <v/>
      </c>
      <c r="P79" s="13"/>
      <c r="Q79" s="6"/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 t="str">
        <f t="shared" si="47"/>
        <v/>
      </c>
      <c r="AF79" s="10"/>
      <c r="AG79" s="3"/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48"/>
        <v/>
      </c>
      <c r="AV79" s="13"/>
      <c r="AW79" s="6"/>
      <c r="AX79" s="4"/>
      <c r="AY79" s="4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 t="str">
        <f t="shared" si="49"/>
        <v/>
      </c>
      <c r="BL79" s="10"/>
      <c r="BM79" s="6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 t="str">
        <f t="shared" si="50"/>
        <v/>
      </c>
      <c r="CB79" s="13"/>
      <c r="CC79" s="3" t="s">
        <v>66</v>
      </c>
      <c r="CD79" s="4"/>
      <c r="CE79" s="4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 t="str">
        <f t="shared" si="51"/>
        <v/>
      </c>
    </row>
    <row r="80" spans="1:95" ht="15" x14ac:dyDescent="0.25">
      <c r="A80" s="29" t="s">
        <v>67</v>
      </c>
      <c r="B80" s="30"/>
      <c r="C80" s="31"/>
      <c r="D80" s="5">
        <f t="shared" ref="D80:O80" si="52">SUM(D70:D79)</f>
        <v>23</v>
      </c>
      <c r="E80" s="5">
        <f t="shared" si="52"/>
        <v>0</v>
      </c>
      <c r="F80" s="5">
        <f t="shared" si="52"/>
        <v>7</v>
      </c>
      <c r="G80" s="5">
        <f t="shared" si="52"/>
        <v>35</v>
      </c>
      <c r="H80" s="5">
        <f t="shared" si="52"/>
        <v>18</v>
      </c>
      <c r="I80" s="5">
        <f t="shared" si="52"/>
        <v>6</v>
      </c>
      <c r="J80" s="5">
        <f t="shared" si="52"/>
        <v>1</v>
      </c>
      <c r="K80" s="5">
        <f t="shared" si="52"/>
        <v>7</v>
      </c>
      <c r="L80" s="5">
        <f t="shared" si="52"/>
        <v>0</v>
      </c>
      <c r="M80" s="5">
        <f t="shared" si="52"/>
        <v>0</v>
      </c>
      <c r="N80" s="5">
        <f t="shared" si="52"/>
        <v>4</v>
      </c>
      <c r="O80" s="5">
        <f t="shared" si="52"/>
        <v>53</v>
      </c>
      <c r="P80" s="14" t="s">
        <v>374</v>
      </c>
      <c r="Q80" s="29" t="s">
        <v>67</v>
      </c>
      <c r="R80" s="30"/>
      <c r="S80" s="31"/>
      <c r="T80" s="5">
        <f t="shared" ref="T80:AE80" si="53">SUM(T70:T79)</f>
        <v>9</v>
      </c>
      <c r="U80" s="5">
        <f t="shared" si="53"/>
        <v>4</v>
      </c>
      <c r="V80" s="5">
        <f t="shared" si="53"/>
        <v>5</v>
      </c>
      <c r="W80" s="5">
        <f t="shared" si="53"/>
        <v>27</v>
      </c>
      <c r="X80" s="5">
        <f t="shared" si="53"/>
        <v>11</v>
      </c>
      <c r="Y80" s="5">
        <f t="shared" si="53"/>
        <v>9</v>
      </c>
      <c r="Z80" s="5">
        <f t="shared" si="53"/>
        <v>1</v>
      </c>
      <c r="AA80" s="5">
        <f t="shared" si="53"/>
        <v>10</v>
      </c>
      <c r="AB80" s="5">
        <f t="shared" si="53"/>
        <v>0</v>
      </c>
      <c r="AC80" s="5">
        <f t="shared" si="53"/>
        <v>0</v>
      </c>
      <c r="AD80" s="5">
        <f t="shared" si="53"/>
        <v>0</v>
      </c>
      <c r="AE80" s="5">
        <f t="shared" si="53"/>
        <v>35</v>
      </c>
      <c r="AF80" s="10"/>
      <c r="AG80" s="29" t="s">
        <v>67</v>
      </c>
      <c r="AH80" s="30"/>
      <c r="AI80" s="31"/>
      <c r="AJ80" s="5">
        <f t="shared" ref="AJ80:AU80" si="54">SUM(AJ70:AJ79)</f>
        <v>12</v>
      </c>
      <c r="AK80" s="5">
        <f t="shared" si="54"/>
        <v>10</v>
      </c>
      <c r="AL80" s="5">
        <f t="shared" si="54"/>
        <v>7</v>
      </c>
      <c r="AM80" s="5">
        <f t="shared" si="54"/>
        <v>30</v>
      </c>
      <c r="AN80" s="5">
        <f t="shared" si="54"/>
        <v>12</v>
      </c>
      <c r="AO80" s="5">
        <f t="shared" si="54"/>
        <v>10</v>
      </c>
      <c r="AP80" s="5">
        <f t="shared" si="54"/>
        <v>0</v>
      </c>
      <c r="AQ80" s="5">
        <f t="shared" si="54"/>
        <v>12</v>
      </c>
      <c r="AR80" s="5">
        <f t="shared" si="54"/>
        <v>0</v>
      </c>
      <c r="AS80" s="5">
        <f t="shared" si="54"/>
        <v>0</v>
      </c>
      <c r="AT80" s="5">
        <f t="shared" si="54"/>
        <v>5</v>
      </c>
      <c r="AU80" s="5">
        <f t="shared" si="54"/>
        <v>61</v>
      </c>
      <c r="AV80" s="14" t="s">
        <v>374</v>
      </c>
      <c r="AW80" s="29" t="s">
        <v>67</v>
      </c>
      <c r="AX80" s="30"/>
      <c r="AY80" s="31"/>
      <c r="AZ80" s="5">
        <f t="shared" ref="AZ80:BK80" si="55">SUM(AZ70:AZ79)</f>
        <v>14</v>
      </c>
      <c r="BA80" s="5">
        <f t="shared" si="55"/>
        <v>3</v>
      </c>
      <c r="BB80" s="5">
        <f t="shared" si="55"/>
        <v>8</v>
      </c>
      <c r="BC80" s="5">
        <f t="shared" si="55"/>
        <v>33</v>
      </c>
      <c r="BD80" s="5">
        <f t="shared" si="55"/>
        <v>9</v>
      </c>
      <c r="BE80" s="5">
        <f t="shared" si="55"/>
        <v>7</v>
      </c>
      <c r="BF80" s="5">
        <f t="shared" si="55"/>
        <v>1</v>
      </c>
      <c r="BG80" s="5">
        <f t="shared" si="55"/>
        <v>16</v>
      </c>
      <c r="BH80" s="5">
        <f t="shared" si="55"/>
        <v>0</v>
      </c>
      <c r="BI80" s="5">
        <f t="shared" si="55"/>
        <v>0</v>
      </c>
      <c r="BJ80" s="5">
        <f t="shared" si="55"/>
        <v>0</v>
      </c>
      <c r="BK80" s="5">
        <f t="shared" si="55"/>
        <v>45</v>
      </c>
      <c r="BL80" s="10"/>
      <c r="BM80" s="29" t="s">
        <v>67</v>
      </c>
      <c r="BN80" s="30"/>
      <c r="BO80" s="31"/>
      <c r="BP80" s="5">
        <f t="shared" ref="BP80:CA80" si="56">SUM(BP70:BP79)</f>
        <v>19</v>
      </c>
      <c r="BQ80" s="5">
        <f t="shared" si="56"/>
        <v>7</v>
      </c>
      <c r="BR80" s="5">
        <f t="shared" si="56"/>
        <v>4</v>
      </c>
      <c r="BS80" s="5">
        <f t="shared" si="56"/>
        <v>35</v>
      </c>
      <c r="BT80" s="5">
        <f t="shared" si="56"/>
        <v>18</v>
      </c>
      <c r="BU80" s="5">
        <f t="shared" si="56"/>
        <v>8</v>
      </c>
      <c r="BV80" s="5">
        <f t="shared" si="56"/>
        <v>1</v>
      </c>
      <c r="BW80" s="5">
        <f t="shared" si="56"/>
        <v>7</v>
      </c>
      <c r="BX80" s="5">
        <f t="shared" si="56"/>
        <v>0</v>
      </c>
      <c r="BY80" s="5">
        <f t="shared" si="56"/>
        <v>0</v>
      </c>
      <c r="BZ80" s="5">
        <f t="shared" si="56"/>
        <v>5</v>
      </c>
      <c r="CA80" s="5">
        <f t="shared" si="56"/>
        <v>63</v>
      </c>
      <c r="CB80" s="14"/>
      <c r="CC80" s="29" t="s">
        <v>67</v>
      </c>
      <c r="CD80" s="30"/>
      <c r="CE80" s="31"/>
      <c r="CF80" s="5">
        <f t="shared" ref="CF80:CQ80" si="57">SUM(CF70:CF79)</f>
        <v>9</v>
      </c>
      <c r="CG80" s="5">
        <f t="shared" si="57"/>
        <v>6</v>
      </c>
      <c r="CH80" s="5">
        <f t="shared" si="57"/>
        <v>7</v>
      </c>
      <c r="CI80" s="5">
        <f t="shared" si="57"/>
        <v>29</v>
      </c>
      <c r="CJ80" s="5">
        <f t="shared" si="57"/>
        <v>12</v>
      </c>
      <c r="CK80" s="5">
        <f t="shared" si="57"/>
        <v>5</v>
      </c>
      <c r="CL80" s="5">
        <f t="shared" si="57"/>
        <v>1</v>
      </c>
      <c r="CM80" s="5">
        <f t="shared" si="57"/>
        <v>9</v>
      </c>
      <c r="CN80" s="5">
        <f t="shared" si="57"/>
        <v>0</v>
      </c>
      <c r="CO80" s="5">
        <f t="shared" si="57"/>
        <v>0</v>
      </c>
      <c r="CP80" s="5">
        <f t="shared" si="57"/>
        <v>0</v>
      </c>
      <c r="CQ80" s="5">
        <f t="shared" si="57"/>
        <v>43</v>
      </c>
    </row>
    <row r="81" spans="1:95" ht="15" customHeight="1" x14ac:dyDescent="0.25">
      <c r="A81" s="48" t="s">
        <v>381</v>
      </c>
      <c r="B81" s="49"/>
      <c r="C81" s="50" t="s">
        <v>299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2"/>
      <c r="AF81" s="10"/>
      <c r="AG81" s="48" t="s">
        <v>381</v>
      </c>
      <c r="AH81" s="49"/>
      <c r="AI81" s="50" t="s">
        <v>340</v>
      </c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2"/>
      <c r="BL81" s="10"/>
      <c r="BM81" s="48" t="s">
        <v>381</v>
      </c>
      <c r="BN81" s="49"/>
      <c r="BO81" s="50" t="s">
        <v>125</v>
      </c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2"/>
    </row>
    <row r="82" spans="1:95" ht="15" customHeight="1" x14ac:dyDescent="0.25">
      <c r="A82" s="48" t="s">
        <v>382</v>
      </c>
      <c r="B82" s="49"/>
      <c r="C82" s="83" t="s">
        <v>583</v>
      </c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10"/>
      <c r="AG82" s="53" t="s">
        <v>382</v>
      </c>
      <c r="AH82" s="53"/>
      <c r="AI82" s="83" t="s">
        <v>591</v>
      </c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10"/>
      <c r="BM82" s="53" t="s">
        <v>382</v>
      </c>
      <c r="BN82" s="53"/>
      <c r="BO82" s="83" t="s">
        <v>591</v>
      </c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18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sortState xmlns:xlrd2="http://schemas.microsoft.com/office/spreadsheetml/2017/richdata2" ref="BM22:BO29">
    <sortCondition ref="BM21:BM29"/>
  </sortState>
  <mergeCells count="141"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64:C64"/>
    <mergeCell ref="Q64:S64"/>
    <mergeCell ref="AG64:AI64"/>
    <mergeCell ref="AW64:AY64"/>
    <mergeCell ref="BM64:BO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64:CE64"/>
    <mergeCell ref="CC52:CQ52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</mergeCells>
  <dataValidations count="1">
    <dataValidation type="list" allowBlank="1" showInputMessage="1" showErrorMessage="1" sqref="CB48 AV80 AV48 P32 CB80 AV32 P16 CB32 CB16 CB64 P80 P48 AV64 P64 AV16" xr:uid="{52F4D859-7CF0-4AB9-A5BC-98822B5BCD84}">
      <formula1>$CU$1:$CU$3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D256-863B-4B4E-92A4-F8B9CB06BEC7}">
  <dimension ref="A1:CU98"/>
  <sheetViews>
    <sheetView tabSelected="1" topLeftCell="A35" zoomScale="60" zoomScaleNormal="60" workbookViewId="0">
      <selection sqref="A1:CQ83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23" t="s">
        <v>601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U1" s="9" t="s">
        <v>374</v>
      </c>
    </row>
    <row r="2" spans="1:99" ht="26.25" x14ac:dyDescent="0.4">
      <c r="A2" s="24" t="s">
        <v>375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10"/>
      <c r="AG2" s="25" t="s">
        <v>376</v>
      </c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10"/>
      <c r="BM2" s="25" t="s">
        <v>377</v>
      </c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U2" s="9" t="s">
        <v>378</v>
      </c>
    </row>
    <row r="3" spans="1:99" x14ac:dyDescent="0.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0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10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U3" s="9" t="s">
        <v>379</v>
      </c>
    </row>
    <row r="4" spans="1:99" ht="15" x14ac:dyDescent="0.25">
      <c r="A4" s="97" t="s">
        <v>430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11" t="s">
        <v>380</v>
      </c>
      <c r="Q4" s="104" t="s">
        <v>125</v>
      </c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6"/>
      <c r="AF4" s="10"/>
      <c r="AG4" s="63" t="s">
        <v>340</v>
      </c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11" t="s">
        <v>380</v>
      </c>
      <c r="AW4" s="96" t="s">
        <v>6</v>
      </c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10"/>
      <c r="BM4" s="61" t="s">
        <v>299</v>
      </c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11" t="s">
        <v>380</v>
      </c>
      <c r="CC4" s="62" t="s">
        <v>211</v>
      </c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</row>
    <row r="5" spans="1:99" ht="1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1" t="s">
        <v>7</v>
      </c>
      <c r="AH5" s="1" t="s">
        <v>8</v>
      </c>
      <c r="AI5" s="1" t="s">
        <v>9</v>
      </c>
      <c r="AJ5" s="1" t="s">
        <v>10</v>
      </c>
      <c r="AK5" s="1" t="s">
        <v>11</v>
      </c>
      <c r="AL5" s="1" t="s">
        <v>12</v>
      </c>
      <c r="AM5" s="1" t="s">
        <v>13</v>
      </c>
      <c r="AN5" s="1" t="s">
        <v>14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19</v>
      </c>
      <c r="AT5" s="1" t="s">
        <v>20</v>
      </c>
      <c r="AU5" s="1" t="s">
        <v>21</v>
      </c>
      <c r="AV5" s="12"/>
      <c r="AW5" s="1" t="s">
        <v>7</v>
      </c>
      <c r="AX5" s="1" t="s">
        <v>8</v>
      </c>
      <c r="AY5" s="1" t="s">
        <v>9</v>
      </c>
      <c r="AZ5" s="1" t="s">
        <v>10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16</v>
      </c>
      <c r="BG5" s="1" t="s">
        <v>17</v>
      </c>
      <c r="BH5" s="1" t="s">
        <v>18</v>
      </c>
      <c r="BI5" s="1" t="s">
        <v>19</v>
      </c>
      <c r="BJ5" s="1" t="s">
        <v>20</v>
      </c>
      <c r="BK5" s="1" t="s">
        <v>21</v>
      </c>
      <c r="BL5" s="10"/>
      <c r="BM5" s="2" t="s">
        <v>7</v>
      </c>
      <c r="BN5" s="2" t="s">
        <v>8</v>
      </c>
      <c r="BO5" s="2" t="s">
        <v>9</v>
      </c>
      <c r="BP5" s="1" t="s">
        <v>10</v>
      </c>
      <c r="BQ5" s="1" t="s">
        <v>11</v>
      </c>
      <c r="BR5" s="1" t="s">
        <v>12</v>
      </c>
      <c r="BS5" s="1" t="s">
        <v>13</v>
      </c>
      <c r="BT5" s="1" t="s">
        <v>14</v>
      </c>
      <c r="BU5" s="1" t="s">
        <v>15</v>
      </c>
      <c r="BV5" s="1" t="s">
        <v>16</v>
      </c>
      <c r="BW5" s="1" t="s">
        <v>17</v>
      </c>
      <c r="BX5" s="1" t="s">
        <v>18</v>
      </c>
      <c r="BY5" s="1" t="s">
        <v>19</v>
      </c>
      <c r="BZ5" s="1" t="s">
        <v>20</v>
      </c>
      <c r="CA5" s="1" t="s">
        <v>21</v>
      </c>
      <c r="CB5" s="12"/>
      <c r="CC5" s="1" t="s">
        <v>7</v>
      </c>
      <c r="CD5" s="1" t="s">
        <v>8</v>
      </c>
      <c r="CE5" s="1" t="s">
        <v>9</v>
      </c>
      <c r="CF5" s="1" t="s">
        <v>10</v>
      </c>
      <c r="CG5" s="1" t="s">
        <v>11</v>
      </c>
      <c r="CH5" s="1" t="s">
        <v>12</v>
      </c>
      <c r="CI5" s="1" t="s">
        <v>13</v>
      </c>
      <c r="CJ5" s="1" t="s">
        <v>14</v>
      </c>
      <c r="CK5" s="1" t="s">
        <v>15</v>
      </c>
      <c r="CL5" s="1" t="s">
        <v>16</v>
      </c>
      <c r="CM5" s="1" t="s">
        <v>17</v>
      </c>
      <c r="CN5" s="1" t="s">
        <v>18</v>
      </c>
      <c r="CO5" s="1" t="s">
        <v>19</v>
      </c>
      <c r="CP5" s="1" t="s">
        <v>20</v>
      </c>
      <c r="CQ5" s="1" t="s">
        <v>21</v>
      </c>
    </row>
    <row r="6" spans="1:99" ht="15" x14ac:dyDescent="0.25">
      <c r="A6" s="6">
        <v>29</v>
      </c>
      <c r="B6" s="4" t="s">
        <v>35</v>
      </c>
      <c r="C6" s="4" t="s">
        <v>605</v>
      </c>
      <c r="D6" s="5">
        <v>3</v>
      </c>
      <c r="E6" s="5">
        <v>1</v>
      </c>
      <c r="F6" s="5">
        <v>2</v>
      </c>
      <c r="G6" s="5">
        <v>8</v>
      </c>
      <c r="H6" s="5">
        <v>4</v>
      </c>
      <c r="I6" s="5"/>
      <c r="J6" s="5"/>
      <c r="K6" s="5"/>
      <c r="L6" s="5"/>
      <c r="M6" s="5"/>
      <c r="N6" s="5"/>
      <c r="O6" s="5">
        <f t="shared" ref="O6:O15" si="0">IF(B6="","",(D6*2)+(E6*3)+F6*1)</f>
        <v>11</v>
      </c>
      <c r="P6" s="13"/>
      <c r="Q6" s="3"/>
      <c r="R6" s="4"/>
      <c r="S6" s="4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 t="str">
        <f t="shared" ref="AE6:AE15" si="1">IF(R6="","",(T6*2)+(U6*3)+V6*1)</f>
        <v/>
      </c>
      <c r="AF6" s="10"/>
      <c r="AG6" s="6">
        <v>2</v>
      </c>
      <c r="AH6" s="4" t="s">
        <v>343</v>
      </c>
      <c r="AI6" s="4" t="s">
        <v>344</v>
      </c>
      <c r="AJ6" s="5">
        <v>1</v>
      </c>
      <c r="AK6" s="5">
        <v>1</v>
      </c>
      <c r="AL6" s="5">
        <v>1</v>
      </c>
      <c r="AM6" s="5">
        <v>5</v>
      </c>
      <c r="AN6" s="5">
        <v>1</v>
      </c>
      <c r="AO6" s="5">
        <v>1</v>
      </c>
      <c r="AP6" s="5"/>
      <c r="AQ6" s="5">
        <v>3</v>
      </c>
      <c r="AR6" s="5"/>
      <c r="AS6" s="5"/>
      <c r="AT6" s="5"/>
      <c r="AU6" s="5">
        <f t="shared" ref="AU6:AU15" si="2">IF(AH6="","",(AJ6*2)+(AK6*3)+AL6*1)</f>
        <v>6</v>
      </c>
      <c r="AV6" s="13"/>
      <c r="AW6" s="3">
        <v>5</v>
      </c>
      <c r="AX6" s="4" t="s">
        <v>410</v>
      </c>
      <c r="AY6" s="4" t="s">
        <v>411</v>
      </c>
      <c r="AZ6" s="5">
        <v>2</v>
      </c>
      <c r="BA6" s="5">
        <v>1</v>
      </c>
      <c r="BB6" s="5">
        <v>1</v>
      </c>
      <c r="BC6" s="5">
        <v>3</v>
      </c>
      <c r="BD6" s="5">
        <v>2</v>
      </c>
      <c r="BE6" s="5">
        <v>3</v>
      </c>
      <c r="BF6" s="5"/>
      <c r="BG6" s="5">
        <v>3</v>
      </c>
      <c r="BH6" s="5"/>
      <c r="BI6" s="5"/>
      <c r="BJ6" s="5"/>
      <c r="BK6" s="5">
        <f t="shared" ref="BK6:BK15" si="3">IF(AX6="","",(AZ6*2)+(BA6*3)+BB6*1)</f>
        <v>8</v>
      </c>
      <c r="BL6" s="10"/>
      <c r="BM6" s="3" t="s">
        <v>167</v>
      </c>
      <c r="BN6" s="4" t="s">
        <v>302</v>
      </c>
      <c r="BO6" s="4" t="s">
        <v>303</v>
      </c>
      <c r="BP6" s="5"/>
      <c r="BQ6" s="5">
        <v>2</v>
      </c>
      <c r="BR6" s="5">
        <v>1</v>
      </c>
      <c r="BS6" s="5">
        <v>1</v>
      </c>
      <c r="BT6" s="5">
        <v>1</v>
      </c>
      <c r="BU6" s="5">
        <v>2</v>
      </c>
      <c r="BV6" s="5"/>
      <c r="BW6" s="5">
        <v>2</v>
      </c>
      <c r="BX6" s="5"/>
      <c r="BY6" s="5"/>
      <c r="BZ6" s="5"/>
      <c r="CA6" s="5">
        <f t="shared" ref="CA6:CA15" si="4">IF(BN6="","",(BP6*2)+(BQ6*3)+BR6*1)</f>
        <v>7</v>
      </c>
      <c r="CB6" s="13"/>
      <c r="CC6" s="3">
        <v>3</v>
      </c>
      <c r="CD6" s="4" t="s">
        <v>216</v>
      </c>
      <c r="CE6" s="4" t="s">
        <v>217</v>
      </c>
      <c r="CF6" s="5">
        <v>1</v>
      </c>
      <c r="CG6" s="5"/>
      <c r="CH6" s="5"/>
      <c r="CI6" s="5">
        <v>7</v>
      </c>
      <c r="CJ6" s="5">
        <v>1</v>
      </c>
      <c r="CK6" s="5">
        <v>2</v>
      </c>
      <c r="CL6" s="5"/>
      <c r="CM6" s="5">
        <v>1</v>
      </c>
      <c r="CN6" s="5"/>
      <c r="CO6" s="5"/>
      <c r="CP6" s="5"/>
      <c r="CQ6" s="5">
        <f t="shared" ref="CQ6:CQ15" si="5">IF(CD6="","",(CF6*2)+(CG6*3)+CH6*1)</f>
        <v>2</v>
      </c>
    </row>
    <row r="7" spans="1:99" ht="15" x14ac:dyDescent="0.25">
      <c r="A7" s="3">
        <v>9</v>
      </c>
      <c r="B7" s="4" t="s">
        <v>488</v>
      </c>
      <c r="C7" s="4" t="s">
        <v>424</v>
      </c>
      <c r="D7" s="5">
        <v>1</v>
      </c>
      <c r="E7" s="5"/>
      <c r="F7" s="5"/>
      <c r="G7" s="5">
        <v>3</v>
      </c>
      <c r="H7" s="5"/>
      <c r="I7" s="5"/>
      <c r="J7" s="5"/>
      <c r="K7" s="5">
        <v>1</v>
      </c>
      <c r="L7" s="5"/>
      <c r="M7" s="5"/>
      <c r="N7" s="5"/>
      <c r="O7" s="5">
        <f t="shared" si="0"/>
        <v>2</v>
      </c>
      <c r="P7" s="13"/>
      <c r="Q7" s="3">
        <v>4</v>
      </c>
      <c r="R7" s="4" t="s">
        <v>133</v>
      </c>
      <c r="S7" s="4" t="s">
        <v>85</v>
      </c>
      <c r="T7" s="5">
        <v>3</v>
      </c>
      <c r="U7" s="5"/>
      <c r="V7" s="5">
        <v>2</v>
      </c>
      <c r="W7" s="5">
        <v>13</v>
      </c>
      <c r="X7" s="5">
        <v>2</v>
      </c>
      <c r="Y7" s="5"/>
      <c r="Z7" s="5"/>
      <c r="AA7" s="5">
        <v>2</v>
      </c>
      <c r="AB7" s="5"/>
      <c r="AC7" s="5"/>
      <c r="AD7" s="5"/>
      <c r="AE7" s="5">
        <f t="shared" si="1"/>
        <v>8</v>
      </c>
      <c r="AF7" s="10"/>
      <c r="AG7" s="6">
        <v>5</v>
      </c>
      <c r="AH7" s="4" t="s">
        <v>71</v>
      </c>
      <c r="AI7" s="4" t="s">
        <v>418</v>
      </c>
      <c r="AJ7" s="5"/>
      <c r="AK7" s="5">
        <v>1</v>
      </c>
      <c r="AL7" s="5"/>
      <c r="AM7" s="5">
        <v>1</v>
      </c>
      <c r="AN7" s="5"/>
      <c r="AO7" s="5">
        <v>1</v>
      </c>
      <c r="AP7" s="5"/>
      <c r="AQ7" s="5"/>
      <c r="AR7" s="5"/>
      <c r="AS7" s="5"/>
      <c r="AT7" s="5"/>
      <c r="AU7" s="5">
        <f t="shared" si="2"/>
        <v>3</v>
      </c>
      <c r="AV7" s="13"/>
      <c r="AW7" s="3">
        <v>6</v>
      </c>
      <c r="AX7" s="4" t="s">
        <v>31</v>
      </c>
      <c r="AY7" s="4" t="s">
        <v>580</v>
      </c>
      <c r="AZ7" s="5">
        <v>1</v>
      </c>
      <c r="BA7" s="5">
        <v>4</v>
      </c>
      <c r="BB7" s="5">
        <v>1</v>
      </c>
      <c r="BC7" s="5">
        <v>2</v>
      </c>
      <c r="BD7" s="5"/>
      <c r="BE7" s="5"/>
      <c r="BF7" s="5"/>
      <c r="BG7" s="5"/>
      <c r="BH7" s="5"/>
      <c r="BI7" s="5"/>
      <c r="BJ7" s="5">
        <v>2</v>
      </c>
      <c r="BK7" s="5">
        <f t="shared" si="3"/>
        <v>15</v>
      </c>
      <c r="BL7" s="10"/>
      <c r="BM7" s="3">
        <v>5</v>
      </c>
      <c r="BN7" s="4" t="s">
        <v>309</v>
      </c>
      <c r="BO7" s="4" t="s">
        <v>310</v>
      </c>
      <c r="BP7" s="5">
        <v>4</v>
      </c>
      <c r="BQ7" s="5">
        <v>1</v>
      </c>
      <c r="BR7" s="5"/>
      <c r="BS7" s="5">
        <v>2</v>
      </c>
      <c r="BT7" s="5">
        <v>2</v>
      </c>
      <c r="BU7" s="5">
        <v>1</v>
      </c>
      <c r="BV7" s="5"/>
      <c r="BW7" s="5">
        <v>3</v>
      </c>
      <c r="BX7" s="5"/>
      <c r="BY7" s="5"/>
      <c r="BZ7" s="5"/>
      <c r="CA7" s="5">
        <f t="shared" si="4"/>
        <v>11</v>
      </c>
      <c r="CB7" s="13"/>
      <c r="CC7" s="6">
        <v>4</v>
      </c>
      <c r="CD7" s="4" t="s">
        <v>100</v>
      </c>
      <c r="CE7" s="4" t="s">
        <v>223</v>
      </c>
      <c r="CF7" s="5">
        <v>2</v>
      </c>
      <c r="CG7" s="5"/>
      <c r="CH7" s="5">
        <v>1</v>
      </c>
      <c r="CI7" s="5">
        <v>9</v>
      </c>
      <c r="CJ7" s="5">
        <v>2</v>
      </c>
      <c r="CK7" s="5"/>
      <c r="CL7" s="5"/>
      <c r="CM7" s="5">
        <v>1</v>
      </c>
      <c r="CN7" s="5"/>
      <c r="CO7" s="5"/>
      <c r="CP7" s="5"/>
      <c r="CQ7" s="5">
        <f t="shared" si="5"/>
        <v>5</v>
      </c>
    </row>
    <row r="8" spans="1:99" ht="15" x14ac:dyDescent="0.25">
      <c r="A8" s="3">
        <v>15</v>
      </c>
      <c r="B8" s="4" t="s">
        <v>606</v>
      </c>
      <c r="C8" s="4" t="s">
        <v>607</v>
      </c>
      <c r="D8" s="5"/>
      <c r="E8" s="5"/>
      <c r="F8" s="5"/>
      <c r="G8" s="5">
        <v>3</v>
      </c>
      <c r="H8" s="5"/>
      <c r="I8" s="5"/>
      <c r="J8" s="5"/>
      <c r="K8" s="5">
        <v>4</v>
      </c>
      <c r="L8" s="5"/>
      <c r="M8" s="5"/>
      <c r="N8" s="5"/>
      <c r="O8" s="5">
        <f t="shared" si="0"/>
        <v>0</v>
      </c>
      <c r="P8" s="13"/>
      <c r="Q8" s="6">
        <v>6</v>
      </c>
      <c r="R8" s="4" t="s">
        <v>98</v>
      </c>
      <c r="S8" s="4" t="s">
        <v>139</v>
      </c>
      <c r="T8" s="5">
        <v>4</v>
      </c>
      <c r="U8" s="5"/>
      <c r="V8" s="5"/>
      <c r="W8" s="5">
        <v>8</v>
      </c>
      <c r="X8" s="5">
        <v>3</v>
      </c>
      <c r="Y8" s="5">
        <v>1</v>
      </c>
      <c r="Z8" s="5"/>
      <c r="AA8" s="5">
        <v>2</v>
      </c>
      <c r="AB8" s="5"/>
      <c r="AC8" s="5"/>
      <c r="AD8" s="5">
        <v>1</v>
      </c>
      <c r="AE8" s="5">
        <f t="shared" si="1"/>
        <v>8</v>
      </c>
      <c r="AF8" s="10"/>
      <c r="AG8" s="3"/>
      <c r="AH8" s="4"/>
      <c r="AI8" s="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 t="str">
        <f t="shared" si="2"/>
        <v/>
      </c>
      <c r="AV8" s="13"/>
      <c r="AW8" s="3">
        <v>11</v>
      </c>
      <c r="AX8" s="4" t="s">
        <v>34</v>
      </c>
      <c r="AY8" s="4" t="s">
        <v>132</v>
      </c>
      <c r="AZ8" s="5">
        <v>1</v>
      </c>
      <c r="BA8" s="5"/>
      <c r="BB8" s="5"/>
      <c r="BC8" s="5">
        <v>10</v>
      </c>
      <c r="BD8" s="5">
        <v>1</v>
      </c>
      <c r="BE8" s="5">
        <v>3</v>
      </c>
      <c r="BF8" s="5"/>
      <c r="BG8" s="5"/>
      <c r="BH8" s="5"/>
      <c r="BI8" s="5"/>
      <c r="BJ8" s="5">
        <v>1</v>
      </c>
      <c r="BK8" s="5">
        <f t="shared" si="3"/>
        <v>2</v>
      </c>
      <c r="BL8" s="10"/>
      <c r="BM8" s="6">
        <v>11</v>
      </c>
      <c r="BN8" s="4" t="s">
        <v>82</v>
      </c>
      <c r="BO8" s="4" t="s">
        <v>313</v>
      </c>
      <c r="BP8" s="5"/>
      <c r="BQ8" s="5"/>
      <c r="BR8" s="5"/>
      <c r="BS8" s="5"/>
      <c r="BT8" s="5">
        <v>5</v>
      </c>
      <c r="BU8" s="5">
        <v>2</v>
      </c>
      <c r="BV8" s="5"/>
      <c r="BW8" s="5"/>
      <c r="BX8" s="5"/>
      <c r="BY8" s="5"/>
      <c r="BZ8" s="5"/>
      <c r="CA8" s="5">
        <f t="shared" si="4"/>
        <v>0</v>
      </c>
      <c r="CB8" s="13"/>
      <c r="CC8" s="6"/>
      <c r="CD8" s="4"/>
      <c r="CE8" s="4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 t="str">
        <f t="shared" si="5"/>
        <v/>
      </c>
    </row>
    <row r="9" spans="1:99" ht="15" x14ac:dyDescent="0.25">
      <c r="A9" s="3">
        <v>19</v>
      </c>
      <c r="B9" s="4" t="s">
        <v>24</v>
      </c>
      <c r="C9" s="4" t="s">
        <v>487</v>
      </c>
      <c r="D9" s="5"/>
      <c r="E9" s="5">
        <v>3</v>
      </c>
      <c r="F9" s="5">
        <v>2</v>
      </c>
      <c r="G9" s="5"/>
      <c r="H9" s="5">
        <v>2</v>
      </c>
      <c r="I9" s="5">
        <v>2</v>
      </c>
      <c r="J9" s="5"/>
      <c r="K9" s="5">
        <v>1</v>
      </c>
      <c r="L9" s="5"/>
      <c r="M9" s="5"/>
      <c r="N9" s="5">
        <v>1</v>
      </c>
      <c r="O9" s="5">
        <f t="shared" si="0"/>
        <v>11</v>
      </c>
      <c r="P9" s="13"/>
      <c r="Q9" s="3">
        <v>7</v>
      </c>
      <c r="R9" s="4" t="s">
        <v>41</v>
      </c>
      <c r="S9" s="4" t="s">
        <v>142</v>
      </c>
      <c r="T9" s="5">
        <v>1</v>
      </c>
      <c r="U9" s="5"/>
      <c r="V9" s="5">
        <v>2</v>
      </c>
      <c r="W9" s="5">
        <v>1</v>
      </c>
      <c r="X9" s="5"/>
      <c r="Y9" s="5">
        <v>1</v>
      </c>
      <c r="Z9" s="5"/>
      <c r="AA9" s="5">
        <v>2</v>
      </c>
      <c r="AB9" s="5"/>
      <c r="AC9" s="5"/>
      <c r="AD9" s="5"/>
      <c r="AE9" s="5">
        <f t="shared" si="1"/>
        <v>4</v>
      </c>
      <c r="AF9" s="10"/>
      <c r="AG9" s="6">
        <v>6</v>
      </c>
      <c r="AH9" s="4" t="s">
        <v>419</v>
      </c>
      <c r="AI9" s="4" t="s">
        <v>420</v>
      </c>
      <c r="AJ9" s="5">
        <v>2</v>
      </c>
      <c r="AK9" s="5"/>
      <c r="AL9" s="5"/>
      <c r="AM9" s="5">
        <v>5</v>
      </c>
      <c r="AN9" s="5">
        <v>2</v>
      </c>
      <c r="AO9" s="5">
        <v>1</v>
      </c>
      <c r="AP9" s="5"/>
      <c r="AQ9" s="5">
        <v>4</v>
      </c>
      <c r="AR9" s="5"/>
      <c r="AS9" s="5"/>
      <c r="AT9" s="5"/>
      <c r="AU9" s="5">
        <f t="shared" si="2"/>
        <v>4</v>
      </c>
      <c r="AV9" s="13"/>
      <c r="AW9" s="3">
        <v>14</v>
      </c>
      <c r="AX9" s="4" t="s">
        <v>45</v>
      </c>
      <c r="AY9" s="4" t="s">
        <v>46</v>
      </c>
      <c r="AZ9" s="5">
        <v>1</v>
      </c>
      <c r="BA9" s="5"/>
      <c r="BB9" s="5"/>
      <c r="BC9" s="5"/>
      <c r="BD9" s="5"/>
      <c r="BE9" s="5">
        <v>1</v>
      </c>
      <c r="BF9" s="5">
        <v>1</v>
      </c>
      <c r="BG9" s="5">
        <v>2</v>
      </c>
      <c r="BH9" s="5"/>
      <c r="BI9" s="5"/>
      <c r="BJ9" s="5"/>
      <c r="BK9" s="5">
        <f t="shared" si="3"/>
        <v>2</v>
      </c>
      <c r="BL9" s="10"/>
      <c r="BM9" s="6">
        <v>13</v>
      </c>
      <c r="BN9" s="4" t="s">
        <v>316</v>
      </c>
      <c r="BO9" s="4" t="s">
        <v>303</v>
      </c>
      <c r="BP9" s="5">
        <v>1</v>
      </c>
      <c r="BQ9" s="5"/>
      <c r="BR9" s="5"/>
      <c r="BS9" s="5">
        <v>2</v>
      </c>
      <c r="BT9" s="5"/>
      <c r="BU9" s="5"/>
      <c r="BV9" s="5"/>
      <c r="BW9" s="5">
        <v>1</v>
      </c>
      <c r="BX9" s="5"/>
      <c r="BY9" s="5"/>
      <c r="BZ9" s="5"/>
      <c r="CA9" s="5">
        <f t="shared" si="4"/>
        <v>2</v>
      </c>
      <c r="CB9" s="13"/>
      <c r="CC9" s="6">
        <v>10</v>
      </c>
      <c r="CD9" s="4" t="s">
        <v>236</v>
      </c>
      <c r="CE9" s="4" t="s">
        <v>237</v>
      </c>
      <c r="CF9" s="5">
        <v>1</v>
      </c>
      <c r="CG9" s="5">
        <v>1</v>
      </c>
      <c r="CH9" s="5"/>
      <c r="CI9" s="5">
        <v>4</v>
      </c>
      <c r="CJ9" s="5">
        <v>2</v>
      </c>
      <c r="CK9" s="5">
        <v>1</v>
      </c>
      <c r="CL9" s="5"/>
      <c r="CM9" s="5"/>
      <c r="CN9" s="5"/>
      <c r="CO9" s="5"/>
      <c r="CP9" s="5"/>
      <c r="CQ9" s="5">
        <f t="shared" si="5"/>
        <v>5</v>
      </c>
    </row>
    <row r="10" spans="1:99" ht="15" x14ac:dyDescent="0.25">
      <c r="A10" s="3">
        <v>20</v>
      </c>
      <c r="B10" s="4" t="s">
        <v>423</v>
      </c>
      <c r="C10" s="4" t="s">
        <v>424</v>
      </c>
      <c r="D10" s="5">
        <v>3</v>
      </c>
      <c r="E10" s="5">
        <v>1</v>
      </c>
      <c r="F10" s="5"/>
      <c r="G10" s="5">
        <v>5</v>
      </c>
      <c r="H10" s="5"/>
      <c r="I10" s="5">
        <v>1</v>
      </c>
      <c r="J10" s="5">
        <v>2</v>
      </c>
      <c r="K10" s="5">
        <v>2</v>
      </c>
      <c r="L10" s="5"/>
      <c r="M10" s="5"/>
      <c r="N10" s="5"/>
      <c r="O10" s="5">
        <f t="shared" si="0"/>
        <v>9</v>
      </c>
      <c r="P10" s="13"/>
      <c r="Q10" s="6">
        <v>9</v>
      </c>
      <c r="R10" s="4" t="s">
        <v>149</v>
      </c>
      <c r="S10" s="4" t="s">
        <v>85</v>
      </c>
      <c r="T10" s="5"/>
      <c r="U10" s="5">
        <v>1</v>
      </c>
      <c r="V10" s="5"/>
      <c r="W10" s="5">
        <v>4</v>
      </c>
      <c r="X10" s="5">
        <v>1</v>
      </c>
      <c r="Y10" s="5"/>
      <c r="Z10" s="5"/>
      <c r="AA10" s="5">
        <v>1</v>
      </c>
      <c r="AB10" s="5"/>
      <c r="AC10" s="5"/>
      <c r="AD10" s="5"/>
      <c r="AE10" s="5">
        <f t="shared" si="1"/>
        <v>3</v>
      </c>
      <c r="AF10" s="10"/>
      <c r="AG10" s="3">
        <v>9</v>
      </c>
      <c r="AH10" s="4" t="s">
        <v>185</v>
      </c>
      <c r="AI10" s="4" t="s">
        <v>351</v>
      </c>
      <c r="AJ10" s="5">
        <v>3</v>
      </c>
      <c r="AK10" s="5"/>
      <c r="AL10" s="5">
        <v>2</v>
      </c>
      <c r="AM10" s="5">
        <v>2</v>
      </c>
      <c r="AN10" s="5">
        <v>1</v>
      </c>
      <c r="AO10" s="5">
        <v>2</v>
      </c>
      <c r="AP10" s="5"/>
      <c r="AQ10" s="5"/>
      <c r="AR10" s="5"/>
      <c r="AS10" s="5"/>
      <c r="AT10" s="5"/>
      <c r="AU10" s="5">
        <f t="shared" si="2"/>
        <v>8</v>
      </c>
      <c r="AV10" s="13"/>
      <c r="AW10" s="6">
        <v>24</v>
      </c>
      <c r="AX10" s="4" t="s">
        <v>49</v>
      </c>
      <c r="AY10" s="4" t="s">
        <v>50</v>
      </c>
      <c r="AZ10" s="5"/>
      <c r="BA10" s="5"/>
      <c r="BB10" s="5"/>
      <c r="BC10" s="5">
        <v>3</v>
      </c>
      <c r="BD10" s="5">
        <v>1</v>
      </c>
      <c r="BE10" s="5"/>
      <c r="BF10" s="5"/>
      <c r="BG10" s="5">
        <v>1</v>
      </c>
      <c r="BH10" s="5"/>
      <c r="BI10" s="5"/>
      <c r="BJ10" s="5"/>
      <c r="BK10" s="5">
        <f t="shared" si="3"/>
        <v>0</v>
      </c>
      <c r="BL10" s="10"/>
      <c r="BM10" s="3">
        <v>17</v>
      </c>
      <c r="BN10" s="4" t="s">
        <v>485</v>
      </c>
      <c r="BO10" s="4" t="s">
        <v>486</v>
      </c>
      <c r="BP10" s="5">
        <v>6</v>
      </c>
      <c r="BQ10" s="5">
        <v>1</v>
      </c>
      <c r="BR10" s="5">
        <v>2</v>
      </c>
      <c r="BS10" s="5">
        <v>14</v>
      </c>
      <c r="BT10" s="5">
        <v>1</v>
      </c>
      <c r="BU10" s="5"/>
      <c r="BV10" s="5">
        <v>1</v>
      </c>
      <c r="BW10" s="5">
        <v>4</v>
      </c>
      <c r="BX10" s="5"/>
      <c r="BY10" s="5"/>
      <c r="BZ10" s="5">
        <v>1</v>
      </c>
      <c r="CA10" s="5">
        <f t="shared" si="4"/>
        <v>17</v>
      </c>
      <c r="CB10" s="13"/>
      <c r="CC10" s="6">
        <v>20</v>
      </c>
      <c r="CD10" s="4" t="s">
        <v>244</v>
      </c>
      <c r="CE10" s="4" t="s">
        <v>245</v>
      </c>
      <c r="CF10" s="5">
        <v>5</v>
      </c>
      <c r="CG10" s="5"/>
      <c r="CH10" s="5">
        <v>2</v>
      </c>
      <c r="CI10" s="5">
        <v>1</v>
      </c>
      <c r="CJ10" s="5"/>
      <c r="CK10" s="5">
        <v>1</v>
      </c>
      <c r="CL10" s="5"/>
      <c r="CM10" s="5">
        <v>2</v>
      </c>
      <c r="CN10" s="5"/>
      <c r="CO10" s="5"/>
      <c r="CP10" s="5"/>
      <c r="CQ10" s="5">
        <f t="shared" si="5"/>
        <v>12</v>
      </c>
    </row>
    <row r="11" spans="1:99" ht="15" x14ac:dyDescent="0.25">
      <c r="A11" s="6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 t="shared" si="0"/>
        <v/>
      </c>
      <c r="P11" s="13"/>
      <c r="Q11" s="6">
        <v>11</v>
      </c>
      <c r="R11" s="4" t="s">
        <v>153</v>
      </c>
      <c r="S11" s="4" t="s">
        <v>40</v>
      </c>
      <c r="T11" s="5">
        <v>4</v>
      </c>
      <c r="U11" s="5"/>
      <c r="V11" s="5">
        <v>5</v>
      </c>
      <c r="W11" s="5">
        <v>7</v>
      </c>
      <c r="X11" s="5">
        <v>3</v>
      </c>
      <c r="Y11" s="5">
        <v>1</v>
      </c>
      <c r="Z11" s="5"/>
      <c r="AA11" s="5">
        <v>3</v>
      </c>
      <c r="AB11" s="5"/>
      <c r="AC11" s="5"/>
      <c r="AD11" s="5"/>
      <c r="AE11" s="5">
        <f t="shared" si="1"/>
        <v>13</v>
      </c>
      <c r="AF11" s="10"/>
      <c r="AG11" s="3">
        <v>10</v>
      </c>
      <c r="AH11" s="4" t="s">
        <v>143</v>
      </c>
      <c r="AI11" s="4" t="s">
        <v>348</v>
      </c>
      <c r="AJ11" s="5"/>
      <c r="AK11" s="5"/>
      <c r="AL11" s="5"/>
      <c r="AM11" s="5">
        <v>7</v>
      </c>
      <c r="AN11" s="5"/>
      <c r="AO11" s="5">
        <v>1</v>
      </c>
      <c r="AP11" s="5">
        <v>1</v>
      </c>
      <c r="AQ11" s="5">
        <v>3</v>
      </c>
      <c r="AR11" s="5"/>
      <c r="AS11" s="5"/>
      <c r="AT11" s="5"/>
      <c r="AU11" s="5">
        <f t="shared" si="2"/>
        <v>0</v>
      </c>
      <c r="AV11" s="13"/>
      <c r="AW11" s="3">
        <v>32</v>
      </c>
      <c r="AX11" s="4" t="s">
        <v>56</v>
      </c>
      <c r="AY11" s="4" t="s">
        <v>57</v>
      </c>
      <c r="AZ11" s="5">
        <v>3</v>
      </c>
      <c r="BA11" s="5"/>
      <c r="BB11" s="5"/>
      <c r="BC11" s="5">
        <v>4</v>
      </c>
      <c r="BD11" s="5">
        <v>2</v>
      </c>
      <c r="BE11" s="5">
        <v>3</v>
      </c>
      <c r="BF11" s="5"/>
      <c r="BG11" s="5">
        <v>1</v>
      </c>
      <c r="BH11" s="5"/>
      <c r="BI11" s="5"/>
      <c r="BJ11" s="5"/>
      <c r="BK11" s="5">
        <f t="shared" si="3"/>
        <v>6</v>
      </c>
      <c r="BL11" s="10"/>
      <c r="BM11" s="3">
        <v>21</v>
      </c>
      <c r="BN11" s="4" t="s">
        <v>324</v>
      </c>
      <c r="BO11" s="4" t="s">
        <v>325</v>
      </c>
      <c r="BP11" s="5"/>
      <c r="BQ11" s="5"/>
      <c r="BR11" s="5"/>
      <c r="BS11" s="5">
        <v>2</v>
      </c>
      <c r="BT11" s="5"/>
      <c r="BU11" s="5">
        <v>2</v>
      </c>
      <c r="BV11" s="5"/>
      <c r="BW11" s="5">
        <v>1</v>
      </c>
      <c r="BX11" s="5"/>
      <c r="BY11" s="5"/>
      <c r="BZ11" s="5"/>
      <c r="CA11" s="5">
        <f t="shared" si="4"/>
        <v>0</v>
      </c>
      <c r="CB11" s="13"/>
      <c r="CC11" s="3">
        <v>22</v>
      </c>
      <c r="CD11" s="4" t="s">
        <v>431</v>
      </c>
      <c r="CE11" s="4" t="s">
        <v>432</v>
      </c>
      <c r="CF11" s="5"/>
      <c r="CG11" s="5">
        <v>2</v>
      </c>
      <c r="CH11" s="5"/>
      <c r="CI11" s="5">
        <v>1</v>
      </c>
      <c r="CJ11" s="5"/>
      <c r="CK11" s="5"/>
      <c r="CL11" s="5"/>
      <c r="CM11" s="5"/>
      <c r="CN11" s="5"/>
      <c r="CO11" s="5"/>
      <c r="CP11" s="5"/>
      <c r="CQ11" s="5">
        <f t="shared" si="5"/>
        <v>6</v>
      </c>
    </row>
    <row r="12" spans="1:99" ht="15" x14ac:dyDescent="0.25">
      <c r="A12" s="3">
        <v>23</v>
      </c>
      <c r="B12" s="4" t="s">
        <v>63</v>
      </c>
      <c r="C12" s="4" t="s">
        <v>427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f t="shared" si="0"/>
        <v>0</v>
      </c>
      <c r="P12" s="13"/>
      <c r="Q12" s="6">
        <v>20</v>
      </c>
      <c r="R12" s="4" t="s">
        <v>118</v>
      </c>
      <c r="S12" s="4" t="s">
        <v>414</v>
      </c>
      <c r="T12" s="5">
        <v>1</v>
      </c>
      <c r="U12" s="5"/>
      <c r="V12" s="5">
        <v>1</v>
      </c>
      <c r="W12" s="5">
        <v>2</v>
      </c>
      <c r="X12" s="5">
        <v>2</v>
      </c>
      <c r="Y12" s="5"/>
      <c r="Z12" s="5"/>
      <c r="AA12" s="5"/>
      <c r="AB12" s="5"/>
      <c r="AC12" s="5"/>
      <c r="AD12" s="5"/>
      <c r="AE12" s="5">
        <f t="shared" si="1"/>
        <v>3</v>
      </c>
      <c r="AF12" s="10"/>
      <c r="AG12" s="3"/>
      <c r="AH12" s="4"/>
      <c r="AI12" s="4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 t="str">
        <f t="shared" si="2"/>
        <v/>
      </c>
      <c r="AV12" s="13"/>
      <c r="AW12" s="3">
        <v>40</v>
      </c>
      <c r="AX12" s="4" t="s">
        <v>22</v>
      </c>
      <c r="AY12" s="4" t="s">
        <v>62</v>
      </c>
      <c r="AZ12" s="5"/>
      <c r="BA12" s="5"/>
      <c r="BB12" s="5"/>
      <c r="BC12" s="5">
        <v>3</v>
      </c>
      <c r="BD12" s="5"/>
      <c r="BE12" s="5"/>
      <c r="BF12" s="5">
        <v>1</v>
      </c>
      <c r="BG12" s="5">
        <v>2</v>
      </c>
      <c r="BH12" s="5"/>
      <c r="BI12" s="5"/>
      <c r="BJ12" s="5"/>
      <c r="BK12" s="5">
        <f t="shared" si="3"/>
        <v>0</v>
      </c>
      <c r="BL12" s="10"/>
      <c r="BM12" s="3">
        <v>37</v>
      </c>
      <c r="BN12" s="4" t="s">
        <v>328</v>
      </c>
      <c r="BO12" s="4" t="s">
        <v>329</v>
      </c>
      <c r="BP12" s="5">
        <v>5</v>
      </c>
      <c r="BQ12" s="5"/>
      <c r="BR12" s="5">
        <v>2</v>
      </c>
      <c r="BS12" s="5">
        <v>7</v>
      </c>
      <c r="BT12" s="5">
        <v>5</v>
      </c>
      <c r="BU12" s="5"/>
      <c r="BV12" s="5"/>
      <c r="BW12" s="5">
        <v>1</v>
      </c>
      <c r="BX12" s="5"/>
      <c r="BY12" s="5"/>
      <c r="BZ12" s="5">
        <v>1</v>
      </c>
      <c r="CA12" s="5">
        <f t="shared" si="4"/>
        <v>12</v>
      </c>
      <c r="CB12" s="13"/>
      <c r="CC12" s="3">
        <v>23</v>
      </c>
      <c r="CD12" s="4" t="s">
        <v>249</v>
      </c>
      <c r="CE12" s="4" t="s">
        <v>250</v>
      </c>
      <c r="CF12" s="5"/>
      <c r="CG12" s="5">
        <v>3</v>
      </c>
      <c r="CH12" s="5"/>
      <c r="CI12" s="5">
        <v>2</v>
      </c>
      <c r="CJ12" s="5"/>
      <c r="CK12" s="5">
        <v>1</v>
      </c>
      <c r="CL12" s="5"/>
      <c r="CM12" s="5"/>
      <c r="CN12" s="5"/>
      <c r="CO12" s="5"/>
      <c r="CP12" s="5">
        <v>1</v>
      </c>
      <c r="CQ12" s="5">
        <f t="shared" si="5"/>
        <v>9</v>
      </c>
    </row>
    <row r="13" spans="1:99" ht="15" x14ac:dyDescent="0.25">
      <c r="A13" s="6">
        <v>27</v>
      </c>
      <c r="B13" s="4" t="s">
        <v>425</v>
      </c>
      <c r="C13" s="4" t="s">
        <v>426</v>
      </c>
      <c r="D13" s="5">
        <v>2</v>
      </c>
      <c r="E13" s="5"/>
      <c r="F13" s="5"/>
      <c r="G13" s="5">
        <v>4</v>
      </c>
      <c r="H13" s="5"/>
      <c r="I13" s="5">
        <v>1</v>
      </c>
      <c r="J13" s="5"/>
      <c r="K13" s="5">
        <v>2</v>
      </c>
      <c r="L13" s="5"/>
      <c r="M13" s="5"/>
      <c r="N13" s="5"/>
      <c r="O13" s="5">
        <f t="shared" si="0"/>
        <v>4</v>
      </c>
      <c r="P13" s="13"/>
      <c r="Q13" s="6">
        <v>91</v>
      </c>
      <c r="R13" s="4" t="s">
        <v>133</v>
      </c>
      <c r="S13" s="4" t="s">
        <v>154</v>
      </c>
      <c r="T13" s="5"/>
      <c r="U13" s="5"/>
      <c r="V13" s="5"/>
      <c r="W13" s="5">
        <v>1</v>
      </c>
      <c r="X13" s="5"/>
      <c r="Y13" s="5"/>
      <c r="Z13" s="5"/>
      <c r="AA13" s="5">
        <v>1</v>
      </c>
      <c r="AB13" s="5"/>
      <c r="AC13" s="5"/>
      <c r="AD13" s="5"/>
      <c r="AE13" s="5">
        <f t="shared" si="1"/>
        <v>0</v>
      </c>
      <c r="AF13" s="10"/>
      <c r="AG13" s="3">
        <v>21</v>
      </c>
      <c r="AH13" s="4" t="s">
        <v>307</v>
      </c>
      <c r="AI13" s="4" t="s">
        <v>417</v>
      </c>
      <c r="AJ13" s="5"/>
      <c r="AK13" s="5"/>
      <c r="AL13" s="5"/>
      <c r="AM13" s="5">
        <v>1</v>
      </c>
      <c r="AN13" s="5"/>
      <c r="AO13" s="5">
        <v>1</v>
      </c>
      <c r="AP13" s="5"/>
      <c r="AQ13" s="5"/>
      <c r="AR13" s="5"/>
      <c r="AS13" s="5"/>
      <c r="AT13" s="5"/>
      <c r="AU13" s="5">
        <f t="shared" si="2"/>
        <v>0</v>
      </c>
      <c r="AV13" s="13"/>
      <c r="AW13" s="3" t="s">
        <v>66</v>
      </c>
      <c r="AX13" s="4"/>
      <c r="AY13" s="4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 t="str">
        <f t="shared" si="3"/>
        <v/>
      </c>
      <c r="BL13" s="10"/>
      <c r="BM13" s="3"/>
      <c r="BN13" s="4"/>
      <c r="BO13" s="4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 t="str">
        <f t="shared" si="4"/>
        <v/>
      </c>
      <c r="CB13" s="13"/>
      <c r="CC13" s="3">
        <v>55</v>
      </c>
      <c r="CD13" s="4" t="s">
        <v>254</v>
      </c>
      <c r="CE13" s="4" t="s">
        <v>255</v>
      </c>
      <c r="CF13" s="5">
        <v>2</v>
      </c>
      <c r="CG13" s="5">
        <v>1</v>
      </c>
      <c r="CH13" s="5">
        <v>1</v>
      </c>
      <c r="CI13" s="5">
        <v>1</v>
      </c>
      <c r="CJ13" s="5">
        <v>2</v>
      </c>
      <c r="CK13" s="5"/>
      <c r="CL13" s="5"/>
      <c r="CM13" s="5">
        <v>2</v>
      </c>
      <c r="CN13" s="5"/>
      <c r="CO13" s="5"/>
      <c r="CP13" s="5"/>
      <c r="CQ13" s="5">
        <f t="shared" si="5"/>
        <v>8</v>
      </c>
    </row>
    <row r="14" spans="1:99" ht="15" x14ac:dyDescent="0.25">
      <c r="A14" s="6">
        <v>31</v>
      </c>
      <c r="B14" s="4" t="s">
        <v>307</v>
      </c>
      <c r="C14" s="4" t="s">
        <v>428</v>
      </c>
      <c r="D14" s="5"/>
      <c r="E14" s="5"/>
      <c r="F14" s="5"/>
      <c r="G14" s="5">
        <v>3</v>
      </c>
      <c r="H14" s="5"/>
      <c r="I14" s="5"/>
      <c r="J14" s="5"/>
      <c r="K14" s="5">
        <v>5</v>
      </c>
      <c r="L14" s="5"/>
      <c r="M14" s="5"/>
      <c r="N14" s="5"/>
      <c r="O14" s="5">
        <f t="shared" si="0"/>
        <v>0</v>
      </c>
      <c r="P14" s="13"/>
      <c r="Q14" s="6">
        <v>13</v>
      </c>
      <c r="R14" s="4" t="s">
        <v>26</v>
      </c>
      <c r="S14" s="4" t="s">
        <v>552</v>
      </c>
      <c r="T14" s="5">
        <v>3</v>
      </c>
      <c r="U14" s="5">
        <v>3</v>
      </c>
      <c r="V14" s="5"/>
      <c r="W14" s="5">
        <v>3</v>
      </c>
      <c r="X14" s="5">
        <v>2</v>
      </c>
      <c r="Y14" s="5">
        <v>1</v>
      </c>
      <c r="Z14" s="5"/>
      <c r="AA14" s="5">
        <v>2</v>
      </c>
      <c r="AB14" s="5"/>
      <c r="AC14" s="5"/>
      <c r="AD14" s="5">
        <v>3</v>
      </c>
      <c r="AE14" s="5">
        <f t="shared" si="1"/>
        <v>15</v>
      </c>
      <c r="AF14" s="10"/>
      <c r="AG14" s="6">
        <v>22</v>
      </c>
      <c r="AH14" s="4" t="s">
        <v>356</v>
      </c>
      <c r="AI14" s="4" t="s">
        <v>357</v>
      </c>
      <c r="AJ14" s="5"/>
      <c r="AK14" s="5">
        <v>2</v>
      </c>
      <c r="AL14" s="5">
        <v>1</v>
      </c>
      <c r="AM14" s="5">
        <v>6</v>
      </c>
      <c r="AN14" s="5">
        <v>3</v>
      </c>
      <c r="AO14" s="5"/>
      <c r="AP14" s="5"/>
      <c r="AQ14" s="5">
        <v>1</v>
      </c>
      <c r="AR14" s="5"/>
      <c r="AS14" s="5"/>
      <c r="AT14" s="5">
        <v>2</v>
      </c>
      <c r="AU14" s="5">
        <f t="shared" si="2"/>
        <v>7</v>
      </c>
      <c r="AV14" s="13"/>
      <c r="AW14" s="3"/>
      <c r="AX14" s="4"/>
      <c r="AY14" s="4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 t="str">
        <f t="shared" si="3"/>
        <v/>
      </c>
      <c r="BL14" s="10"/>
      <c r="BM14" s="8">
        <v>55</v>
      </c>
      <c r="BN14" s="4" t="s">
        <v>182</v>
      </c>
      <c r="BO14" s="4" t="s">
        <v>334</v>
      </c>
      <c r="BP14" s="5">
        <v>3</v>
      </c>
      <c r="BQ14" s="5">
        <v>2</v>
      </c>
      <c r="BR14" s="5">
        <v>1</v>
      </c>
      <c r="BS14" s="5"/>
      <c r="BT14" s="5">
        <v>1</v>
      </c>
      <c r="BU14" s="5"/>
      <c r="BV14" s="5"/>
      <c r="BW14" s="5">
        <v>1</v>
      </c>
      <c r="BX14" s="5"/>
      <c r="BY14" s="5"/>
      <c r="BZ14" s="5">
        <v>2</v>
      </c>
      <c r="CA14" s="5">
        <f t="shared" si="4"/>
        <v>13</v>
      </c>
      <c r="CB14" s="13"/>
      <c r="CC14" s="6">
        <v>77</v>
      </c>
      <c r="CD14" s="4" t="s">
        <v>45</v>
      </c>
      <c r="CE14" s="4" t="s">
        <v>256</v>
      </c>
      <c r="CF14" s="5"/>
      <c r="CG14" s="5">
        <v>1</v>
      </c>
      <c r="CH14" s="5"/>
      <c r="CI14" s="5"/>
      <c r="CJ14" s="5">
        <v>5</v>
      </c>
      <c r="CK14" s="5"/>
      <c r="CL14" s="5"/>
      <c r="CM14" s="5">
        <v>1</v>
      </c>
      <c r="CN14" s="5"/>
      <c r="CO14" s="5"/>
      <c r="CP14" s="5"/>
      <c r="CQ14" s="5">
        <f t="shared" si="5"/>
        <v>3</v>
      </c>
    </row>
    <row r="15" spans="1:99" ht="15" x14ac:dyDescent="0.25">
      <c r="A15" s="6">
        <v>12</v>
      </c>
      <c r="B15" s="4" t="s">
        <v>356</v>
      </c>
      <c r="C15" s="4" t="s">
        <v>608</v>
      </c>
      <c r="D15" s="5">
        <v>2</v>
      </c>
      <c r="E15" s="5">
        <v>1</v>
      </c>
      <c r="F15" s="5">
        <v>1</v>
      </c>
      <c r="G15" s="5">
        <v>2</v>
      </c>
      <c r="H15" s="5">
        <v>1</v>
      </c>
      <c r="I15" s="5">
        <v>3</v>
      </c>
      <c r="J15" s="5"/>
      <c r="K15" s="5">
        <v>2</v>
      </c>
      <c r="L15" s="5"/>
      <c r="M15" s="5"/>
      <c r="N15" s="5"/>
      <c r="O15" s="5">
        <f t="shared" si="0"/>
        <v>8</v>
      </c>
      <c r="P15" s="13"/>
      <c r="Q15" s="6"/>
      <c r="R15" s="4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 t="str">
        <f t="shared" si="1"/>
        <v/>
      </c>
      <c r="AF15" s="10"/>
      <c r="AG15" s="6" t="s">
        <v>66</v>
      </c>
      <c r="AH15" s="4"/>
      <c r="AI15" s="4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 t="str">
        <f t="shared" si="2"/>
        <v/>
      </c>
      <c r="AV15" s="13"/>
      <c r="AW15" s="3" t="s">
        <v>66</v>
      </c>
      <c r="AX15" s="4"/>
      <c r="AY15" s="4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 t="str">
        <f t="shared" si="3"/>
        <v/>
      </c>
      <c r="BL15" s="10"/>
      <c r="BM15" s="6"/>
      <c r="BN15" s="4"/>
      <c r="BO15" s="4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 t="str">
        <f t="shared" si="4"/>
        <v/>
      </c>
      <c r="CB15" s="13"/>
      <c r="CC15" s="3"/>
      <c r="CD15" s="4"/>
      <c r="CE15" s="4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 t="str">
        <f t="shared" si="5"/>
        <v/>
      </c>
    </row>
    <row r="16" spans="1:99" ht="15" x14ac:dyDescent="0.25">
      <c r="A16" s="29" t="s">
        <v>67</v>
      </c>
      <c r="B16" s="30"/>
      <c r="C16" s="31"/>
      <c r="D16" s="5">
        <f t="shared" ref="D16:O16" si="6">SUM(D6:D15)</f>
        <v>11</v>
      </c>
      <c r="E16" s="5">
        <f t="shared" si="6"/>
        <v>6</v>
      </c>
      <c r="F16" s="5">
        <f t="shared" si="6"/>
        <v>5</v>
      </c>
      <c r="G16" s="5">
        <f t="shared" si="6"/>
        <v>28</v>
      </c>
      <c r="H16" s="5">
        <f t="shared" si="6"/>
        <v>7</v>
      </c>
      <c r="I16" s="5">
        <f t="shared" si="6"/>
        <v>7</v>
      </c>
      <c r="J16" s="5">
        <f t="shared" si="6"/>
        <v>2</v>
      </c>
      <c r="K16" s="5">
        <f t="shared" si="6"/>
        <v>17</v>
      </c>
      <c r="L16" s="5">
        <f t="shared" si="6"/>
        <v>0</v>
      </c>
      <c r="M16" s="5">
        <f t="shared" si="6"/>
        <v>0</v>
      </c>
      <c r="N16" s="5">
        <f t="shared" si="6"/>
        <v>1</v>
      </c>
      <c r="O16" s="5">
        <f t="shared" si="6"/>
        <v>45</v>
      </c>
      <c r="P16" s="14" t="s">
        <v>374</v>
      </c>
      <c r="Q16" s="29" t="s">
        <v>67</v>
      </c>
      <c r="R16" s="30"/>
      <c r="S16" s="31"/>
      <c r="T16" s="5">
        <f t="shared" ref="T16:AE16" si="7">SUM(T6:T15)</f>
        <v>16</v>
      </c>
      <c r="U16" s="5">
        <f t="shared" si="7"/>
        <v>4</v>
      </c>
      <c r="V16" s="5">
        <f t="shared" si="7"/>
        <v>10</v>
      </c>
      <c r="W16" s="5">
        <f t="shared" si="7"/>
        <v>39</v>
      </c>
      <c r="X16" s="5">
        <f t="shared" si="7"/>
        <v>13</v>
      </c>
      <c r="Y16" s="5">
        <f t="shared" si="7"/>
        <v>4</v>
      </c>
      <c r="Z16" s="5">
        <f t="shared" si="7"/>
        <v>0</v>
      </c>
      <c r="AA16" s="5">
        <f t="shared" si="7"/>
        <v>13</v>
      </c>
      <c r="AB16" s="5">
        <f t="shared" si="7"/>
        <v>0</v>
      </c>
      <c r="AC16" s="5">
        <f t="shared" si="7"/>
        <v>0</v>
      </c>
      <c r="AD16" s="5">
        <f t="shared" si="7"/>
        <v>4</v>
      </c>
      <c r="AE16" s="5">
        <f t="shared" si="7"/>
        <v>54</v>
      </c>
      <c r="AF16" s="10"/>
      <c r="AG16" s="29" t="s">
        <v>67</v>
      </c>
      <c r="AH16" s="30"/>
      <c r="AI16" s="31"/>
      <c r="AJ16" s="5">
        <f t="shared" ref="AJ16:AU16" si="8">SUM(AJ6:AJ15)</f>
        <v>6</v>
      </c>
      <c r="AK16" s="5">
        <f t="shared" si="8"/>
        <v>4</v>
      </c>
      <c r="AL16" s="5">
        <f t="shared" si="8"/>
        <v>4</v>
      </c>
      <c r="AM16" s="5">
        <f t="shared" si="8"/>
        <v>27</v>
      </c>
      <c r="AN16" s="5">
        <f t="shared" si="8"/>
        <v>7</v>
      </c>
      <c r="AO16" s="5">
        <f t="shared" si="8"/>
        <v>7</v>
      </c>
      <c r="AP16" s="5">
        <f t="shared" si="8"/>
        <v>1</v>
      </c>
      <c r="AQ16" s="5">
        <f t="shared" si="8"/>
        <v>11</v>
      </c>
      <c r="AR16" s="5">
        <f t="shared" si="8"/>
        <v>0</v>
      </c>
      <c r="AS16" s="5">
        <f t="shared" si="8"/>
        <v>0</v>
      </c>
      <c r="AT16" s="5">
        <f t="shared" si="8"/>
        <v>2</v>
      </c>
      <c r="AU16" s="5">
        <f t="shared" si="8"/>
        <v>28</v>
      </c>
      <c r="AV16" s="14" t="s">
        <v>374</v>
      </c>
      <c r="AW16" s="29" t="s">
        <v>67</v>
      </c>
      <c r="AX16" s="30"/>
      <c r="AY16" s="31"/>
      <c r="AZ16" s="5">
        <f t="shared" ref="AZ16:BK16" si="9">SUM(AZ6:AZ15)</f>
        <v>8</v>
      </c>
      <c r="BA16" s="5">
        <f t="shared" si="9"/>
        <v>5</v>
      </c>
      <c r="BB16" s="5">
        <f t="shared" si="9"/>
        <v>2</v>
      </c>
      <c r="BC16" s="5">
        <f t="shared" si="9"/>
        <v>25</v>
      </c>
      <c r="BD16" s="5">
        <f t="shared" si="9"/>
        <v>6</v>
      </c>
      <c r="BE16" s="5">
        <f t="shared" si="9"/>
        <v>10</v>
      </c>
      <c r="BF16" s="5">
        <f t="shared" si="9"/>
        <v>2</v>
      </c>
      <c r="BG16" s="5">
        <f t="shared" si="9"/>
        <v>9</v>
      </c>
      <c r="BH16" s="5">
        <f t="shared" si="9"/>
        <v>0</v>
      </c>
      <c r="BI16" s="5">
        <f t="shared" si="9"/>
        <v>0</v>
      </c>
      <c r="BJ16" s="5">
        <f t="shared" si="9"/>
        <v>3</v>
      </c>
      <c r="BK16" s="5">
        <f t="shared" si="9"/>
        <v>33</v>
      </c>
      <c r="BL16" s="10"/>
      <c r="BM16" s="29" t="s">
        <v>67</v>
      </c>
      <c r="BN16" s="30"/>
      <c r="BO16" s="31"/>
      <c r="BP16" s="5">
        <f t="shared" ref="BP16:CA16" si="10">SUM(BP6:BP15)</f>
        <v>19</v>
      </c>
      <c r="BQ16" s="5">
        <f t="shared" si="10"/>
        <v>6</v>
      </c>
      <c r="BR16" s="5">
        <f t="shared" si="10"/>
        <v>6</v>
      </c>
      <c r="BS16" s="5">
        <f t="shared" si="10"/>
        <v>28</v>
      </c>
      <c r="BT16" s="5">
        <f t="shared" si="10"/>
        <v>15</v>
      </c>
      <c r="BU16" s="5">
        <f t="shared" si="10"/>
        <v>7</v>
      </c>
      <c r="BV16" s="5">
        <f t="shared" si="10"/>
        <v>1</v>
      </c>
      <c r="BW16" s="5">
        <f t="shared" si="10"/>
        <v>13</v>
      </c>
      <c r="BX16" s="5">
        <f t="shared" si="10"/>
        <v>0</v>
      </c>
      <c r="BY16" s="5">
        <f t="shared" si="10"/>
        <v>0</v>
      </c>
      <c r="BZ16" s="5">
        <f t="shared" si="10"/>
        <v>4</v>
      </c>
      <c r="CA16" s="5">
        <f t="shared" si="10"/>
        <v>62</v>
      </c>
      <c r="CB16" s="14" t="s">
        <v>374</v>
      </c>
      <c r="CC16" s="29" t="s">
        <v>67</v>
      </c>
      <c r="CD16" s="30"/>
      <c r="CE16" s="31"/>
      <c r="CF16" s="5">
        <f t="shared" ref="CF16:CQ16" si="11">SUM(CF6:CF15)</f>
        <v>11</v>
      </c>
      <c r="CG16" s="5">
        <f t="shared" si="11"/>
        <v>8</v>
      </c>
      <c r="CH16" s="5">
        <f t="shared" si="11"/>
        <v>4</v>
      </c>
      <c r="CI16" s="5">
        <f t="shared" si="11"/>
        <v>25</v>
      </c>
      <c r="CJ16" s="5">
        <f t="shared" si="11"/>
        <v>12</v>
      </c>
      <c r="CK16" s="5">
        <f t="shared" si="11"/>
        <v>5</v>
      </c>
      <c r="CL16" s="5">
        <f t="shared" si="11"/>
        <v>0</v>
      </c>
      <c r="CM16" s="5">
        <f t="shared" si="11"/>
        <v>7</v>
      </c>
      <c r="CN16" s="5">
        <f t="shared" si="11"/>
        <v>0</v>
      </c>
      <c r="CO16" s="5">
        <f t="shared" si="11"/>
        <v>0</v>
      </c>
      <c r="CP16" s="5">
        <f t="shared" si="11"/>
        <v>1</v>
      </c>
      <c r="CQ16" s="5">
        <f t="shared" si="11"/>
        <v>50</v>
      </c>
    </row>
    <row r="17" spans="1:95" ht="15" x14ac:dyDescent="0.25">
      <c r="A17" s="48" t="s">
        <v>381</v>
      </c>
      <c r="B17" s="49"/>
      <c r="C17" s="50" t="s">
        <v>340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2"/>
      <c r="AF17" s="10"/>
      <c r="AG17" s="48" t="s">
        <v>381</v>
      </c>
      <c r="AH17" s="49"/>
      <c r="AI17" s="50" t="s">
        <v>430</v>
      </c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2"/>
      <c r="BL17" s="10"/>
      <c r="BM17" s="48" t="s">
        <v>381</v>
      </c>
      <c r="BN17" s="49"/>
      <c r="BO17" s="50" t="s">
        <v>6</v>
      </c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2"/>
    </row>
    <row r="18" spans="1:95" ht="15" x14ac:dyDescent="0.25">
      <c r="A18" s="48" t="s">
        <v>382</v>
      </c>
      <c r="B18" s="49"/>
      <c r="C18" s="50" t="s">
        <v>609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10"/>
      <c r="AG18" s="53" t="s">
        <v>382</v>
      </c>
      <c r="AH18" s="53"/>
      <c r="AI18" s="50" t="s">
        <v>609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L18" s="10"/>
      <c r="BM18" s="48" t="s">
        <v>382</v>
      </c>
      <c r="BN18" s="49"/>
      <c r="BO18" s="50" t="s">
        <v>609</v>
      </c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2"/>
    </row>
    <row r="19" spans="1:9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10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10"/>
      <c r="BM19" s="54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</row>
    <row r="20" spans="1:95" ht="15" x14ac:dyDescent="0.25">
      <c r="A20" s="82" t="s">
        <v>339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11" t="s">
        <v>380</v>
      </c>
      <c r="Q20" s="47" t="s">
        <v>408</v>
      </c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10"/>
      <c r="AG20" s="79" t="s">
        <v>300</v>
      </c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1"/>
      <c r="AV20" s="11" t="s">
        <v>380</v>
      </c>
      <c r="AW20" s="98" t="s">
        <v>210</v>
      </c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10"/>
      <c r="BM20" s="69" t="s">
        <v>258</v>
      </c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11" t="s">
        <v>380</v>
      </c>
      <c r="CC20" s="118" t="s">
        <v>358</v>
      </c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20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2" t="s">
        <v>7</v>
      </c>
      <c r="R21" s="2" t="s">
        <v>8</v>
      </c>
      <c r="S21" s="2" t="s">
        <v>9</v>
      </c>
      <c r="T21" s="1" t="s">
        <v>10</v>
      </c>
      <c r="U21" s="1" t="s">
        <v>11</v>
      </c>
      <c r="V21" s="1" t="s">
        <v>12</v>
      </c>
      <c r="W21" s="1" t="s">
        <v>13</v>
      </c>
      <c r="X21" s="1" t="s">
        <v>14</v>
      </c>
      <c r="Y21" s="1" t="s">
        <v>15</v>
      </c>
      <c r="Z21" s="1" t="s">
        <v>16</v>
      </c>
      <c r="AA21" s="1" t="s">
        <v>17</v>
      </c>
      <c r="AB21" s="1" t="s">
        <v>18</v>
      </c>
      <c r="AC21" s="1" t="s">
        <v>19</v>
      </c>
      <c r="AD21" s="1" t="s">
        <v>20</v>
      </c>
      <c r="AE21" s="1" t="s">
        <v>21</v>
      </c>
      <c r="AF21" s="10"/>
      <c r="AG21" s="1" t="s">
        <v>7</v>
      </c>
      <c r="AH21" s="1" t="s">
        <v>8</v>
      </c>
      <c r="AI21" s="1" t="s">
        <v>9</v>
      </c>
      <c r="AJ21" s="1" t="s">
        <v>10</v>
      </c>
      <c r="AK21" s="1" t="s">
        <v>11</v>
      </c>
      <c r="AL21" s="1" t="s">
        <v>12</v>
      </c>
      <c r="AM21" s="1" t="s">
        <v>13</v>
      </c>
      <c r="AN21" s="1" t="s">
        <v>14</v>
      </c>
      <c r="AO21" s="1" t="s">
        <v>15</v>
      </c>
      <c r="AP21" s="1" t="s">
        <v>16</v>
      </c>
      <c r="AQ21" s="1" t="s">
        <v>17</v>
      </c>
      <c r="AR21" s="1" t="s">
        <v>18</v>
      </c>
      <c r="AS21" s="1" t="s">
        <v>19</v>
      </c>
      <c r="AT21" s="1" t="s">
        <v>20</v>
      </c>
      <c r="AU21" s="1" t="s">
        <v>21</v>
      </c>
      <c r="AV21" s="12"/>
      <c r="AW21" s="2" t="s">
        <v>7</v>
      </c>
      <c r="AX21" s="2" t="s">
        <v>8</v>
      </c>
      <c r="AY21" s="2" t="s">
        <v>9</v>
      </c>
      <c r="AZ21" s="1" t="s">
        <v>10</v>
      </c>
      <c r="BA21" s="1" t="s">
        <v>11</v>
      </c>
      <c r="BB21" s="1" t="s">
        <v>12</v>
      </c>
      <c r="BC21" s="1" t="s">
        <v>13</v>
      </c>
      <c r="BD21" s="1" t="s">
        <v>14</v>
      </c>
      <c r="BE21" s="1" t="s">
        <v>15</v>
      </c>
      <c r="BF21" s="1" t="s">
        <v>16</v>
      </c>
      <c r="BG21" s="1" t="s">
        <v>17</v>
      </c>
      <c r="BH21" s="1" t="s">
        <v>18</v>
      </c>
      <c r="BI21" s="1" t="s">
        <v>19</v>
      </c>
      <c r="BJ21" s="1" t="s">
        <v>20</v>
      </c>
      <c r="BK21" s="1" t="s">
        <v>21</v>
      </c>
      <c r="BL21" s="10"/>
      <c r="BM21" s="2" t="s">
        <v>7</v>
      </c>
      <c r="BN21" s="2" t="s">
        <v>8</v>
      </c>
      <c r="BO21" s="2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2" t="s">
        <v>7</v>
      </c>
      <c r="CD21" s="2" t="s">
        <v>8</v>
      </c>
      <c r="CE21" s="2" t="s">
        <v>9</v>
      </c>
      <c r="CF21" s="2" t="s">
        <v>10</v>
      </c>
      <c r="CG21" s="2" t="s">
        <v>11</v>
      </c>
      <c r="CH21" s="2" t="s">
        <v>12</v>
      </c>
      <c r="CI21" s="2" t="s">
        <v>13</v>
      </c>
      <c r="CJ21" s="2" t="s">
        <v>14</v>
      </c>
      <c r="CK21" s="2" t="s">
        <v>15</v>
      </c>
      <c r="CL21" s="2" t="s">
        <v>16</v>
      </c>
      <c r="CM21" s="2" t="s">
        <v>17</v>
      </c>
      <c r="CN21" s="2" t="s">
        <v>18</v>
      </c>
      <c r="CO21" s="2" t="s">
        <v>19</v>
      </c>
      <c r="CP21" s="2" t="s">
        <v>20</v>
      </c>
      <c r="CQ21" s="2" t="s">
        <v>21</v>
      </c>
    </row>
    <row r="22" spans="1:95" ht="15" x14ac:dyDescent="0.25">
      <c r="A22" s="6"/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 t="shared" ref="O22:O31" si="12">IF(B22="","",(D22*2)+(E22*3)+F22*1)</f>
        <v/>
      </c>
      <c r="P22" s="13"/>
      <c r="Q22" s="3">
        <v>9</v>
      </c>
      <c r="R22" s="4" t="s">
        <v>301</v>
      </c>
      <c r="S22" s="4" t="s">
        <v>231</v>
      </c>
      <c r="T22" s="5"/>
      <c r="U22" s="5"/>
      <c r="V22" s="5">
        <v>1</v>
      </c>
      <c r="W22" s="5">
        <v>7</v>
      </c>
      <c r="X22" s="5">
        <v>1</v>
      </c>
      <c r="Y22" s="5"/>
      <c r="Z22" s="5">
        <v>2</v>
      </c>
      <c r="AA22" s="5">
        <v>2</v>
      </c>
      <c r="AB22" s="5"/>
      <c r="AC22" s="5"/>
      <c r="AD22" s="5"/>
      <c r="AE22" s="5">
        <f t="shared" ref="AE22:AE31" si="13">IF(R22="","",(T22*2)+(U22*3)+V22*1)</f>
        <v>1</v>
      </c>
      <c r="AF22" s="10"/>
      <c r="AG22" s="3">
        <v>0</v>
      </c>
      <c r="AH22" s="4" t="s">
        <v>304</v>
      </c>
      <c r="AI22" s="4" t="s">
        <v>305</v>
      </c>
      <c r="AJ22" s="5">
        <v>2</v>
      </c>
      <c r="AK22" s="5">
        <v>1</v>
      </c>
      <c r="AL22" s="5"/>
      <c r="AM22" s="5">
        <v>2</v>
      </c>
      <c r="AN22" s="5"/>
      <c r="AO22" s="5"/>
      <c r="AP22" s="5"/>
      <c r="AQ22" s="5">
        <v>4</v>
      </c>
      <c r="AR22" s="5"/>
      <c r="AS22" s="5"/>
      <c r="AT22" s="5"/>
      <c r="AU22" s="5">
        <f t="shared" ref="AU22:AU31" si="14">IF(AH22="","",(AJ22*2)+(AK22*3)+AL22*1)</f>
        <v>7</v>
      </c>
      <c r="AV22" s="13"/>
      <c r="AW22" s="3">
        <v>1</v>
      </c>
      <c r="AX22" s="4" t="s">
        <v>214</v>
      </c>
      <c r="AY22" s="4" t="s">
        <v>215</v>
      </c>
      <c r="AZ22" s="5">
        <v>5</v>
      </c>
      <c r="BA22" s="5">
        <v>1</v>
      </c>
      <c r="BB22" s="5">
        <v>3</v>
      </c>
      <c r="BC22" s="5">
        <v>1</v>
      </c>
      <c r="BD22" s="5">
        <v>2</v>
      </c>
      <c r="BE22" s="5">
        <v>2</v>
      </c>
      <c r="BF22" s="5"/>
      <c r="BG22" s="5">
        <v>1</v>
      </c>
      <c r="BH22" s="5"/>
      <c r="BI22" s="5"/>
      <c r="BJ22" s="5">
        <v>1</v>
      </c>
      <c r="BK22" s="5">
        <f>IF(AX22="","",(AZ22*2)+(BA22*3)+BB22*1)</f>
        <v>16</v>
      </c>
      <c r="BL22" s="10"/>
      <c r="BM22" s="6">
        <v>1</v>
      </c>
      <c r="BN22" s="4" t="s">
        <v>143</v>
      </c>
      <c r="BO22" s="4" t="s">
        <v>406</v>
      </c>
      <c r="BP22" s="5">
        <v>4</v>
      </c>
      <c r="BQ22" s="5"/>
      <c r="BR22" s="5"/>
      <c r="BS22" s="5">
        <v>7</v>
      </c>
      <c r="BT22" s="5">
        <v>2</v>
      </c>
      <c r="BU22" s="5">
        <v>1</v>
      </c>
      <c r="BV22" s="5"/>
      <c r="BW22" s="5">
        <v>3</v>
      </c>
      <c r="BX22" s="5"/>
      <c r="BY22" s="5"/>
      <c r="BZ22" s="5"/>
      <c r="CA22" s="5">
        <f t="shared" ref="CA22:CA31" si="15">IF(BN22="","",(BP22*2)+(BQ22*3)+BR22*1)</f>
        <v>8</v>
      </c>
      <c r="CB22" s="13"/>
      <c r="CC22" s="6"/>
      <c r="CD22" s="4"/>
      <c r="CE22" s="4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 t="str">
        <f t="shared" ref="CQ22:CQ31" si="16">IF(CD22="","",(CF22*2)+(CG22*3)+CH22*1)</f>
        <v/>
      </c>
    </row>
    <row r="23" spans="1:95" ht="15" x14ac:dyDescent="0.25">
      <c r="A23" s="3">
        <v>4</v>
      </c>
      <c r="B23" s="4" t="s">
        <v>516</v>
      </c>
      <c r="C23" s="4" t="s">
        <v>517</v>
      </c>
      <c r="D23" s="5"/>
      <c r="E23" s="5"/>
      <c r="F23" s="5">
        <v>1</v>
      </c>
      <c r="G23" s="5">
        <v>10</v>
      </c>
      <c r="H23" s="5"/>
      <c r="I23" s="5"/>
      <c r="J23" s="5">
        <v>1</v>
      </c>
      <c r="K23" s="5"/>
      <c r="L23" s="5"/>
      <c r="M23" s="5"/>
      <c r="N23" s="5"/>
      <c r="O23" s="5">
        <f t="shared" si="12"/>
        <v>1</v>
      </c>
      <c r="P23" s="13"/>
      <c r="Q23" s="6">
        <v>4</v>
      </c>
      <c r="R23" s="4" t="s">
        <v>199</v>
      </c>
      <c r="S23" s="4" t="s">
        <v>540</v>
      </c>
      <c r="T23" s="5"/>
      <c r="U23" s="5"/>
      <c r="V23" s="5"/>
      <c r="W23" s="5">
        <v>3</v>
      </c>
      <c r="X23" s="5">
        <v>2</v>
      </c>
      <c r="Y23" s="5"/>
      <c r="Z23" s="5"/>
      <c r="AA23" s="5">
        <v>2</v>
      </c>
      <c r="AB23" s="5"/>
      <c r="AC23" s="5"/>
      <c r="AD23" s="5"/>
      <c r="AE23" s="5">
        <f t="shared" si="13"/>
        <v>0</v>
      </c>
      <c r="AF23" s="10"/>
      <c r="AG23" s="3">
        <v>1</v>
      </c>
      <c r="AH23" s="4" t="s">
        <v>514</v>
      </c>
      <c r="AI23" s="4" t="s">
        <v>40</v>
      </c>
      <c r="AJ23" s="5">
        <v>3</v>
      </c>
      <c r="AK23" s="5"/>
      <c r="AL23" s="5">
        <v>2</v>
      </c>
      <c r="AM23" s="5">
        <v>5</v>
      </c>
      <c r="AN23" s="5">
        <v>2</v>
      </c>
      <c r="AO23" s="5">
        <v>2</v>
      </c>
      <c r="AP23" s="5"/>
      <c r="AQ23" s="5">
        <v>2</v>
      </c>
      <c r="AR23" s="5"/>
      <c r="AS23" s="5"/>
      <c r="AT23" s="5"/>
      <c r="AU23" s="5">
        <f t="shared" si="14"/>
        <v>8</v>
      </c>
      <c r="AV23" s="13"/>
      <c r="AW23" s="3">
        <v>3</v>
      </c>
      <c r="AX23" s="4" t="s">
        <v>221</v>
      </c>
      <c r="AY23" s="4" t="s">
        <v>222</v>
      </c>
      <c r="AZ23" s="5">
        <v>1</v>
      </c>
      <c r="BA23" s="5">
        <v>2</v>
      </c>
      <c r="BB23" s="5"/>
      <c r="BC23" s="5">
        <v>4</v>
      </c>
      <c r="BD23" s="5">
        <v>3</v>
      </c>
      <c r="BE23" s="5">
        <v>2</v>
      </c>
      <c r="BF23" s="5"/>
      <c r="BG23" s="5"/>
      <c r="BH23" s="5"/>
      <c r="BI23" s="5"/>
      <c r="BJ23" s="5"/>
      <c r="BK23" s="5">
        <f t="shared" ref="BK23:BK31" si="17">IF(AX23="","",(AZ23*2)+(BA23*3)+BB23*1)</f>
        <v>8</v>
      </c>
      <c r="BL23" s="10"/>
      <c r="BM23" s="6">
        <v>2</v>
      </c>
      <c r="BN23" s="4" t="s">
        <v>110</v>
      </c>
      <c r="BO23" s="4" t="s">
        <v>111</v>
      </c>
      <c r="BP23" s="5">
        <v>4</v>
      </c>
      <c r="BQ23" s="5"/>
      <c r="BR23" s="5"/>
      <c r="BS23" s="5">
        <v>1</v>
      </c>
      <c r="BT23" s="5"/>
      <c r="BU23" s="5"/>
      <c r="BV23" s="5"/>
      <c r="BW23" s="5">
        <v>1</v>
      </c>
      <c r="BX23" s="5"/>
      <c r="BY23" s="5"/>
      <c r="BZ23" s="5"/>
      <c r="CA23" s="5">
        <f t="shared" si="15"/>
        <v>8</v>
      </c>
      <c r="CB23" s="13"/>
      <c r="CC23" s="6"/>
      <c r="CD23" s="4"/>
      <c r="CE23" s="4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 t="str">
        <f t="shared" si="16"/>
        <v/>
      </c>
    </row>
    <row r="24" spans="1:95" ht="15" x14ac:dyDescent="0.25">
      <c r="A24" s="6">
        <v>8</v>
      </c>
      <c r="B24" s="4" t="s">
        <v>347</v>
      </c>
      <c r="C24" s="4" t="s">
        <v>79</v>
      </c>
      <c r="D24" s="5"/>
      <c r="E24" s="5"/>
      <c r="F24" s="5"/>
      <c r="G24" s="5">
        <v>1</v>
      </c>
      <c r="H24" s="5">
        <v>1</v>
      </c>
      <c r="I24" s="5"/>
      <c r="J24" s="5"/>
      <c r="K24" s="5">
        <v>1</v>
      </c>
      <c r="L24" s="5"/>
      <c r="M24" s="5"/>
      <c r="N24" s="5"/>
      <c r="O24" s="5">
        <f t="shared" si="12"/>
        <v>0</v>
      </c>
      <c r="P24" s="13"/>
      <c r="Q24" s="3">
        <v>7</v>
      </c>
      <c r="R24" s="4" t="s">
        <v>533</v>
      </c>
      <c r="S24" s="4" t="s">
        <v>534</v>
      </c>
      <c r="T24" s="5">
        <v>3</v>
      </c>
      <c r="U24" s="5">
        <v>3</v>
      </c>
      <c r="V24" s="5">
        <v>1</v>
      </c>
      <c r="W24" s="5">
        <v>7</v>
      </c>
      <c r="X24" s="5">
        <v>3</v>
      </c>
      <c r="Y24" s="5">
        <v>2</v>
      </c>
      <c r="Z24" s="5">
        <v>1</v>
      </c>
      <c r="AA24" s="5">
        <v>4</v>
      </c>
      <c r="AB24" s="5"/>
      <c r="AC24" s="5"/>
      <c r="AD24" s="5"/>
      <c r="AE24" s="5">
        <f t="shared" si="13"/>
        <v>16</v>
      </c>
      <c r="AF24" s="10"/>
      <c r="AG24" s="3">
        <v>8</v>
      </c>
      <c r="AH24" s="4" t="s">
        <v>128</v>
      </c>
      <c r="AI24" s="4" t="s">
        <v>317</v>
      </c>
      <c r="AJ24" s="5"/>
      <c r="AK24" s="5">
        <v>2</v>
      </c>
      <c r="AL24" s="5"/>
      <c r="AM24" s="5">
        <v>1</v>
      </c>
      <c r="AN24" s="5">
        <v>1</v>
      </c>
      <c r="AO24" s="5"/>
      <c r="AP24" s="5"/>
      <c r="AQ24" s="5"/>
      <c r="AR24" s="5">
        <v>2</v>
      </c>
      <c r="AS24" s="5"/>
      <c r="AT24" s="5"/>
      <c r="AU24" s="5">
        <f t="shared" si="14"/>
        <v>6</v>
      </c>
      <c r="AV24" s="13"/>
      <c r="AW24" s="6">
        <v>5</v>
      </c>
      <c r="AX24" s="4" t="s">
        <v>228</v>
      </c>
      <c r="AY24" s="4" t="s">
        <v>229</v>
      </c>
      <c r="AZ24" s="5"/>
      <c r="BA24" s="5">
        <v>1</v>
      </c>
      <c r="BB24" s="5"/>
      <c r="BC24" s="5">
        <v>3</v>
      </c>
      <c r="BD24" s="5">
        <v>1</v>
      </c>
      <c r="BE24" s="5"/>
      <c r="BF24" s="5"/>
      <c r="BG24" s="5">
        <v>1</v>
      </c>
      <c r="BH24" s="5"/>
      <c r="BI24" s="5"/>
      <c r="BJ24" s="5"/>
      <c r="BK24" s="5">
        <f t="shared" si="17"/>
        <v>3</v>
      </c>
      <c r="BL24" s="10"/>
      <c r="BM24" s="3">
        <v>5</v>
      </c>
      <c r="BN24" s="4" t="s">
        <v>31</v>
      </c>
      <c r="BO24" s="4" t="s">
        <v>268</v>
      </c>
      <c r="BP24" s="5">
        <v>1</v>
      </c>
      <c r="BQ24" s="5">
        <v>1</v>
      </c>
      <c r="BR24" s="5"/>
      <c r="BS24" s="5">
        <v>3</v>
      </c>
      <c r="BT24" s="5">
        <v>1</v>
      </c>
      <c r="BU24" s="5"/>
      <c r="BV24" s="5"/>
      <c r="BW24" s="5">
        <v>1</v>
      </c>
      <c r="BX24" s="5"/>
      <c r="BY24" s="5"/>
      <c r="BZ24" s="5"/>
      <c r="CA24" s="5">
        <f t="shared" si="15"/>
        <v>5</v>
      </c>
      <c r="CB24" s="13"/>
      <c r="CC24" s="6">
        <v>5</v>
      </c>
      <c r="CD24" s="4" t="s">
        <v>35</v>
      </c>
      <c r="CE24" s="4" t="s">
        <v>292</v>
      </c>
      <c r="CF24" s="5"/>
      <c r="CG24" s="5">
        <v>5</v>
      </c>
      <c r="CH24" s="5"/>
      <c r="CI24" s="5">
        <v>9</v>
      </c>
      <c r="CJ24" s="5">
        <v>2</v>
      </c>
      <c r="CK24" s="5">
        <v>1</v>
      </c>
      <c r="CL24" s="5">
        <v>2</v>
      </c>
      <c r="CM24" s="5"/>
      <c r="CN24" s="5"/>
      <c r="CO24" s="5"/>
      <c r="CP24" s="5">
        <v>4</v>
      </c>
      <c r="CQ24" s="5">
        <f t="shared" si="16"/>
        <v>15</v>
      </c>
    </row>
    <row r="25" spans="1:95" ht="15" x14ac:dyDescent="0.25">
      <c r="A25" s="6">
        <v>9</v>
      </c>
      <c r="B25" s="4" t="s">
        <v>199</v>
      </c>
      <c r="C25" s="4" t="s">
        <v>515</v>
      </c>
      <c r="D25" s="5">
        <v>5</v>
      </c>
      <c r="E25" s="5"/>
      <c r="F25" s="5">
        <v>1</v>
      </c>
      <c r="G25" s="5">
        <v>5</v>
      </c>
      <c r="H25" s="5">
        <v>1</v>
      </c>
      <c r="I25" s="5"/>
      <c r="J25" s="5"/>
      <c r="K25" s="5">
        <v>2</v>
      </c>
      <c r="L25" s="5"/>
      <c r="M25" s="5"/>
      <c r="N25" s="5"/>
      <c r="O25" s="5">
        <f t="shared" si="12"/>
        <v>11</v>
      </c>
      <c r="P25" s="13"/>
      <c r="Q25" s="6">
        <v>8</v>
      </c>
      <c r="R25" s="4" t="s">
        <v>271</v>
      </c>
      <c r="S25" s="4" t="s">
        <v>541</v>
      </c>
      <c r="T25" s="5">
        <v>2</v>
      </c>
      <c r="U25" s="5">
        <v>2</v>
      </c>
      <c r="V25" s="5"/>
      <c r="W25" s="5">
        <v>6</v>
      </c>
      <c r="X25" s="5">
        <v>3</v>
      </c>
      <c r="Y25" s="5">
        <v>3</v>
      </c>
      <c r="Z25" s="5"/>
      <c r="AA25" s="5">
        <v>1</v>
      </c>
      <c r="AB25" s="5"/>
      <c r="AC25" s="5"/>
      <c r="AD25" s="5"/>
      <c r="AE25" s="5">
        <f t="shared" si="13"/>
        <v>10</v>
      </c>
      <c r="AF25" s="10"/>
      <c r="AG25" s="3">
        <v>15</v>
      </c>
      <c r="AH25" s="4" t="s">
        <v>326</v>
      </c>
      <c r="AI25" s="4" t="s">
        <v>327</v>
      </c>
      <c r="AJ25" s="5">
        <v>1</v>
      </c>
      <c r="AK25" s="5">
        <v>1</v>
      </c>
      <c r="AL25" s="5">
        <v>2</v>
      </c>
      <c r="AM25" s="5">
        <v>8</v>
      </c>
      <c r="AN25" s="5">
        <v>3</v>
      </c>
      <c r="AO25" s="5"/>
      <c r="AP25" s="5"/>
      <c r="AQ25" s="5">
        <v>2</v>
      </c>
      <c r="AR25" s="5"/>
      <c r="AS25" s="5"/>
      <c r="AT25" s="5"/>
      <c r="AU25" s="5">
        <f t="shared" si="14"/>
        <v>7</v>
      </c>
      <c r="AV25" s="13"/>
      <c r="AW25" s="6"/>
      <c r="AX25" s="4"/>
      <c r="AY25" s="4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 t="str">
        <f t="shared" si="17"/>
        <v/>
      </c>
      <c r="BL25" s="10"/>
      <c r="BM25" s="6">
        <v>6</v>
      </c>
      <c r="BN25" s="4" t="s">
        <v>271</v>
      </c>
      <c r="BO25" s="4" t="s">
        <v>272</v>
      </c>
      <c r="BP25" s="5"/>
      <c r="BQ25" s="5"/>
      <c r="BR25" s="5"/>
      <c r="BS25" s="5">
        <v>3</v>
      </c>
      <c r="BT25" s="5"/>
      <c r="BU25" s="5"/>
      <c r="BV25" s="5"/>
      <c r="BW25" s="5"/>
      <c r="BX25" s="5"/>
      <c r="BY25" s="5"/>
      <c r="BZ25" s="5"/>
      <c r="CA25" s="5">
        <f t="shared" si="15"/>
        <v>0</v>
      </c>
      <c r="CB25" s="13"/>
      <c r="CC25" s="6">
        <v>32</v>
      </c>
      <c r="CD25" s="4" t="s">
        <v>173</v>
      </c>
      <c r="CE25" s="4" t="s">
        <v>174</v>
      </c>
      <c r="CF25" s="5"/>
      <c r="CG25" s="5">
        <v>1</v>
      </c>
      <c r="CH25" s="5"/>
      <c r="CI25" s="5">
        <v>6</v>
      </c>
      <c r="CJ25" s="5">
        <v>2</v>
      </c>
      <c r="CK25" s="5">
        <v>2</v>
      </c>
      <c r="CL25" s="5"/>
      <c r="CM25" s="5">
        <v>1</v>
      </c>
      <c r="CN25" s="5"/>
      <c r="CO25" s="5"/>
      <c r="CP25" s="5"/>
      <c r="CQ25" s="5">
        <f t="shared" si="16"/>
        <v>3</v>
      </c>
    </row>
    <row r="26" spans="1:95" ht="15" x14ac:dyDescent="0.25">
      <c r="A26" s="3">
        <v>10</v>
      </c>
      <c r="B26" s="4" t="s">
        <v>566</v>
      </c>
      <c r="C26" s="4" t="s">
        <v>567</v>
      </c>
      <c r="D26" s="5">
        <v>1</v>
      </c>
      <c r="E26" s="5"/>
      <c r="F26" s="5"/>
      <c r="G26" s="5">
        <v>6</v>
      </c>
      <c r="H26" s="5">
        <v>1</v>
      </c>
      <c r="I26" s="5">
        <v>1</v>
      </c>
      <c r="J26" s="5"/>
      <c r="K26" s="5"/>
      <c r="L26" s="5"/>
      <c r="M26" s="5"/>
      <c r="N26" s="5"/>
      <c r="O26" s="5">
        <f t="shared" si="12"/>
        <v>2</v>
      </c>
      <c r="P26" s="13"/>
      <c r="Q26" s="6"/>
      <c r="R26" s="4"/>
      <c r="S26" s="4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 t="str">
        <f t="shared" si="13"/>
        <v/>
      </c>
      <c r="AF26" s="10"/>
      <c r="AG26" s="3">
        <v>22</v>
      </c>
      <c r="AH26" s="4" t="s">
        <v>330</v>
      </c>
      <c r="AI26" s="4" t="s">
        <v>561</v>
      </c>
      <c r="AJ26" s="5">
        <v>1</v>
      </c>
      <c r="AK26" s="5"/>
      <c r="AL26" s="5"/>
      <c r="AM26" s="5">
        <v>1</v>
      </c>
      <c r="AN26" s="5"/>
      <c r="AO26" s="5"/>
      <c r="AP26" s="5"/>
      <c r="AQ26" s="5">
        <v>1</v>
      </c>
      <c r="AR26" s="5"/>
      <c r="AS26" s="5"/>
      <c r="AT26" s="5"/>
      <c r="AU26" s="5">
        <f t="shared" si="14"/>
        <v>2</v>
      </c>
      <c r="AV26" s="13"/>
      <c r="AW26" s="3"/>
      <c r="AX26" s="4"/>
      <c r="AY26" s="4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 t="str">
        <f t="shared" si="17"/>
        <v/>
      </c>
      <c r="BL26" s="10"/>
      <c r="BM26" s="6">
        <v>7</v>
      </c>
      <c r="BN26" s="4" t="s">
        <v>276</v>
      </c>
      <c r="BO26" s="4" t="s">
        <v>277</v>
      </c>
      <c r="BP26" s="5">
        <v>4</v>
      </c>
      <c r="BQ26" s="5"/>
      <c r="BR26" s="5">
        <v>2</v>
      </c>
      <c r="BS26" s="5">
        <v>3</v>
      </c>
      <c r="BT26" s="5">
        <v>3</v>
      </c>
      <c r="BU26" s="5">
        <v>4</v>
      </c>
      <c r="BV26" s="5"/>
      <c r="BW26" s="5">
        <v>1</v>
      </c>
      <c r="BX26" s="5"/>
      <c r="BY26" s="5"/>
      <c r="BZ26" s="5"/>
      <c r="CA26" s="5">
        <f t="shared" si="15"/>
        <v>10</v>
      </c>
      <c r="CB26" s="13"/>
      <c r="CC26" s="6">
        <v>11</v>
      </c>
      <c r="CD26" s="4" t="s">
        <v>118</v>
      </c>
      <c r="CE26" s="4" t="s">
        <v>367</v>
      </c>
      <c r="CF26" s="5">
        <v>5</v>
      </c>
      <c r="CG26" s="5"/>
      <c r="CH26" s="5"/>
      <c r="CI26" s="5">
        <v>5</v>
      </c>
      <c r="CJ26" s="5">
        <v>1</v>
      </c>
      <c r="CK26" s="5">
        <v>1</v>
      </c>
      <c r="CL26" s="5"/>
      <c r="CM26" s="5">
        <v>2</v>
      </c>
      <c r="CN26" s="5"/>
      <c r="CO26" s="5"/>
      <c r="CP26" s="5"/>
      <c r="CQ26" s="5">
        <f t="shared" si="16"/>
        <v>10</v>
      </c>
    </row>
    <row r="27" spans="1:95" ht="15" x14ac:dyDescent="0.25">
      <c r="A27" s="3">
        <v>12</v>
      </c>
      <c r="B27" s="4" t="s">
        <v>349</v>
      </c>
      <c r="C27" s="4" t="s">
        <v>350</v>
      </c>
      <c r="D27" s="5">
        <v>1</v>
      </c>
      <c r="E27" s="5"/>
      <c r="F27" s="5">
        <v>2</v>
      </c>
      <c r="G27" s="5">
        <v>5</v>
      </c>
      <c r="H27" s="5">
        <v>1</v>
      </c>
      <c r="I27" s="5">
        <v>1</v>
      </c>
      <c r="J27" s="5"/>
      <c r="K27" s="5">
        <v>1</v>
      </c>
      <c r="L27" s="5"/>
      <c r="M27" s="5"/>
      <c r="N27" s="5"/>
      <c r="O27" s="5">
        <f t="shared" si="12"/>
        <v>4</v>
      </c>
      <c r="P27" s="13"/>
      <c r="Q27" s="3">
        <v>10</v>
      </c>
      <c r="R27" s="4" t="s">
        <v>100</v>
      </c>
      <c r="S27" s="4" t="s">
        <v>537</v>
      </c>
      <c r="T27" s="5">
        <v>2</v>
      </c>
      <c r="U27" s="5">
        <v>3</v>
      </c>
      <c r="V27" s="5">
        <v>3</v>
      </c>
      <c r="W27" s="5">
        <v>7</v>
      </c>
      <c r="X27" s="5">
        <v>2</v>
      </c>
      <c r="Y27" s="5">
        <v>2</v>
      </c>
      <c r="Z27" s="5"/>
      <c r="AA27" s="5">
        <v>1</v>
      </c>
      <c r="AB27" s="5"/>
      <c r="AC27" s="5"/>
      <c r="AD27" s="5">
        <v>1</v>
      </c>
      <c r="AE27" s="5">
        <f t="shared" si="13"/>
        <v>16</v>
      </c>
      <c r="AF27" s="10"/>
      <c r="AG27" s="3"/>
      <c r="AH27" s="4"/>
      <c r="AI27" s="4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 t="str">
        <f t="shared" si="14"/>
        <v/>
      </c>
      <c r="AV27" s="13"/>
      <c r="AW27" s="126" t="s">
        <v>500</v>
      </c>
      <c r="AX27" s="4" t="s">
        <v>32</v>
      </c>
      <c r="AY27" s="4" t="s">
        <v>106</v>
      </c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>
        <f t="shared" si="17"/>
        <v>0</v>
      </c>
      <c r="BL27" s="10"/>
      <c r="BM27" s="3"/>
      <c r="BN27" s="4"/>
      <c r="BO27" s="4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 t="str">
        <f t="shared" si="15"/>
        <v/>
      </c>
      <c r="CB27" s="13"/>
      <c r="CC27" s="3">
        <v>14</v>
      </c>
      <c r="CD27" s="4" t="s">
        <v>134</v>
      </c>
      <c r="CE27" s="4" t="s">
        <v>362</v>
      </c>
      <c r="CF27" s="5">
        <v>4</v>
      </c>
      <c r="CG27" s="5"/>
      <c r="CH27" s="5">
        <v>2</v>
      </c>
      <c r="CI27" s="5">
        <v>9</v>
      </c>
      <c r="CJ27" s="5">
        <v>4</v>
      </c>
      <c r="CK27" s="5">
        <v>3</v>
      </c>
      <c r="CL27" s="5"/>
      <c r="CM27" s="5"/>
      <c r="CN27" s="5"/>
      <c r="CO27" s="5"/>
      <c r="CP27" s="5">
        <v>1</v>
      </c>
      <c r="CQ27" s="5">
        <f t="shared" si="16"/>
        <v>10</v>
      </c>
    </row>
    <row r="28" spans="1:95" ht="15" x14ac:dyDescent="0.25">
      <c r="A28" s="3">
        <v>13</v>
      </c>
      <c r="B28" s="4" t="s">
        <v>120</v>
      </c>
      <c r="C28" s="4" t="s">
        <v>352</v>
      </c>
      <c r="D28" s="5">
        <v>1</v>
      </c>
      <c r="E28" s="5">
        <v>2</v>
      </c>
      <c r="F28" s="5">
        <v>5</v>
      </c>
      <c r="G28" s="5">
        <v>1</v>
      </c>
      <c r="H28" s="5">
        <v>1</v>
      </c>
      <c r="I28" s="5">
        <v>1</v>
      </c>
      <c r="J28" s="5"/>
      <c r="K28" s="5">
        <v>3</v>
      </c>
      <c r="L28" s="5"/>
      <c r="M28" s="5">
        <v>1</v>
      </c>
      <c r="N28" s="5">
        <v>3</v>
      </c>
      <c r="O28" s="5">
        <f t="shared" si="12"/>
        <v>13</v>
      </c>
      <c r="P28" s="13"/>
      <c r="Q28" s="3">
        <v>11</v>
      </c>
      <c r="R28" s="4" t="s">
        <v>232</v>
      </c>
      <c r="S28" s="4" t="s">
        <v>530</v>
      </c>
      <c r="T28" s="5">
        <v>1</v>
      </c>
      <c r="U28" s="5"/>
      <c r="V28" s="5">
        <v>1</v>
      </c>
      <c r="W28" s="5">
        <v>3</v>
      </c>
      <c r="X28" s="5"/>
      <c r="Y28" s="5">
        <v>2</v>
      </c>
      <c r="Z28" s="5"/>
      <c r="AA28" s="5">
        <v>5</v>
      </c>
      <c r="AB28" s="5"/>
      <c r="AC28" s="5"/>
      <c r="AD28" s="5"/>
      <c r="AE28" s="5">
        <f t="shared" si="13"/>
        <v>3</v>
      </c>
      <c r="AF28" s="10"/>
      <c r="AG28" s="3"/>
      <c r="AH28" s="4"/>
      <c r="AI28" s="4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 t="str">
        <f t="shared" si="14"/>
        <v/>
      </c>
      <c r="AV28" s="13"/>
      <c r="AW28" s="6">
        <v>19</v>
      </c>
      <c r="AX28" s="4" t="s">
        <v>403</v>
      </c>
      <c r="AY28" s="4" t="s">
        <v>404</v>
      </c>
      <c r="AZ28" s="5">
        <v>3</v>
      </c>
      <c r="BA28" s="5">
        <v>1</v>
      </c>
      <c r="BB28" s="5"/>
      <c r="BC28" s="5">
        <v>3</v>
      </c>
      <c r="BD28" s="5">
        <v>5</v>
      </c>
      <c r="BE28" s="5">
        <v>3</v>
      </c>
      <c r="BF28" s="5">
        <v>1</v>
      </c>
      <c r="BG28" s="5">
        <v>2</v>
      </c>
      <c r="BH28" s="5"/>
      <c r="BI28" s="5"/>
      <c r="BJ28" s="5"/>
      <c r="BK28" s="5">
        <f t="shared" si="17"/>
        <v>9</v>
      </c>
      <c r="BL28" s="10"/>
      <c r="BM28" s="6">
        <v>17</v>
      </c>
      <c r="BN28" s="4" t="s">
        <v>284</v>
      </c>
      <c r="BO28" s="4" t="s">
        <v>285</v>
      </c>
      <c r="BP28" s="5"/>
      <c r="BQ28" s="5">
        <v>1</v>
      </c>
      <c r="BR28" s="5"/>
      <c r="BS28" s="5">
        <v>1</v>
      </c>
      <c r="BT28" s="5">
        <v>2</v>
      </c>
      <c r="BU28" s="5"/>
      <c r="BV28" s="5"/>
      <c r="BW28" s="5"/>
      <c r="BX28" s="5"/>
      <c r="BY28" s="5"/>
      <c r="BZ28" s="5"/>
      <c r="CA28" s="5">
        <f t="shared" si="15"/>
        <v>3</v>
      </c>
      <c r="CB28" s="13"/>
      <c r="CC28" s="6">
        <v>35</v>
      </c>
      <c r="CD28" s="4" t="s">
        <v>371</v>
      </c>
      <c r="CE28" s="4" t="s">
        <v>372</v>
      </c>
      <c r="CF28" s="5"/>
      <c r="CG28" s="5">
        <v>1</v>
      </c>
      <c r="CH28" s="5">
        <v>2</v>
      </c>
      <c r="CI28" s="5">
        <v>4</v>
      </c>
      <c r="CJ28" s="5"/>
      <c r="CK28" s="5"/>
      <c r="CL28" s="5"/>
      <c r="CM28" s="5">
        <v>4</v>
      </c>
      <c r="CN28" s="5"/>
      <c r="CO28" s="5"/>
      <c r="CP28" s="5"/>
      <c r="CQ28" s="5">
        <f t="shared" si="16"/>
        <v>5</v>
      </c>
    </row>
    <row r="29" spans="1:95" ht="15" x14ac:dyDescent="0.25">
      <c r="A29" s="6"/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 t="shared" si="12"/>
        <v/>
      </c>
      <c r="P29" s="13"/>
      <c r="Q29" s="3"/>
      <c r="R29" s="4"/>
      <c r="S29" s="4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 t="str">
        <f t="shared" si="13"/>
        <v/>
      </c>
      <c r="AF29" s="10"/>
      <c r="AG29" s="3">
        <v>50</v>
      </c>
      <c r="AH29" s="4" t="s">
        <v>335</v>
      </c>
      <c r="AI29" s="4" t="s">
        <v>336</v>
      </c>
      <c r="AJ29" s="5">
        <v>4</v>
      </c>
      <c r="AK29" s="5"/>
      <c r="AL29" s="5"/>
      <c r="AM29" s="5">
        <v>4</v>
      </c>
      <c r="AN29" s="5">
        <v>2</v>
      </c>
      <c r="AO29" s="5"/>
      <c r="AP29" s="5">
        <v>2</v>
      </c>
      <c r="AQ29" s="5">
        <v>2</v>
      </c>
      <c r="AR29" s="5"/>
      <c r="AS29" s="5"/>
      <c r="AT29" s="5"/>
      <c r="AU29" s="5">
        <f t="shared" si="14"/>
        <v>8</v>
      </c>
      <c r="AV29" s="13"/>
      <c r="AW29" s="127" t="s">
        <v>500</v>
      </c>
      <c r="AX29" s="4" t="s">
        <v>131</v>
      </c>
      <c r="AY29" s="4" t="s">
        <v>251</v>
      </c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>
        <f t="shared" si="17"/>
        <v>0</v>
      </c>
      <c r="BL29" s="10"/>
      <c r="BM29" s="3">
        <v>36</v>
      </c>
      <c r="BN29" s="4" t="s">
        <v>295</v>
      </c>
      <c r="BO29" s="4" t="s">
        <v>405</v>
      </c>
      <c r="BP29" s="5">
        <v>1</v>
      </c>
      <c r="BQ29" s="5"/>
      <c r="BR29" s="5"/>
      <c r="BS29" s="5">
        <v>5</v>
      </c>
      <c r="BT29" s="5">
        <v>2</v>
      </c>
      <c r="BU29" s="5">
        <v>1</v>
      </c>
      <c r="BV29" s="5"/>
      <c r="BW29" s="5">
        <v>1</v>
      </c>
      <c r="BX29" s="5"/>
      <c r="BY29" s="5"/>
      <c r="BZ29" s="5"/>
      <c r="CA29" s="5">
        <f t="shared" si="15"/>
        <v>2</v>
      </c>
      <c r="CB29" s="13"/>
      <c r="CC29" s="3">
        <v>8</v>
      </c>
      <c r="CD29" s="4" t="s">
        <v>65</v>
      </c>
      <c r="CE29" s="4" t="s">
        <v>366</v>
      </c>
      <c r="CF29" s="5"/>
      <c r="CG29" s="5">
        <v>1</v>
      </c>
      <c r="CH29" s="5"/>
      <c r="CI29" s="5">
        <v>2</v>
      </c>
      <c r="CJ29" s="5">
        <v>2</v>
      </c>
      <c r="CK29" s="5"/>
      <c r="CL29" s="5"/>
      <c r="CM29" s="5">
        <v>1</v>
      </c>
      <c r="CN29" s="5"/>
      <c r="CO29" s="5"/>
      <c r="CP29" s="5"/>
      <c r="CQ29" s="5">
        <f t="shared" si="16"/>
        <v>3</v>
      </c>
    </row>
    <row r="30" spans="1:95" ht="15" x14ac:dyDescent="0.25">
      <c r="A30" s="3">
        <v>21</v>
      </c>
      <c r="B30" s="4" t="s">
        <v>518</v>
      </c>
      <c r="C30" s="4" t="s">
        <v>519</v>
      </c>
      <c r="D30" s="5">
        <v>3</v>
      </c>
      <c r="E30" s="5">
        <v>1</v>
      </c>
      <c r="F30" s="5">
        <v>1</v>
      </c>
      <c r="G30" s="5">
        <v>4</v>
      </c>
      <c r="H30" s="5">
        <v>3</v>
      </c>
      <c r="I30" s="5">
        <v>4</v>
      </c>
      <c r="J30" s="5">
        <v>1</v>
      </c>
      <c r="K30" s="5">
        <v>1</v>
      </c>
      <c r="L30" s="5"/>
      <c r="M30" s="5"/>
      <c r="N30" s="5"/>
      <c r="O30" s="5">
        <f t="shared" si="12"/>
        <v>10</v>
      </c>
      <c r="P30" s="13"/>
      <c r="Q30" s="8">
        <v>24</v>
      </c>
      <c r="R30" s="4" t="s">
        <v>538</v>
      </c>
      <c r="S30" s="4" t="s">
        <v>539</v>
      </c>
      <c r="T30" s="5"/>
      <c r="U30" s="5"/>
      <c r="V30" s="5"/>
      <c r="W30" s="5">
        <v>1</v>
      </c>
      <c r="X30" s="5"/>
      <c r="Y30" s="5"/>
      <c r="Z30" s="5"/>
      <c r="AA30" s="5">
        <v>1</v>
      </c>
      <c r="AB30" s="5"/>
      <c r="AC30" s="5"/>
      <c r="AD30" s="5"/>
      <c r="AE30" s="5">
        <f t="shared" si="13"/>
        <v>0</v>
      </c>
      <c r="AF30" s="10"/>
      <c r="AG30" s="6">
        <v>99</v>
      </c>
      <c r="AH30" s="4" t="s">
        <v>110</v>
      </c>
      <c r="AI30" s="4" t="s">
        <v>338</v>
      </c>
      <c r="AJ30" s="5">
        <v>2</v>
      </c>
      <c r="AK30" s="5"/>
      <c r="AL30" s="5"/>
      <c r="AM30" s="5">
        <v>4</v>
      </c>
      <c r="AN30" s="5">
        <v>1</v>
      </c>
      <c r="AO30" s="5"/>
      <c r="AP30" s="5"/>
      <c r="AQ30" s="5">
        <v>2</v>
      </c>
      <c r="AR30" s="5"/>
      <c r="AS30" s="5"/>
      <c r="AT30" s="5"/>
      <c r="AU30" s="5">
        <f t="shared" si="14"/>
        <v>4</v>
      </c>
      <c r="AV30" s="13"/>
      <c r="AW30" s="3">
        <v>36</v>
      </c>
      <c r="AX30" s="4" t="s">
        <v>252</v>
      </c>
      <c r="AY30" s="4" t="s">
        <v>253</v>
      </c>
      <c r="AZ30" s="5"/>
      <c r="BA30" s="5">
        <v>3</v>
      </c>
      <c r="BB30" s="5"/>
      <c r="BC30" s="5">
        <v>3</v>
      </c>
      <c r="BD30" s="5"/>
      <c r="BE30" s="5"/>
      <c r="BF30" s="5"/>
      <c r="BG30" s="5"/>
      <c r="BH30" s="5"/>
      <c r="BI30" s="5"/>
      <c r="BJ30" s="5">
        <v>1</v>
      </c>
      <c r="BK30" s="5">
        <f t="shared" si="17"/>
        <v>9</v>
      </c>
      <c r="BL30" s="10"/>
      <c r="BM30" s="3"/>
      <c r="BN30" s="4"/>
      <c r="BO30" s="4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 t="str">
        <f t="shared" si="15"/>
        <v/>
      </c>
      <c r="CB30" s="13"/>
      <c r="CC30" s="6"/>
      <c r="CD30" s="4"/>
      <c r="CE30" s="4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 t="str">
        <f t="shared" si="16"/>
        <v/>
      </c>
    </row>
    <row r="31" spans="1:95" ht="15" x14ac:dyDescent="0.25">
      <c r="A31" s="6">
        <v>31</v>
      </c>
      <c r="B31" s="4" t="s">
        <v>24</v>
      </c>
      <c r="C31" s="4" t="s">
        <v>345</v>
      </c>
      <c r="D31" s="5"/>
      <c r="E31" s="5">
        <v>2</v>
      </c>
      <c r="F31" s="5">
        <v>2</v>
      </c>
      <c r="G31" s="5">
        <v>4</v>
      </c>
      <c r="H31" s="5">
        <v>3</v>
      </c>
      <c r="I31" s="5"/>
      <c r="J31" s="5"/>
      <c r="K31" s="5">
        <v>2</v>
      </c>
      <c r="L31" s="5"/>
      <c r="M31" s="5"/>
      <c r="N31" s="5">
        <v>1</v>
      </c>
      <c r="O31" s="5">
        <f t="shared" si="12"/>
        <v>8</v>
      </c>
      <c r="P31" s="13"/>
      <c r="Q31" s="3"/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tr">
        <f t="shared" si="13"/>
        <v/>
      </c>
      <c r="AF31" s="10"/>
      <c r="AG31" s="3"/>
      <c r="AH31" s="4"/>
      <c r="AI31" s="4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tr">
        <f t="shared" si="14"/>
        <v/>
      </c>
      <c r="AV31" s="13"/>
      <c r="AW31" s="6">
        <v>14</v>
      </c>
      <c r="AX31" s="4" t="s">
        <v>542</v>
      </c>
      <c r="AY31" s="4" t="s">
        <v>543</v>
      </c>
      <c r="AZ31" s="5">
        <v>5</v>
      </c>
      <c r="BA31" s="5"/>
      <c r="BB31" s="5">
        <v>2</v>
      </c>
      <c r="BC31" s="5">
        <v>16</v>
      </c>
      <c r="BD31" s="5">
        <v>1</v>
      </c>
      <c r="BE31" s="5">
        <v>1</v>
      </c>
      <c r="BF31" s="5">
        <v>2</v>
      </c>
      <c r="BG31" s="5">
        <v>2</v>
      </c>
      <c r="BH31" s="5"/>
      <c r="BI31" s="5"/>
      <c r="BJ31" s="5">
        <v>3</v>
      </c>
      <c r="BK31" s="5">
        <f t="shared" si="17"/>
        <v>12</v>
      </c>
      <c r="BL31" s="10"/>
      <c r="BM31" s="3"/>
      <c r="BN31" s="4"/>
      <c r="BO31" s="4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 t="str">
        <f t="shared" si="15"/>
        <v/>
      </c>
      <c r="CB31" s="13"/>
      <c r="CC31" s="6"/>
      <c r="CD31" s="4"/>
      <c r="CE31" s="4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 t="str">
        <f t="shared" si="16"/>
        <v/>
      </c>
    </row>
    <row r="32" spans="1:95" ht="15" x14ac:dyDescent="0.25">
      <c r="A32" s="29" t="s">
        <v>67</v>
      </c>
      <c r="B32" s="30"/>
      <c r="C32" s="31"/>
      <c r="D32" s="5">
        <f t="shared" ref="D32:O32" si="18">SUM(D22:D31)</f>
        <v>11</v>
      </c>
      <c r="E32" s="5">
        <f t="shared" si="18"/>
        <v>5</v>
      </c>
      <c r="F32" s="5">
        <f t="shared" si="18"/>
        <v>12</v>
      </c>
      <c r="G32" s="5">
        <f t="shared" si="18"/>
        <v>36</v>
      </c>
      <c r="H32" s="5">
        <f t="shared" si="18"/>
        <v>11</v>
      </c>
      <c r="I32" s="5">
        <f t="shared" si="18"/>
        <v>7</v>
      </c>
      <c r="J32" s="5">
        <f t="shared" si="18"/>
        <v>2</v>
      </c>
      <c r="K32" s="5">
        <f t="shared" si="18"/>
        <v>10</v>
      </c>
      <c r="L32" s="5">
        <f t="shared" si="18"/>
        <v>0</v>
      </c>
      <c r="M32" s="5">
        <f t="shared" si="18"/>
        <v>1</v>
      </c>
      <c r="N32" s="5">
        <f t="shared" si="18"/>
        <v>4</v>
      </c>
      <c r="O32" s="5">
        <f t="shared" si="18"/>
        <v>49</v>
      </c>
      <c r="P32" s="14" t="s">
        <v>374</v>
      </c>
      <c r="Q32" s="29" t="s">
        <v>67</v>
      </c>
      <c r="R32" s="30"/>
      <c r="S32" s="31"/>
      <c r="T32" s="5">
        <f t="shared" ref="T32:AE32" si="19">SUM(T22:T31)</f>
        <v>8</v>
      </c>
      <c r="U32" s="5">
        <f t="shared" si="19"/>
        <v>8</v>
      </c>
      <c r="V32" s="5">
        <f t="shared" si="19"/>
        <v>6</v>
      </c>
      <c r="W32" s="5">
        <f t="shared" si="19"/>
        <v>34</v>
      </c>
      <c r="X32" s="5">
        <f t="shared" si="19"/>
        <v>11</v>
      </c>
      <c r="Y32" s="5">
        <f t="shared" si="19"/>
        <v>9</v>
      </c>
      <c r="Z32" s="5">
        <f t="shared" si="19"/>
        <v>3</v>
      </c>
      <c r="AA32" s="5">
        <f t="shared" si="19"/>
        <v>16</v>
      </c>
      <c r="AB32" s="5">
        <f t="shared" si="19"/>
        <v>0</v>
      </c>
      <c r="AC32" s="5">
        <f t="shared" si="19"/>
        <v>0</v>
      </c>
      <c r="AD32" s="5">
        <f t="shared" si="19"/>
        <v>1</v>
      </c>
      <c r="AE32" s="5">
        <f t="shared" si="19"/>
        <v>46</v>
      </c>
      <c r="AF32" s="10"/>
      <c r="AG32" s="29" t="s">
        <v>67</v>
      </c>
      <c r="AH32" s="30"/>
      <c r="AI32" s="31"/>
      <c r="AJ32" s="5">
        <f t="shared" ref="AJ32:AU32" si="20">SUM(AJ22:AJ31)</f>
        <v>13</v>
      </c>
      <c r="AK32" s="5">
        <f t="shared" si="20"/>
        <v>4</v>
      </c>
      <c r="AL32" s="5">
        <f t="shared" si="20"/>
        <v>4</v>
      </c>
      <c r="AM32" s="5">
        <f t="shared" si="20"/>
        <v>25</v>
      </c>
      <c r="AN32" s="5">
        <f t="shared" si="20"/>
        <v>9</v>
      </c>
      <c r="AO32" s="5">
        <f t="shared" si="20"/>
        <v>2</v>
      </c>
      <c r="AP32" s="5">
        <f t="shared" si="20"/>
        <v>2</v>
      </c>
      <c r="AQ32" s="5">
        <f t="shared" si="20"/>
        <v>13</v>
      </c>
      <c r="AR32" s="5">
        <f t="shared" si="20"/>
        <v>2</v>
      </c>
      <c r="AS32" s="5">
        <f t="shared" si="20"/>
        <v>0</v>
      </c>
      <c r="AT32" s="5">
        <f t="shared" si="20"/>
        <v>0</v>
      </c>
      <c r="AU32" s="5">
        <f t="shared" si="20"/>
        <v>42</v>
      </c>
      <c r="AV32" s="14" t="s">
        <v>374</v>
      </c>
      <c r="AW32" s="29" t="s">
        <v>67</v>
      </c>
      <c r="AX32" s="30"/>
      <c r="AY32" s="31"/>
      <c r="AZ32" s="5">
        <f t="shared" ref="AZ32:BK32" si="21">SUM(AZ22:AZ31)</f>
        <v>14</v>
      </c>
      <c r="BA32" s="5">
        <f t="shared" si="21"/>
        <v>8</v>
      </c>
      <c r="BB32" s="5">
        <f t="shared" si="21"/>
        <v>5</v>
      </c>
      <c r="BC32" s="5">
        <f t="shared" si="21"/>
        <v>30</v>
      </c>
      <c r="BD32" s="5">
        <f t="shared" si="21"/>
        <v>12</v>
      </c>
      <c r="BE32" s="5">
        <f t="shared" si="21"/>
        <v>8</v>
      </c>
      <c r="BF32" s="5">
        <f t="shared" si="21"/>
        <v>3</v>
      </c>
      <c r="BG32" s="5">
        <f t="shared" si="21"/>
        <v>6</v>
      </c>
      <c r="BH32" s="5">
        <f t="shared" si="21"/>
        <v>0</v>
      </c>
      <c r="BI32" s="5">
        <f t="shared" si="21"/>
        <v>0</v>
      </c>
      <c r="BJ32" s="5">
        <f t="shared" si="21"/>
        <v>5</v>
      </c>
      <c r="BK32" s="5">
        <f t="shared" si="21"/>
        <v>57</v>
      </c>
      <c r="BL32" s="10"/>
      <c r="BM32" s="29" t="s">
        <v>67</v>
      </c>
      <c r="BN32" s="30"/>
      <c r="BO32" s="31"/>
      <c r="BP32" s="5">
        <f t="shared" ref="BP32:CA32" si="22">SUM(BP22:BP31)</f>
        <v>14</v>
      </c>
      <c r="BQ32" s="5">
        <f t="shared" si="22"/>
        <v>2</v>
      </c>
      <c r="BR32" s="5">
        <f t="shared" si="22"/>
        <v>2</v>
      </c>
      <c r="BS32" s="5">
        <f t="shared" si="22"/>
        <v>23</v>
      </c>
      <c r="BT32" s="5">
        <f t="shared" si="22"/>
        <v>10</v>
      </c>
      <c r="BU32" s="5">
        <f t="shared" si="22"/>
        <v>6</v>
      </c>
      <c r="BV32" s="5">
        <f t="shared" si="22"/>
        <v>0</v>
      </c>
      <c r="BW32" s="5">
        <f t="shared" si="22"/>
        <v>7</v>
      </c>
      <c r="BX32" s="5">
        <f t="shared" si="22"/>
        <v>0</v>
      </c>
      <c r="BY32" s="5">
        <f t="shared" si="22"/>
        <v>0</v>
      </c>
      <c r="BZ32" s="5">
        <f t="shared" si="22"/>
        <v>0</v>
      </c>
      <c r="CA32" s="5">
        <f t="shared" si="22"/>
        <v>36</v>
      </c>
      <c r="CB32" s="14" t="s">
        <v>374</v>
      </c>
      <c r="CC32" s="29" t="s">
        <v>67</v>
      </c>
      <c r="CD32" s="30"/>
      <c r="CE32" s="31"/>
      <c r="CF32" s="5">
        <f t="shared" ref="CF32:CQ32" si="23">SUM(CF22:CF31)</f>
        <v>9</v>
      </c>
      <c r="CG32" s="5">
        <f t="shared" si="23"/>
        <v>8</v>
      </c>
      <c r="CH32" s="5">
        <f t="shared" si="23"/>
        <v>4</v>
      </c>
      <c r="CI32" s="5">
        <f t="shared" si="23"/>
        <v>35</v>
      </c>
      <c r="CJ32" s="5">
        <f t="shared" si="23"/>
        <v>11</v>
      </c>
      <c r="CK32" s="5">
        <f t="shared" si="23"/>
        <v>7</v>
      </c>
      <c r="CL32" s="5">
        <f t="shared" si="23"/>
        <v>2</v>
      </c>
      <c r="CM32" s="5">
        <f t="shared" si="23"/>
        <v>8</v>
      </c>
      <c r="CN32" s="5">
        <f t="shared" si="23"/>
        <v>0</v>
      </c>
      <c r="CO32" s="5">
        <f t="shared" si="23"/>
        <v>0</v>
      </c>
      <c r="CP32" s="5">
        <f t="shared" si="23"/>
        <v>5</v>
      </c>
      <c r="CQ32" s="5">
        <f t="shared" si="23"/>
        <v>46</v>
      </c>
    </row>
    <row r="33" spans="1:95" ht="15" x14ac:dyDescent="0.25">
      <c r="A33" s="64" t="s">
        <v>381</v>
      </c>
      <c r="B33" s="65"/>
      <c r="C33" s="66" t="s">
        <v>300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  <c r="AF33" s="10"/>
      <c r="AG33" s="48" t="s">
        <v>381</v>
      </c>
      <c r="AH33" s="49"/>
      <c r="AI33" s="50" t="s">
        <v>258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10"/>
      <c r="BM33" s="48" t="s">
        <v>381</v>
      </c>
      <c r="BN33" s="49"/>
      <c r="BO33" s="50" t="s">
        <v>210</v>
      </c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2"/>
    </row>
    <row r="34" spans="1:95" ht="15" x14ac:dyDescent="0.25">
      <c r="A34" s="53" t="s">
        <v>382</v>
      </c>
      <c r="B34" s="53"/>
      <c r="C34" s="50" t="s">
        <v>610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2"/>
      <c r="AF34" s="10"/>
      <c r="AG34" s="48" t="s">
        <v>382</v>
      </c>
      <c r="AH34" s="49"/>
      <c r="AI34" s="50" t="s">
        <v>610</v>
      </c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2"/>
      <c r="BL34" s="10"/>
      <c r="BM34" s="48" t="s">
        <v>382</v>
      </c>
      <c r="BN34" s="49"/>
      <c r="BO34" s="50" t="s">
        <v>610</v>
      </c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2"/>
    </row>
    <row r="35" spans="1:9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10"/>
      <c r="AG35" s="54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10"/>
      <c r="BM35" s="107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</row>
    <row r="36" spans="1:95" ht="15" x14ac:dyDescent="0.25">
      <c r="A36" s="112" t="s">
        <v>68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4"/>
      <c r="P36" s="11" t="s">
        <v>380</v>
      </c>
      <c r="Q36" s="88" t="s">
        <v>159</v>
      </c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10"/>
      <c r="AG36" s="84" t="s">
        <v>298</v>
      </c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11" t="s">
        <v>380</v>
      </c>
      <c r="AW36" s="100" t="s">
        <v>4</v>
      </c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"/>
      <c r="BM36" s="99" t="s">
        <v>123</v>
      </c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22" t="s">
        <v>380</v>
      </c>
      <c r="CC36" s="91" t="s">
        <v>209</v>
      </c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</row>
    <row r="37" spans="1:95" ht="15" x14ac:dyDescent="0.25">
      <c r="A37" s="1" t="s">
        <v>7</v>
      </c>
      <c r="B37" s="1" t="s">
        <v>8</v>
      </c>
      <c r="C37" s="1" t="s">
        <v>9</v>
      </c>
      <c r="D37" s="1" t="s">
        <v>10</v>
      </c>
      <c r="E37" s="1" t="s">
        <v>11</v>
      </c>
      <c r="F37" s="1" t="s">
        <v>12</v>
      </c>
      <c r="G37" s="1" t="s">
        <v>13</v>
      </c>
      <c r="H37" s="1" t="s">
        <v>14</v>
      </c>
      <c r="I37" s="1" t="s">
        <v>15</v>
      </c>
      <c r="J37" s="1" t="s">
        <v>16</v>
      </c>
      <c r="K37" s="1" t="s">
        <v>17</v>
      </c>
      <c r="L37" s="1" t="s">
        <v>18</v>
      </c>
      <c r="M37" s="1" t="s">
        <v>19</v>
      </c>
      <c r="N37" s="1" t="s">
        <v>20</v>
      </c>
      <c r="O37" s="1" t="s">
        <v>21</v>
      </c>
      <c r="P37" s="12"/>
      <c r="Q37" s="1" t="s">
        <v>7</v>
      </c>
      <c r="R37" s="1" t="s">
        <v>8</v>
      </c>
      <c r="S37" s="1" t="s">
        <v>9</v>
      </c>
      <c r="T37" s="1" t="s">
        <v>10</v>
      </c>
      <c r="U37" s="1" t="s">
        <v>11</v>
      </c>
      <c r="V37" s="1" t="s">
        <v>12</v>
      </c>
      <c r="W37" s="1" t="s">
        <v>13</v>
      </c>
      <c r="X37" s="1" t="s">
        <v>14</v>
      </c>
      <c r="Y37" s="1" t="s">
        <v>15</v>
      </c>
      <c r="Z37" s="1" t="s">
        <v>16</v>
      </c>
      <c r="AA37" s="1" t="s">
        <v>17</v>
      </c>
      <c r="AB37" s="1" t="s">
        <v>18</v>
      </c>
      <c r="AC37" s="1" t="s">
        <v>19</v>
      </c>
      <c r="AD37" s="1" t="s">
        <v>20</v>
      </c>
      <c r="AE37" s="1" t="s">
        <v>21</v>
      </c>
      <c r="AF37" s="10"/>
      <c r="AG37" s="2" t="s">
        <v>7</v>
      </c>
      <c r="AH37" s="2" t="s">
        <v>8</v>
      </c>
      <c r="AI37" s="2" t="s">
        <v>9</v>
      </c>
      <c r="AJ37" s="2" t="s">
        <v>10</v>
      </c>
      <c r="AK37" s="2" t="s">
        <v>11</v>
      </c>
      <c r="AL37" s="2" t="s">
        <v>12</v>
      </c>
      <c r="AM37" s="2" t="s">
        <v>13</v>
      </c>
      <c r="AN37" s="2" t="s">
        <v>14</v>
      </c>
      <c r="AO37" s="2" t="s">
        <v>15</v>
      </c>
      <c r="AP37" s="2" t="s">
        <v>16</v>
      </c>
      <c r="AQ37" s="2" t="s">
        <v>17</v>
      </c>
      <c r="AR37" s="2" t="s">
        <v>18</v>
      </c>
      <c r="AS37" s="2" t="s">
        <v>19</v>
      </c>
      <c r="AT37" s="2" t="s">
        <v>20</v>
      </c>
      <c r="AU37" s="2" t="s">
        <v>21</v>
      </c>
      <c r="AV37" s="12"/>
      <c r="AW37" s="1" t="s">
        <v>7</v>
      </c>
      <c r="AX37" s="1" t="s">
        <v>8</v>
      </c>
      <c r="AY37" s="1" t="s">
        <v>9</v>
      </c>
      <c r="AZ37" s="1" t="s">
        <v>10</v>
      </c>
      <c r="BA37" s="1" t="s">
        <v>11</v>
      </c>
      <c r="BB37" s="1" t="s">
        <v>12</v>
      </c>
      <c r="BC37" s="1" t="s">
        <v>13</v>
      </c>
      <c r="BD37" s="1" t="s">
        <v>14</v>
      </c>
      <c r="BE37" s="1" t="s">
        <v>15</v>
      </c>
      <c r="BF37" s="1" t="s">
        <v>16</v>
      </c>
      <c r="BG37" s="1" t="s">
        <v>17</v>
      </c>
      <c r="BH37" s="1" t="s">
        <v>18</v>
      </c>
      <c r="BI37" s="1" t="s">
        <v>19</v>
      </c>
      <c r="BJ37" s="1" t="s">
        <v>20</v>
      </c>
      <c r="BK37" s="1" t="s">
        <v>21</v>
      </c>
      <c r="BL37" s="10"/>
      <c r="BM37" s="2" t="s">
        <v>7</v>
      </c>
      <c r="BN37" s="2" t="s">
        <v>8</v>
      </c>
      <c r="BO37" s="2" t="s">
        <v>9</v>
      </c>
      <c r="BP37" s="1" t="s">
        <v>10</v>
      </c>
      <c r="BQ37" s="1" t="s">
        <v>11</v>
      </c>
      <c r="BR37" s="1" t="s">
        <v>12</v>
      </c>
      <c r="BS37" s="1" t="s">
        <v>13</v>
      </c>
      <c r="BT37" s="1" t="s">
        <v>14</v>
      </c>
      <c r="BU37" s="1" t="s">
        <v>15</v>
      </c>
      <c r="BV37" s="1" t="s">
        <v>16</v>
      </c>
      <c r="BW37" s="1" t="s">
        <v>17</v>
      </c>
      <c r="BX37" s="1" t="s">
        <v>18</v>
      </c>
      <c r="BY37" s="1" t="s">
        <v>19</v>
      </c>
      <c r="BZ37" s="1" t="s">
        <v>20</v>
      </c>
      <c r="CA37" s="1" t="s">
        <v>21</v>
      </c>
      <c r="CB37" s="12"/>
      <c r="CC37" s="1" t="s">
        <v>7</v>
      </c>
      <c r="CD37" s="1" t="s">
        <v>8</v>
      </c>
      <c r="CE37" s="1" t="s">
        <v>9</v>
      </c>
      <c r="CF37" s="1" t="s">
        <v>10</v>
      </c>
      <c r="CG37" s="1" t="s">
        <v>11</v>
      </c>
      <c r="CH37" s="1" t="s">
        <v>12</v>
      </c>
      <c r="CI37" s="1" t="s">
        <v>13</v>
      </c>
      <c r="CJ37" s="1" t="s">
        <v>14</v>
      </c>
      <c r="CK37" s="1" t="s">
        <v>15</v>
      </c>
      <c r="CL37" s="1" t="s">
        <v>16</v>
      </c>
      <c r="CM37" s="1" t="s">
        <v>17</v>
      </c>
      <c r="CN37" s="1" t="s">
        <v>18</v>
      </c>
      <c r="CO37" s="1" t="s">
        <v>19</v>
      </c>
      <c r="CP37" s="1" t="s">
        <v>20</v>
      </c>
      <c r="CQ37" s="1" t="s">
        <v>21</v>
      </c>
    </row>
    <row r="38" spans="1:95" ht="15" x14ac:dyDescent="0.25">
      <c r="A38" s="3">
        <v>1</v>
      </c>
      <c r="B38" s="4" t="s">
        <v>71</v>
      </c>
      <c r="C38" s="4" t="s">
        <v>72</v>
      </c>
      <c r="D38" s="5">
        <v>2</v>
      </c>
      <c r="E38" s="5"/>
      <c r="F38" s="5">
        <v>1</v>
      </c>
      <c r="G38" s="5">
        <v>7</v>
      </c>
      <c r="H38" s="5">
        <v>2</v>
      </c>
      <c r="I38" s="5">
        <v>2</v>
      </c>
      <c r="J38" s="5">
        <v>2</v>
      </c>
      <c r="K38" s="5">
        <v>2</v>
      </c>
      <c r="L38" s="5"/>
      <c r="M38" s="5"/>
      <c r="N38" s="5"/>
      <c r="O38" s="5">
        <f t="shared" ref="O38:O47" si="24">IF(B38="","",(D38*2)+(E38*3)+F38*1)</f>
        <v>5</v>
      </c>
      <c r="P38" s="13"/>
      <c r="Q38" s="3"/>
      <c r="R38" s="4"/>
      <c r="S38" s="4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 t="str">
        <f t="shared" ref="AE38:AE47" si="25">IF(R38="","",(T38*2)+(U38*3)+V38*1)</f>
        <v/>
      </c>
      <c r="AF38" s="10"/>
      <c r="AG38" s="6">
        <v>1</v>
      </c>
      <c r="AH38" s="4" t="s">
        <v>301</v>
      </c>
      <c r="AI38" s="4" t="s">
        <v>41</v>
      </c>
      <c r="AJ38" s="5"/>
      <c r="AK38" s="5"/>
      <c r="AL38" s="5"/>
      <c r="AM38" s="5">
        <v>9</v>
      </c>
      <c r="AN38" s="5">
        <v>4</v>
      </c>
      <c r="AO38" s="5">
        <v>3</v>
      </c>
      <c r="AP38" s="5"/>
      <c r="AQ38" s="5">
        <v>3</v>
      </c>
      <c r="AR38" s="5"/>
      <c r="AS38" s="5"/>
      <c r="AT38" s="5">
        <v>1</v>
      </c>
      <c r="AU38" s="5">
        <f t="shared" ref="AU38:AU47" si="26">IF(AH38="","",(AJ38*2)+(AK38*3)+AL38*1)</f>
        <v>0</v>
      </c>
      <c r="AV38" s="13"/>
      <c r="AW38" s="3">
        <v>2</v>
      </c>
      <c r="AX38" s="4" t="s">
        <v>22</v>
      </c>
      <c r="AY38" s="4" t="s">
        <v>23</v>
      </c>
      <c r="AZ38" s="5"/>
      <c r="BA38" s="5"/>
      <c r="BB38" s="5"/>
      <c r="BC38" s="5">
        <v>2</v>
      </c>
      <c r="BD38" s="5">
        <v>5</v>
      </c>
      <c r="BE38" s="5">
        <v>1</v>
      </c>
      <c r="BF38" s="5"/>
      <c r="BG38" s="5">
        <v>4</v>
      </c>
      <c r="BH38" s="5"/>
      <c r="BI38" s="5"/>
      <c r="BJ38" s="5"/>
      <c r="BK38" s="5">
        <f t="shared" ref="BK38:BK47" si="27">IF(AX38="","",(AZ38*2)+(BA38*3)+BB38*1)</f>
        <v>0</v>
      </c>
      <c r="BL38" s="10"/>
      <c r="BM38" s="3">
        <v>5</v>
      </c>
      <c r="BN38" s="4" t="s">
        <v>41</v>
      </c>
      <c r="BO38" s="4" t="s">
        <v>127</v>
      </c>
      <c r="BP38" s="5">
        <v>4</v>
      </c>
      <c r="BQ38" s="5"/>
      <c r="BR38" s="5"/>
      <c r="BS38" s="5">
        <v>2</v>
      </c>
      <c r="BT38" s="5">
        <v>2</v>
      </c>
      <c r="BU38" s="5">
        <v>1</v>
      </c>
      <c r="BV38" s="5"/>
      <c r="BW38" s="5"/>
      <c r="BX38" s="5"/>
      <c r="BY38" s="5"/>
      <c r="BZ38" s="5"/>
      <c r="CA38" s="5">
        <f t="shared" ref="CA38:CA47" si="28">IF(BN38="","",(BP38*2)+(BQ38*3)+BR38*1)</f>
        <v>8</v>
      </c>
      <c r="CB38" s="13"/>
      <c r="CC38" s="3">
        <v>3</v>
      </c>
      <c r="CD38" s="4" t="s">
        <v>45</v>
      </c>
      <c r="CE38" s="4" t="s">
        <v>213</v>
      </c>
      <c r="CF38" s="5">
        <v>2</v>
      </c>
      <c r="CG38" s="5"/>
      <c r="CH38" s="5"/>
      <c r="CI38" s="5">
        <v>4</v>
      </c>
      <c r="CJ38" s="5">
        <v>3</v>
      </c>
      <c r="CK38" s="5">
        <v>1</v>
      </c>
      <c r="CL38" s="5">
        <v>1</v>
      </c>
      <c r="CM38" s="5">
        <v>2</v>
      </c>
      <c r="CN38" s="5"/>
      <c r="CO38" s="5"/>
      <c r="CP38" s="5"/>
      <c r="CQ38" s="5">
        <f t="shared" ref="CQ38:CQ47" si="29">IF(CD38="","",(CF38*2)+(CG38*3)+CH38*1)</f>
        <v>4</v>
      </c>
    </row>
    <row r="39" spans="1:95" ht="15" x14ac:dyDescent="0.25">
      <c r="A39" s="6">
        <v>5</v>
      </c>
      <c r="B39" s="4" t="s">
        <v>78</v>
      </c>
      <c r="C39" s="4" t="s">
        <v>79</v>
      </c>
      <c r="D39" s="5">
        <v>1</v>
      </c>
      <c r="E39" s="5"/>
      <c r="F39" s="5">
        <v>2</v>
      </c>
      <c r="G39" s="5">
        <v>3</v>
      </c>
      <c r="H39" s="5"/>
      <c r="I39" s="5">
        <v>1</v>
      </c>
      <c r="J39" s="5"/>
      <c r="K39" s="5">
        <v>2</v>
      </c>
      <c r="L39" s="5"/>
      <c r="M39" s="5"/>
      <c r="N39" s="5"/>
      <c r="O39" s="5">
        <f t="shared" si="24"/>
        <v>4</v>
      </c>
      <c r="P39" s="13"/>
      <c r="Q39" s="3">
        <v>5</v>
      </c>
      <c r="R39" s="4" t="s">
        <v>575</v>
      </c>
      <c r="S39" s="4" t="s">
        <v>576</v>
      </c>
      <c r="T39" s="5">
        <v>7</v>
      </c>
      <c r="U39" s="5"/>
      <c r="V39" s="5">
        <v>1</v>
      </c>
      <c r="W39" s="5">
        <v>8</v>
      </c>
      <c r="X39" s="5">
        <v>1</v>
      </c>
      <c r="Y39" s="5">
        <v>1</v>
      </c>
      <c r="Z39" s="5">
        <v>1</v>
      </c>
      <c r="AA39" s="5">
        <v>4</v>
      </c>
      <c r="AB39" s="5"/>
      <c r="AC39" s="5"/>
      <c r="AD39" s="5">
        <v>2</v>
      </c>
      <c r="AE39" s="5">
        <f t="shared" si="25"/>
        <v>15</v>
      </c>
      <c r="AF39" s="10"/>
      <c r="AG39" s="6">
        <v>3</v>
      </c>
      <c r="AH39" s="4" t="s">
        <v>307</v>
      </c>
      <c r="AI39" s="4" t="s">
        <v>308</v>
      </c>
      <c r="AJ39" s="5">
        <v>1</v>
      </c>
      <c r="AK39" s="5"/>
      <c r="AL39" s="5"/>
      <c r="AM39" s="5">
        <v>1</v>
      </c>
      <c r="AN39" s="5">
        <v>1</v>
      </c>
      <c r="AO39" s="5">
        <v>1</v>
      </c>
      <c r="AP39" s="5"/>
      <c r="AQ39" s="5">
        <v>1</v>
      </c>
      <c r="AR39" s="5"/>
      <c r="AS39" s="5"/>
      <c r="AT39" s="5"/>
      <c r="AU39" s="5">
        <f t="shared" si="26"/>
        <v>2</v>
      </c>
      <c r="AV39" s="13"/>
      <c r="AW39" s="3">
        <v>5</v>
      </c>
      <c r="AX39" s="4" t="s">
        <v>27</v>
      </c>
      <c r="AY39" s="4" t="s">
        <v>28</v>
      </c>
      <c r="AZ39" s="5">
        <v>1</v>
      </c>
      <c r="BA39" s="5">
        <v>1</v>
      </c>
      <c r="BB39" s="5"/>
      <c r="BC39" s="5">
        <v>3</v>
      </c>
      <c r="BD39" s="5">
        <v>2</v>
      </c>
      <c r="BE39" s="5">
        <v>1</v>
      </c>
      <c r="BF39" s="5"/>
      <c r="BG39" s="5">
        <v>2</v>
      </c>
      <c r="BH39" s="5"/>
      <c r="BI39" s="5"/>
      <c r="BJ39" s="5"/>
      <c r="BK39" s="5">
        <f t="shared" si="27"/>
        <v>5</v>
      </c>
      <c r="BL39" s="10"/>
      <c r="BM39" s="6">
        <v>9</v>
      </c>
      <c r="BN39" s="4" t="s">
        <v>131</v>
      </c>
      <c r="BO39" s="4" t="s">
        <v>132</v>
      </c>
      <c r="BP39" s="5">
        <v>2</v>
      </c>
      <c r="BQ39" s="5"/>
      <c r="BR39" s="5">
        <v>1</v>
      </c>
      <c r="BS39" s="5">
        <v>6</v>
      </c>
      <c r="BT39" s="5">
        <v>3</v>
      </c>
      <c r="BU39" s="5">
        <v>1</v>
      </c>
      <c r="BV39" s="5"/>
      <c r="BW39" s="5">
        <v>4</v>
      </c>
      <c r="BX39" s="5"/>
      <c r="BY39" s="5"/>
      <c r="BZ39" s="5">
        <v>1</v>
      </c>
      <c r="CA39" s="5">
        <f t="shared" si="28"/>
        <v>5</v>
      </c>
      <c r="CB39" s="13"/>
      <c r="CC39" s="3"/>
      <c r="CD39" s="4"/>
      <c r="CE39" s="4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 t="str">
        <f t="shared" si="29"/>
        <v/>
      </c>
    </row>
    <row r="40" spans="1:95" ht="15" x14ac:dyDescent="0.25">
      <c r="A40" s="3">
        <v>7</v>
      </c>
      <c r="B40" s="4" t="s">
        <v>84</v>
      </c>
      <c r="C40" s="4" t="s">
        <v>85</v>
      </c>
      <c r="D40" s="5"/>
      <c r="E40" s="5"/>
      <c r="F40" s="5"/>
      <c r="G40" s="5">
        <v>2</v>
      </c>
      <c r="H40" s="5">
        <v>1</v>
      </c>
      <c r="I40" s="5"/>
      <c r="J40" s="5"/>
      <c r="K40" s="5"/>
      <c r="L40" s="5"/>
      <c r="M40" s="5"/>
      <c r="N40" s="5"/>
      <c r="O40" s="5">
        <f t="shared" si="24"/>
        <v>0</v>
      </c>
      <c r="P40" s="13"/>
      <c r="Q40" s="3">
        <v>16</v>
      </c>
      <c r="R40" s="4" t="s">
        <v>60</v>
      </c>
      <c r="S40" s="4" t="s">
        <v>170</v>
      </c>
      <c r="T40" s="5">
        <v>2</v>
      </c>
      <c r="U40" s="5"/>
      <c r="V40" s="5"/>
      <c r="W40" s="5">
        <v>13</v>
      </c>
      <c r="X40" s="5">
        <v>1</v>
      </c>
      <c r="Y40" s="5">
        <v>1</v>
      </c>
      <c r="Z40" s="5">
        <v>1</v>
      </c>
      <c r="AA40" s="5"/>
      <c r="AB40" s="5"/>
      <c r="AC40" s="5"/>
      <c r="AD40" s="5"/>
      <c r="AE40" s="5">
        <f t="shared" si="25"/>
        <v>4</v>
      </c>
      <c r="AF40" s="10"/>
      <c r="AG40" s="6">
        <v>4</v>
      </c>
      <c r="AH40" s="4" t="s">
        <v>171</v>
      </c>
      <c r="AI40" s="4" t="s">
        <v>312</v>
      </c>
      <c r="AJ40" s="5">
        <v>3</v>
      </c>
      <c r="AK40" s="5">
        <v>1</v>
      </c>
      <c r="AL40" s="5">
        <v>2</v>
      </c>
      <c r="AM40" s="5">
        <v>3</v>
      </c>
      <c r="AN40" s="5">
        <v>1</v>
      </c>
      <c r="AO40" s="5">
        <v>1</v>
      </c>
      <c r="AP40" s="5"/>
      <c r="AQ40" s="5"/>
      <c r="AR40" s="5"/>
      <c r="AS40" s="5"/>
      <c r="AT40" s="5"/>
      <c r="AU40" s="5">
        <f t="shared" si="26"/>
        <v>11</v>
      </c>
      <c r="AV40" s="13"/>
      <c r="AW40" s="3">
        <v>7</v>
      </c>
      <c r="AX40" s="4" t="s">
        <v>31</v>
      </c>
      <c r="AY40" s="4" t="s">
        <v>592</v>
      </c>
      <c r="AZ40" s="5"/>
      <c r="BA40" s="5">
        <v>1</v>
      </c>
      <c r="BB40" s="5">
        <v>1</v>
      </c>
      <c r="BC40" s="5">
        <v>3</v>
      </c>
      <c r="BD40" s="5">
        <v>1</v>
      </c>
      <c r="BE40" s="5"/>
      <c r="BF40" s="5">
        <v>1</v>
      </c>
      <c r="BG40" s="5">
        <v>1</v>
      </c>
      <c r="BH40" s="5"/>
      <c r="BI40" s="5"/>
      <c r="BJ40" s="5"/>
      <c r="BK40" s="5">
        <f t="shared" si="27"/>
        <v>4</v>
      </c>
      <c r="BL40" s="10"/>
      <c r="BM40" s="6">
        <v>10</v>
      </c>
      <c r="BN40" s="4" t="s">
        <v>41</v>
      </c>
      <c r="BO40" s="4" t="s">
        <v>136</v>
      </c>
      <c r="BP40" s="5"/>
      <c r="BQ40" s="5"/>
      <c r="BR40" s="5"/>
      <c r="BS40" s="5">
        <v>5</v>
      </c>
      <c r="BT40" s="5">
        <v>1</v>
      </c>
      <c r="BU40" s="5"/>
      <c r="BV40" s="5">
        <v>2</v>
      </c>
      <c r="BW40" s="5">
        <v>1</v>
      </c>
      <c r="BX40" s="5"/>
      <c r="BY40" s="5"/>
      <c r="BZ40" s="5"/>
      <c r="CA40" s="5">
        <f t="shared" si="28"/>
        <v>0</v>
      </c>
      <c r="CB40" s="13"/>
      <c r="CC40" s="3">
        <v>8</v>
      </c>
      <c r="CD40" s="4" t="s">
        <v>226</v>
      </c>
      <c r="CE40" s="4" t="s">
        <v>227</v>
      </c>
      <c r="CF40" s="5">
        <v>1</v>
      </c>
      <c r="CG40" s="5"/>
      <c r="CH40" s="5"/>
      <c r="CI40" s="5">
        <v>1</v>
      </c>
      <c r="CJ40" s="5">
        <v>1</v>
      </c>
      <c r="CK40" s="5">
        <v>3</v>
      </c>
      <c r="CL40" s="5"/>
      <c r="CM40" s="5"/>
      <c r="CN40" s="5"/>
      <c r="CO40" s="5"/>
      <c r="CP40" s="5"/>
      <c r="CQ40" s="5">
        <f t="shared" si="29"/>
        <v>2</v>
      </c>
    </row>
    <row r="41" spans="1:95" ht="15" x14ac:dyDescent="0.25">
      <c r="A41" s="6">
        <v>11</v>
      </c>
      <c r="B41" s="4" t="s">
        <v>100</v>
      </c>
      <c r="C41" s="4" t="s">
        <v>101</v>
      </c>
      <c r="D41" s="5"/>
      <c r="E41" s="5"/>
      <c r="F41" s="5"/>
      <c r="G41" s="5">
        <v>3</v>
      </c>
      <c r="H41" s="5"/>
      <c r="I41" s="5"/>
      <c r="J41" s="5"/>
      <c r="K41" s="5">
        <v>1</v>
      </c>
      <c r="L41" s="5"/>
      <c r="M41" s="5"/>
      <c r="N41" s="5"/>
      <c r="O41" s="5">
        <f t="shared" si="24"/>
        <v>0</v>
      </c>
      <c r="P41" s="13"/>
      <c r="Q41" s="3">
        <v>8</v>
      </c>
      <c r="R41" s="4" t="s">
        <v>89</v>
      </c>
      <c r="S41" s="4" t="s">
        <v>180</v>
      </c>
      <c r="T41" s="5">
        <v>1</v>
      </c>
      <c r="U41" s="5"/>
      <c r="V41" s="5"/>
      <c r="W41" s="5">
        <v>3</v>
      </c>
      <c r="X41" s="5"/>
      <c r="Y41" s="5">
        <v>1</v>
      </c>
      <c r="Z41" s="5"/>
      <c r="AA41" s="5"/>
      <c r="AB41" s="5"/>
      <c r="AC41" s="5"/>
      <c r="AD41" s="5"/>
      <c r="AE41" s="5">
        <f t="shared" si="25"/>
        <v>2</v>
      </c>
      <c r="AF41" s="10"/>
      <c r="AG41" s="3">
        <v>5</v>
      </c>
      <c r="AH41" s="4" t="s">
        <v>51</v>
      </c>
      <c r="AI41" s="4" t="s">
        <v>315</v>
      </c>
      <c r="AJ41" s="5">
        <v>2</v>
      </c>
      <c r="AK41" s="5"/>
      <c r="AL41" s="5"/>
      <c r="AM41" s="5">
        <v>2</v>
      </c>
      <c r="AN41" s="5"/>
      <c r="AO41" s="5">
        <v>2</v>
      </c>
      <c r="AP41" s="5"/>
      <c r="AQ41" s="5">
        <v>1</v>
      </c>
      <c r="AR41" s="5"/>
      <c r="AS41" s="5"/>
      <c r="AT41" s="5"/>
      <c r="AU41" s="5">
        <f t="shared" si="26"/>
        <v>4</v>
      </c>
      <c r="AV41" s="13"/>
      <c r="AW41" s="3">
        <v>9</v>
      </c>
      <c r="AX41" s="4" t="s">
        <v>36</v>
      </c>
      <c r="AY41" s="4" t="s">
        <v>37</v>
      </c>
      <c r="AZ41" s="5"/>
      <c r="BA41" s="5"/>
      <c r="BB41" s="5"/>
      <c r="BC41" s="5">
        <v>1</v>
      </c>
      <c r="BD41" s="5"/>
      <c r="BE41" s="5">
        <v>2</v>
      </c>
      <c r="BF41" s="5"/>
      <c r="BG41" s="5">
        <v>1</v>
      </c>
      <c r="BH41" s="5"/>
      <c r="BI41" s="5"/>
      <c r="BJ41" s="5"/>
      <c r="BK41" s="5">
        <f t="shared" si="27"/>
        <v>0</v>
      </c>
      <c r="BL41" s="10"/>
      <c r="BM41" s="3">
        <v>11</v>
      </c>
      <c r="BN41" s="4" t="s">
        <v>26</v>
      </c>
      <c r="BO41" s="4" t="s">
        <v>138</v>
      </c>
      <c r="BP41" s="5"/>
      <c r="BQ41" s="5"/>
      <c r="BR41" s="5">
        <v>1</v>
      </c>
      <c r="BS41" s="5">
        <v>7</v>
      </c>
      <c r="BT41" s="5"/>
      <c r="BU41" s="5">
        <v>1</v>
      </c>
      <c r="BV41" s="5"/>
      <c r="BW41" s="5">
        <v>1</v>
      </c>
      <c r="BX41" s="5"/>
      <c r="BY41" s="5"/>
      <c r="BZ41" s="5"/>
      <c r="CA41" s="5">
        <f t="shared" si="28"/>
        <v>1</v>
      </c>
      <c r="CB41" s="13"/>
      <c r="CC41" s="6"/>
      <c r="CD41" s="4"/>
      <c r="CE41" s="4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 t="str">
        <f t="shared" si="29"/>
        <v/>
      </c>
    </row>
    <row r="42" spans="1:95" ht="15" x14ac:dyDescent="0.25">
      <c r="A42" s="6">
        <v>13</v>
      </c>
      <c r="B42" s="4" t="s">
        <v>32</v>
      </c>
      <c r="C42" s="4" t="s">
        <v>90</v>
      </c>
      <c r="D42" s="5"/>
      <c r="E42" s="5">
        <v>1</v>
      </c>
      <c r="F42" s="5"/>
      <c r="G42" s="5">
        <v>4</v>
      </c>
      <c r="H42" s="5"/>
      <c r="I42" s="5">
        <v>1</v>
      </c>
      <c r="J42" s="5"/>
      <c r="K42" s="5">
        <v>2</v>
      </c>
      <c r="L42" s="5"/>
      <c r="M42" s="5"/>
      <c r="N42" s="5"/>
      <c r="O42" s="5">
        <f t="shared" si="24"/>
        <v>3</v>
      </c>
      <c r="P42" s="13"/>
      <c r="Q42" s="3">
        <v>13</v>
      </c>
      <c r="R42" s="4" t="s">
        <v>183</v>
      </c>
      <c r="S42" s="4" t="s">
        <v>184</v>
      </c>
      <c r="T42" s="5">
        <v>1</v>
      </c>
      <c r="U42" s="5">
        <v>2</v>
      </c>
      <c r="V42" s="5"/>
      <c r="W42" s="5">
        <v>4</v>
      </c>
      <c r="X42" s="5">
        <v>2</v>
      </c>
      <c r="Y42" s="5">
        <v>4</v>
      </c>
      <c r="Z42" s="5"/>
      <c r="AA42" s="5"/>
      <c r="AB42" s="5"/>
      <c r="AC42" s="5"/>
      <c r="AD42" s="5">
        <v>1</v>
      </c>
      <c r="AE42" s="5">
        <f t="shared" si="25"/>
        <v>8</v>
      </c>
      <c r="AF42" s="10"/>
      <c r="AG42" s="3">
        <v>8</v>
      </c>
      <c r="AH42" s="4" t="s">
        <v>110</v>
      </c>
      <c r="AI42" s="4" t="s">
        <v>320</v>
      </c>
      <c r="AJ42" s="5">
        <v>1</v>
      </c>
      <c r="AK42" s="5"/>
      <c r="AL42" s="5"/>
      <c r="AM42" s="5"/>
      <c r="AN42" s="5"/>
      <c r="AO42" s="5">
        <v>1</v>
      </c>
      <c r="AP42" s="5"/>
      <c r="AQ42" s="5">
        <v>2</v>
      </c>
      <c r="AR42" s="5"/>
      <c r="AS42" s="5"/>
      <c r="AT42" s="5"/>
      <c r="AU42" s="5">
        <f t="shared" si="26"/>
        <v>2</v>
      </c>
      <c r="AV42" s="13"/>
      <c r="AW42" s="3">
        <v>11</v>
      </c>
      <c r="AX42" s="4" t="s">
        <v>41</v>
      </c>
      <c r="AY42" s="4" t="s">
        <v>42</v>
      </c>
      <c r="AZ42" s="5">
        <v>4</v>
      </c>
      <c r="BA42" s="5"/>
      <c r="BB42" s="5">
        <v>1</v>
      </c>
      <c r="BC42" s="5">
        <v>9</v>
      </c>
      <c r="BD42" s="5">
        <v>2</v>
      </c>
      <c r="BE42" s="5">
        <v>2</v>
      </c>
      <c r="BF42" s="5">
        <v>1</v>
      </c>
      <c r="BG42" s="5"/>
      <c r="BH42" s="5"/>
      <c r="BI42" s="5"/>
      <c r="BJ42" s="5"/>
      <c r="BK42" s="5">
        <f t="shared" si="27"/>
        <v>9</v>
      </c>
      <c r="BL42" s="10"/>
      <c r="BM42" s="3">
        <v>12</v>
      </c>
      <c r="BN42" s="4" t="s">
        <v>112</v>
      </c>
      <c r="BO42" s="4" t="s">
        <v>136</v>
      </c>
      <c r="BP42" s="5"/>
      <c r="BQ42" s="5"/>
      <c r="BR42" s="5"/>
      <c r="BS42" s="5">
        <v>2</v>
      </c>
      <c r="BT42" s="5"/>
      <c r="BU42" s="5"/>
      <c r="BV42" s="5"/>
      <c r="BW42" s="5">
        <v>1</v>
      </c>
      <c r="BX42" s="5"/>
      <c r="BY42" s="5"/>
      <c r="BZ42" s="5"/>
      <c r="CA42" s="5">
        <f t="shared" si="28"/>
        <v>0</v>
      </c>
      <c r="CB42" s="13"/>
      <c r="CC42" s="3">
        <v>23</v>
      </c>
      <c r="CD42" s="4" t="s">
        <v>128</v>
      </c>
      <c r="CE42" s="4" t="s">
        <v>240</v>
      </c>
      <c r="CF42" s="5"/>
      <c r="CG42" s="5">
        <v>5</v>
      </c>
      <c r="CH42" s="5"/>
      <c r="CI42" s="5">
        <v>7</v>
      </c>
      <c r="CJ42" s="5"/>
      <c r="CK42" s="5">
        <v>1</v>
      </c>
      <c r="CL42" s="5"/>
      <c r="CM42" s="5"/>
      <c r="CN42" s="5"/>
      <c r="CO42" s="5"/>
      <c r="CP42" s="5">
        <v>1</v>
      </c>
      <c r="CQ42" s="5">
        <f t="shared" si="29"/>
        <v>15</v>
      </c>
    </row>
    <row r="43" spans="1:95" ht="15" x14ac:dyDescent="0.25">
      <c r="A43" s="6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 t="str">
        <f t="shared" si="24"/>
        <v/>
      </c>
      <c r="P43" s="13"/>
      <c r="Q43" s="3">
        <v>14</v>
      </c>
      <c r="R43" s="4" t="s">
        <v>187</v>
      </c>
      <c r="S43" s="4" t="s">
        <v>188</v>
      </c>
      <c r="T43" s="5"/>
      <c r="U43" s="5">
        <v>1</v>
      </c>
      <c r="V43" s="5"/>
      <c r="W43" s="5">
        <v>13</v>
      </c>
      <c r="X43" s="5">
        <v>3</v>
      </c>
      <c r="Y43" s="5">
        <v>1</v>
      </c>
      <c r="Z43" s="5"/>
      <c r="AA43" s="5">
        <v>2</v>
      </c>
      <c r="AB43" s="5"/>
      <c r="AC43" s="5"/>
      <c r="AD43" s="5">
        <v>1</v>
      </c>
      <c r="AE43" s="5">
        <f t="shared" si="25"/>
        <v>3</v>
      </c>
      <c r="AF43" s="10"/>
      <c r="AG43" s="6">
        <v>99</v>
      </c>
      <c r="AH43" s="4" t="s">
        <v>397</v>
      </c>
      <c r="AI43" s="4" t="s">
        <v>323</v>
      </c>
      <c r="AJ43" s="5"/>
      <c r="AK43" s="5">
        <v>2</v>
      </c>
      <c r="AL43" s="5">
        <v>4</v>
      </c>
      <c r="AM43" s="5">
        <v>11</v>
      </c>
      <c r="AN43" s="5">
        <v>2</v>
      </c>
      <c r="AO43" s="5">
        <v>2</v>
      </c>
      <c r="AP43" s="5">
        <v>2</v>
      </c>
      <c r="AQ43" s="5">
        <v>3</v>
      </c>
      <c r="AR43" s="5"/>
      <c r="AS43" s="5"/>
      <c r="AT43" s="5"/>
      <c r="AU43" s="5">
        <f t="shared" si="26"/>
        <v>10</v>
      </c>
      <c r="AV43" s="13"/>
      <c r="AW43" s="6"/>
      <c r="AX43" s="4"/>
      <c r="AY43" s="4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 t="str">
        <f t="shared" si="27"/>
        <v/>
      </c>
      <c r="BL43" s="10"/>
      <c r="BM43" s="3">
        <v>32</v>
      </c>
      <c r="BN43" s="4" t="s">
        <v>145</v>
      </c>
      <c r="BO43" s="4" t="s">
        <v>127</v>
      </c>
      <c r="BP43" s="5">
        <v>4</v>
      </c>
      <c r="BQ43" s="5">
        <v>1</v>
      </c>
      <c r="BR43" s="5"/>
      <c r="BS43" s="5">
        <v>4</v>
      </c>
      <c r="BT43" s="5"/>
      <c r="BU43" s="5">
        <v>2</v>
      </c>
      <c r="BV43" s="5"/>
      <c r="BW43" s="5"/>
      <c r="BX43" s="5"/>
      <c r="BY43" s="5"/>
      <c r="BZ43" s="5"/>
      <c r="CA43" s="5">
        <f t="shared" si="28"/>
        <v>11</v>
      </c>
      <c r="CB43" s="13"/>
      <c r="CC43" s="6"/>
      <c r="CD43" s="4"/>
      <c r="CE43" s="4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 t="str">
        <f t="shared" si="29"/>
        <v/>
      </c>
    </row>
    <row r="44" spans="1:95" ht="15" x14ac:dyDescent="0.25">
      <c r="A44" s="3">
        <v>32</v>
      </c>
      <c r="B44" s="4" t="s">
        <v>199</v>
      </c>
      <c r="C44" s="4" t="s">
        <v>395</v>
      </c>
      <c r="D44" s="5">
        <v>4</v>
      </c>
      <c r="E44" s="5">
        <v>1</v>
      </c>
      <c r="F44" s="5">
        <v>1</v>
      </c>
      <c r="G44" s="5">
        <v>4</v>
      </c>
      <c r="H44" s="5">
        <v>1</v>
      </c>
      <c r="I44" s="5">
        <v>2</v>
      </c>
      <c r="J44" s="5"/>
      <c r="K44" s="5">
        <v>2</v>
      </c>
      <c r="L44" s="5"/>
      <c r="M44" s="5"/>
      <c r="N44" s="5">
        <v>1</v>
      </c>
      <c r="O44" s="5">
        <f t="shared" si="24"/>
        <v>12</v>
      </c>
      <c r="P44" s="13"/>
      <c r="Q44" s="127" t="s">
        <v>500</v>
      </c>
      <c r="R44" s="4" t="s">
        <v>100</v>
      </c>
      <c r="S44" s="4" t="s">
        <v>192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>
        <f t="shared" si="25"/>
        <v>0</v>
      </c>
      <c r="AF44" s="10"/>
      <c r="AG44" s="6"/>
      <c r="AH44" s="4"/>
      <c r="AI44" s="4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 t="str">
        <f t="shared" si="26"/>
        <v/>
      </c>
      <c r="AV44" s="13"/>
      <c r="AW44" s="6">
        <v>22</v>
      </c>
      <c r="AX44" s="4" t="s">
        <v>52</v>
      </c>
      <c r="AY44" s="4" t="s">
        <v>53</v>
      </c>
      <c r="AZ44" s="5">
        <v>1</v>
      </c>
      <c r="BA44" s="5"/>
      <c r="BB44" s="5"/>
      <c r="BC44" s="5">
        <v>11</v>
      </c>
      <c r="BD44" s="5">
        <v>1</v>
      </c>
      <c r="BE44" s="5">
        <v>2</v>
      </c>
      <c r="BF44" s="5"/>
      <c r="BG44" s="5">
        <v>2</v>
      </c>
      <c r="BH44" s="5"/>
      <c r="BI44" s="5"/>
      <c r="BJ44" s="5">
        <v>1</v>
      </c>
      <c r="BK44" s="5">
        <f t="shared" si="27"/>
        <v>2</v>
      </c>
      <c r="BL44" s="10"/>
      <c r="BM44" s="3"/>
      <c r="BN44" s="4"/>
      <c r="BO44" s="4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 t="str">
        <f t="shared" si="28"/>
        <v/>
      </c>
      <c r="CB44" s="13"/>
      <c r="CC44" s="6">
        <v>2</v>
      </c>
      <c r="CD44" s="4" t="s">
        <v>173</v>
      </c>
      <c r="CE44" s="4" t="s">
        <v>243</v>
      </c>
      <c r="CF44" s="5">
        <v>1</v>
      </c>
      <c r="CG44" s="5">
        <v>1</v>
      </c>
      <c r="CH44" s="5">
        <v>1</v>
      </c>
      <c r="CI44" s="5">
        <v>1</v>
      </c>
      <c r="CJ44" s="5">
        <v>3</v>
      </c>
      <c r="CK44" s="5"/>
      <c r="CL44" s="5"/>
      <c r="CM44" s="5"/>
      <c r="CN44" s="5"/>
      <c r="CO44" s="5"/>
      <c r="CP44" s="5"/>
      <c r="CQ44" s="5">
        <f t="shared" si="29"/>
        <v>6</v>
      </c>
    </row>
    <row r="45" spans="1:95" ht="15" x14ac:dyDescent="0.25">
      <c r="A45" s="6">
        <v>69</v>
      </c>
      <c r="B45" s="4" t="s">
        <v>384</v>
      </c>
      <c r="C45" s="4" t="s">
        <v>385</v>
      </c>
      <c r="D45" s="5">
        <v>1</v>
      </c>
      <c r="E45" s="5"/>
      <c r="F45" s="5"/>
      <c r="G45" s="5">
        <v>20</v>
      </c>
      <c r="H45" s="5"/>
      <c r="I45" s="5"/>
      <c r="J45" s="5"/>
      <c r="K45" s="5">
        <v>1</v>
      </c>
      <c r="L45" s="5"/>
      <c r="M45" s="5"/>
      <c r="N45" s="5"/>
      <c r="O45" s="5">
        <f t="shared" si="24"/>
        <v>2</v>
      </c>
      <c r="P45" s="13"/>
      <c r="Q45" s="3">
        <v>77</v>
      </c>
      <c r="R45" s="4" t="s">
        <v>197</v>
      </c>
      <c r="S45" s="4" t="s">
        <v>198</v>
      </c>
      <c r="T45" s="5">
        <v>3</v>
      </c>
      <c r="U45" s="5"/>
      <c r="V45" s="5">
        <v>1</v>
      </c>
      <c r="W45" s="5">
        <v>6</v>
      </c>
      <c r="X45" s="5">
        <v>2</v>
      </c>
      <c r="Y45" s="5">
        <v>2</v>
      </c>
      <c r="Z45" s="5"/>
      <c r="AA45" s="5">
        <v>2</v>
      </c>
      <c r="AB45" s="5"/>
      <c r="AC45" s="5"/>
      <c r="AD45" s="5"/>
      <c r="AE45" s="5">
        <f t="shared" si="25"/>
        <v>7</v>
      </c>
      <c r="AF45" s="10"/>
      <c r="AG45" s="6">
        <v>26</v>
      </c>
      <c r="AH45" s="4" t="s">
        <v>98</v>
      </c>
      <c r="AI45" s="4" t="s">
        <v>333</v>
      </c>
      <c r="AJ45" s="5">
        <v>1</v>
      </c>
      <c r="AK45" s="5"/>
      <c r="AL45" s="5">
        <v>1</v>
      </c>
      <c r="AM45" s="5">
        <v>5</v>
      </c>
      <c r="AN45" s="5">
        <v>1</v>
      </c>
      <c r="AO45" s="5">
        <v>2</v>
      </c>
      <c r="AP45" s="5"/>
      <c r="AQ45" s="5">
        <v>2</v>
      </c>
      <c r="AR45" s="5"/>
      <c r="AS45" s="5"/>
      <c r="AT45" s="5"/>
      <c r="AU45" s="5">
        <f t="shared" si="26"/>
        <v>3</v>
      </c>
      <c r="AV45" s="13"/>
      <c r="AW45" s="3">
        <v>28</v>
      </c>
      <c r="AX45" s="4" t="s">
        <v>58</v>
      </c>
      <c r="AY45" s="4" t="s">
        <v>59</v>
      </c>
      <c r="AZ45" s="5"/>
      <c r="BA45" s="5">
        <v>3</v>
      </c>
      <c r="BB45" s="5">
        <v>2</v>
      </c>
      <c r="BC45" s="5">
        <v>2</v>
      </c>
      <c r="BD45" s="5">
        <v>3</v>
      </c>
      <c r="BE45" s="5">
        <v>1</v>
      </c>
      <c r="BF45" s="5"/>
      <c r="BG45" s="5">
        <v>3</v>
      </c>
      <c r="BH45" s="5"/>
      <c r="BI45" s="5"/>
      <c r="BJ45" s="5">
        <v>1</v>
      </c>
      <c r="BK45" s="5">
        <f t="shared" si="27"/>
        <v>11</v>
      </c>
      <c r="BL45" s="10"/>
      <c r="BM45" s="6"/>
      <c r="BN45" s="4"/>
      <c r="BO45" s="4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 t="str">
        <f t="shared" si="28"/>
        <v/>
      </c>
      <c r="CB45" s="13"/>
      <c r="CC45" s="6">
        <v>69</v>
      </c>
      <c r="CD45" s="4" t="s">
        <v>168</v>
      </c>
      <c r="CE45" s="4" t="s">
        <v>248</v>
      </c>
      <c r="CF45" s="5">
        <v>3</v>
      </c>
      <c r="CG45" s="5"/>
      <c r="CH45" s="5">
        <v>4</v>
      </c>
      <c r="CI45" s="5">
        <v>9</v>
      </c>
      <c r="CJ45" s="5">
        <v>3</v>
      </c>
      <c r="CK45" s="5">
        <v>2</v>
      </c>
      <c r="CL45" s="5"/>
      <c r="CM45" s="5">
        <v>2</v>
      </c>
      <c r="CN45" s="5"/>
      <c r="CO45" s="5"/>
      <c r="CP45" s="5">
        <v>3</v>
      </c>
      <c r="CQ45" s="5">
        <f t="shared" si="29"/>
        <v>10</v>
      </c>
    </row>
    <row r="46" spans="1:95" ht="15" x14ac:dyDescent="0.25">
      <c r="A46" s="6" t="s">
        <v>66</v>
      </c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 t="str">
        <f t="shared" si="24"/>
        <v/>
      </c>
      <c r="P46" s="13"/>
      <c r="Q46" s="6"/>
      <c r="R46" s="4"/>
      <c r="S46" s="4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 t="str">
        <f t="shared" si="25"/>
        <v/>
      </c>
      <c r="AF46" s="10"/>
      <c r="AG46" s="6">
        <v>11</v>
      </c>
      <c r="AH46" s="4" t="s">
        <v>399</v>
      </c>
      <c r="AI46" s="4" t="s">
        <v>306</v>
      </c>
      <c r="AJ46" s="5"/>
      <c r="AK46" s="5"/>
      <c r="AL46" s="5">
        <v>2</v>
      </c>
      <c r="AM46" s="5">
        <v>3</v>
      </c>
      <c r="AN46" s="5"/>
      <c r="AO46" s="5"/>
      <c r="AP46" s="5"/>
      <c r="AQ46" s="5"/>
      <c r="AR46" s="5"/>
      <c r="AS46" s="5"/>
      <c r="AT46" s="5"/>
      <c r="AU46" s="5">
        <f t="shared" si="26"/>
        <v>2</v>
      </c>
      <c r="AV46" s="13"/>
      <c r="AW46" s="6">
        <v>34</v>
      </c>
      <c r="AX46" s="4" t="s">
        <v>54</v>
      </c>
      <c r="AY46" s="4" t="s">
        <v>64</v>
      </c>
      <c r="AZ46" s="5">
        <v>2</v>
      </c>
      <c r="BA46" s="5"/>
      <c r="BB46" s="5"/>
      <c r="BC46" s="5">
        <v>7</v>
      </c>
      <c r="BD46" s="5">
        <v>3</v>
      </c>
      <c r="BE46" s="5"/>
      <c r="BF46" s="5">
        <v>2</v>
      </c>
      <c r="BG46" s="5">
        <v>1</v>
      </c>
      <c r="BH46" s="5"/>
      <c r="BI46" s="5"/>
      <c r="BJ46" s="5">
        <v>2</v>
      </c>
      <c r="BK46" s="5">
        <f t="shared" si="27"/>
        <v>4</v>
      </c>
      <c r="BL46" s="10"/>
      <c r="BM46" s="3"/>
      <c r="BN46" s="4"/>
      <c r="BO46" s="4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 t="str">
        <f t="shared" si="28"/>
        <v/>
      </c>
      <c r="CB46" s="13"/>
      <c r="CC46" s="3">
        <v>88</v>
      </c>
      <c r="CD46" s="4" t="s">
        <v>98</v>
      </c>
      <c r="CE46" s="4" t="s">
        <v>393</v>
      </c>
      <c r="CF46" s="5">
        <v>3</v>
      </c>
      <c r="CG46" s="5"/>
      <c r="CH46" s="5"/>
      <c r="CI46" s="5">
        <v>8</v>
      </c>
      <c r="CJ46" s="5">
        <v>1</v>
      </c>
      <c r="CK46" s="5">
        <v>3</v>
      </c>
      <c r="CL46" s="5">
        <v>2</v>
      </c>
      <c r="CM46" s="5">
        <v>4</v>
      </c>
      <c r="CN46" s="5">
        <v>1</v>
      </c>
      <c r="CO46" s="5"/>
      <c r="CP46" s="5">
        <v>1</v>
      </c>
      <c r="CQ46" s="5">
        <f t="shared" si="29"/>
        <v>6</v>
      </c>
    </row>
    <row r="47" spans="1:95" ht="15" x14ac:dyDescent="0.25">
      <c r="A47" s="3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 t="str">
        <f t="shared" si="24"/>
        <v/>
      </c>
      <c r="P47" s="13"/>
      <c r="Q47" s="6"/>
      <c r="R47" s="4"/>
      <c r="S47" s="4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 t="str">
        <f t="shared" si="25"/>
        <v/>
      </c>
      <c r="AF47" s="10"/>
      <c r="AG47" s="6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6"/>
        <v/>
      </c>
      <c r="AV47" s="13"/>
      <c r="AW47" s="3"/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 t="str">
        <f t="shared" si="27"/>
        <v/>
      </c>
      <c r="BL47" s="10"/>
      <c r="BM47" s="3"/>
      <c r="BN47" s="4"/>
      <c r="BO47" s="4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 t="str">
        <f t="shared" si="28"/>
        <v/>
      </c>
      <c r="CB47" s="13"/>
      <c r="CC47" s="6"/>
      <c r="CD47" s="4"/>
      <c r="CE47" s="4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 t="str">
        <f t="shared" si="29"/>
        <v/>
      </c>
    </row>
    <row r="48" spans="1:95" ht="15" x14ac:dyDescent="0.25">
      <c r="A48" s="29" t="s">
        <v>67</v>
      </c>
      <c r="B48" s="30"/>
      <c r="C48" s="31"/>
      <c r="D48" s="5">
        <f t="shared" ref="D48:O48" si="30">SUM(D38:D47)</f>
        <v>8</v>
      </c>
      <c r="E48" s="5">
        <f t="shared" si="30"/>
        <v>2</v>
      </c>
      <c r="F48" s="5">
        <f t="shared" si="30"/>
        <v>4</v>
      </c>
      <c r="G48" s="5">
        <f t="shared" si="30"/>
        <v>43</v>
      </c>
      <c r="H48" s="5">
        <f t="shared" si="30"/>
        <v>4</v>
      </c>
      <c r="I48" s="5">
        <f t="shared" si="30"/>
        <v>6</v>
      </c>
      <c r="J48" s="5">
        <f t="shared" si="30"/>
        <v>2</v>
      </c>
      <c r="K48" s="5">
        <f t="shared" si="30"/>
        <v>10</v>
      </c>
      <c r="L48" s="5">
        <f t="shared" si="30"/>
        <v>0</v>
      </c>
      <c r="M48" s="5">
        <f t="shared" si="30"/>
        <v>0</v>
      </c>
      <c r="N48" s="5">
        <f t="shared" si="30"/>
        <v>1</v>
      </c>
      <c r="O48" s="5">
        <f t="shared" si="30"/>
        <v>26</v>
      </c>
      <c r="P48" s="14" t="s">
        <v>374</v>
      </c>
      <c r="Q48" s="29" t="s">
        <v>67</v>
      </c>
      <c r="R48" s="30"/>
      <c r="S48" s="31"/>
      <c r="T48" s="5">
        <f t="shared" ref="T48:AE48" si="31">SUM(T38:T47)</f>
        <v>14</v>
      </c>
      <c r="U48" s="5">
        <f t="shared" si="31"/>
        <v>3</v>
      </c>
      <c r="V48" s="5">
        <f t="shared" si="31"/>
        <v>2</v>
      </c>
      <c r="W48" s="5">
        <f t="shared" si="31"/>
        <v>47</v>
      </c>
      <c r="X48" s="5">
        <f t="shared" si="31"/>
        <v>9</v>
      </c>
      <c r="Y48" s="5">
        <f t="shared" si="31"/>
        <v>10</v>
      </c>
      <c r="Z48" s="5">
        <f t="shared" si="31"/>
        <v>2</v>
      </c>
      <c r="AA48" s="5">
        <f t="shared" si="31"/>
        <v>8</v>
      </c>
      <c r="AB48" s="5">
        <f t="shared" si="31"/>
        <v>0</v>
      </c>
      <c r="AC48" s="5">
        <f t="shared" si="31"/>
        <v>0</v>
      </c>
      <c r="AD48" s="5">
        <f t="shared" si="31"/>
        <v>4</v>
      </c>
      <c r="AE48" s="5">
        <f t="shared" si="31"/>
        <v>39</v>
      </c>
      <c r="AF48" s="10"/>
      <c r="AG48" s="29" t="s">
        <v>67</v>
      </c>
      <c r="AH48" s="30"/>
      <c r="AI48" s="31"/>
      <c r="AJ48" s="5">
        <f t="shared" ref="AJ48:AU48" si="32">SUM(AJ38:AJ47)</f>
        <v>8</v>
      </c>
      <c r="AK48" s="5">
        <f t="shared" si="32"/>
        <v>3</v>
      </c>
      <c r="AL48" s="5">
        <f t="shared" si="32"/>
        <v>9</v>
      </c>
      <c r="AM48" s="5">
        <f t="shared" si="32"/>
        <v>34</v>
      </c>
      <c r="AN48" s="5">
        <f t="shared" si="32"/>
        <v>9</v>
      </c>
      <c r="AO48" s="5">
        <f t="shared" si="32"/>
        <v>12</v>
      </c>
      <c r="AP48" s="5">
        <f t="shared" si="32"/>
        <v>2</v>
      </c>
      <c r="AQ48" s="5">
        <f t="shared" si="32"/>
        <v>12</v>
      </c>
      <c r="AR48" s="5">
        <f t="shared" si="32"/>
        <v>0</v>
      </c>
      <c r="AS48" s="5">
        <f t="shared" si="32"/>
        <v>0</v>
      </c>
      <c r="AT48" s="5">
        <f t="shared" si="32"/>
        <v>1</v>
      </c>
      <c r="AU48" s="5">
        <f t="shared" si="32"/>
        <v>34</v>
      </c>
      <c r="AV48" s="14" t="s">
        <v>374</v>
      </c>
      <c r="AW48" s="29" t="s">
        <v>67</v>
      </c>
      <c r="AX48" s="30"/>
      <c r="AY48" s="31"/>
      <c r="AZ48" s="5">
        <f t="shared" ref="AZ48:BK48" si="33">SUM(AZ38:AZ47)</f>
        <v>8</v>
      </c>
      <c r="BA48" s="5">
        <f t="shared" si="33"/>
        <v>5</v>
      </c>
      <c r="BB48" s="5">
        <f t="shared" si="33"/>
        <v>4</v>
      </c>
      <c r="BC48" s="5">
        <f t="shared" si="33"/>
        <v>38</v>
      </c>
      <c r="BD48" s="5">
        <f t="shared" si="33"/>
        <v>17</v>
      </c>
      <c r="BE48" s="5">
        <f t="shared" si="33"/>
        <v>9</v>
      </c>
      <c r="BF48" s="5">
        <f t="shared" si="33"/>
        <v>4</v>
      </c>
      <c r="BG48" s="5">
        <f t="shared" si="33"/>
        <v>14</v>
      </c>
      <c r="BH48" s="5">
        <f t="shared" si="33"/>
        <v>0</v>
      </c>
      <c r="BI48" s="5">
        <f t="shared" si="33"/>
        <v>0</v>
      </c>
      <c r="BJ48" s="5">
        <f t="shared" si="33"/>
        <v>4</v>
      </c>
      <c r="BK48" s="5">
        <f t="shared" si="33"/>
        <v>35</v>
      </c>
      <c r="BL48" s="10"/>
      <c r="BM48" s="29" t="s">
        <v>67</v>
      </c>
      <c r="BN48" s="30"/>
      <c r="BO48" s="31"/>
      <c r="BP48" s="5">
        <f t="shared" ref="BP48:CA48" si="34">SUM(BP38:BP47)</f>
        <v>10</v>
      </c>
      <c r="BQ48" s="5">
        <f t="shared" si="34"/>
        <v>1</v>
      </c>
      <c r="BR48" s="5">
        <f t="shared" si="34"/>
        <v>2</v>
      </c>
      <c r="BS48" s="5">
        <f t="shared" si="34"/>
        <v>26</v>
      </c>
      <c r="BT48" s="5">
        <f t="shared" si="34"/>
        <v>6</v>
      </c>
      <c r="BU48" s="5">
        <f t="shared" si="34"/>
        <v>5</v>
      </c>
      <c r="BV48" s="5">
        <f t="shared" si="34"/>
        <v>2</v>
      </c>
      <c r="BW48" s="5">
        <f t="shared" si="34"/>
        <v>7</v>
      </c>
      <c r="BX48" s="5">
        <f t="shared" si="34"/>
        <v>0</v>
      </c>
      <c r="BY48" s="5">
        <f t="shared" si="34"/>
        <v>0</v>
      </c>
      <c r="BZ48" s="5">
        <f t="shared" si="34"/>
        <v>1</v>
      </c>
      <c r="CA48" s="5">
        <f t="shared" si="34"/>
        <v>25</v>
      </c>
      <c r="CB48" s="14" t="s">
        <v>374</v>
      </c>
      <c r="CC48" s="29" t="s">
        <v>67</v>
      </c>
      <c r="CD48" s="30"/>
      <c r="CE48" s="31"/>
      <c r="CF48" s="5">
        <f t="shared" ref="CF48:CQ48" si="35">SUM(CF38:CF47)</f>
        <v>10</v>
      </c>
      <c r="CG48" s="5">
        <f t="shared" si="35"/>
        <v>6</v>
      </c>
      <c r="CH48" s="5">
        <f t="shared" si="35"/>
        <v>5</v>
      </c>
      <c r="CI48" s="5">
        <f t="shared" si="35"/>
        <v>30</v>
      </c>
      <c r="CJ48" s="5">
        <f t="shared" si="35"/>
        <v>11</v>
      </c>
      <c r="CK48" s="5">
        <f t="shared" si="35"/>
        <v>10</v>
      </c>
      <c r="CL48" s="5">
        <f t="shared" si="35"/>
        <v>3</v>
      </c>
      <c r="CM48" s="5">
        <f t="shared" si="35"/>
        <v>8</v>
      </c>
      <c r="CN48" s="5">
        <f t="shared" si="35"/>
        <v>1</v>
      </c>
      <c r="CO48" s="5">
        <f t="shared" si="35"/>
        <v>0</v>
      </c>
      <c r="CP48" s="5">
        <f t="shared" si="35"/>
        <v>5</v>
      </c>
      <c r="CQ48" s="5">
        <f t="shared" si="35"/>
        <v>43</v>
      </c>
    </row>
    <row r="49" spans="1:95" ht="15" x14ac:dyDescent="0.25">
      <c r="A49" s="64" t="s">
        <v>381</v>
      </c>
      <c r="B49" s="65"/>
      <c r="C49" s="66" t="s">
        <v>4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F49" s="10"/>
      <c r="AG49" s="48" t="s">
        <v>381</v>
      </c>
      <c r="AH49" s="49"/>
      <c r="AI49" s="50" t="s">
        <v>159</v>
      </c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2"/>
      <c r="BL49" s="10"/>
      <c r="BM49" s="48" t="s">
        <v>381</v>
      </c>
      <c r="BN49" s="49"/>
      <c r="BO49" s="50" t="s">
        <v>298</v>
      </c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2"/>
    </row>
    <row r="50" spans="1:95" ht="15" x14ac:dyDescent="0.25">
      <c r="A50" s="53" t="s">
        <v>382</v>
      </c>
      <c r="B50" s="53"/>
      <c r="C50" s="50" t="s">
        <v>611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2"/>
      <c r="AF50" s="10"/>
      <c r="AG50" s="53" t="s">
        <v>382</v>
      </c>
      <c r="AH50" s="53"/>
      <c r="AI50" s="50" t="s">
        <v>612</v>
      </c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2"/>
      <c r="BL50" s="10"/>
      <c r="BM50" s="48" t="s">
        <v>382</v>
      </c>
      <c r="BN50" s="49"/>
      <c r="BO50" s="50" t="s">
        <v>611</v>
      </c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2"/>
    </row>
    <row r="51" spans="1:9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10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10"/>
      <c r="BM51" s="54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</row>
    <row r="52" spans="1:95" ht="15" x14ac:dyDescent="0.25">
      <c r="A52" s="59" t="s">
        <v>161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11" t="s">
        <v>380</v>
      </c>
      <c r="Q52" s="60" t="s">
        <v>359</v>
      </c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10"/>
      <c r="AG52" s="35" t="s">
        <v>212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7"/>
      <c r="AV52" s="11" t="s">
        <v>380</v>
      </c>
      <c r="AW52" s="38" t="s">
        <v>70</v>
      </c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40"/>
      <c r="BL52" s="17"/>
      <c r="BM52" s="92" t="s">
        <v>69</v>
      </c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11" t="s">
        <v>380</v>
      </c>
      <c r="CC52" s="73" t="s">
        <v>160</v>
      </c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5"/>
    </row>
    <row r="53" spans="1:95" ht="15" x14ac:dyDescent="0.25">
      <c r="A53" s="1" t="s">
        <v>7</v>
      </c>
      <c r="B53" s="1" t="s">
        <v>8</v>
      </c>
      <c r="C53" s="1" t="s">
        <v>9</v>
      </c>
      <c r="D53" s="1" t="s">
        <v>10</v>
      </c>
      <c r="E53" s="1" t="s">
        <v>11</v>
      </c>
      <c r="F53" s="1" t="s">
        <v>12</v>
      </c>
      <c r="G53" s="1" t="s">
        <v>13</v>
      </c>
      <c r="H53" s="1" t="s">
        <v>14</v>
      </c>
      <c r="I53" s="1" t="s">
        <v>15</v>
      </c>
      <c r="J53" s="1" t="s">
        <v>16</v>
      </c>
      <c r="K53" s="1" t="s">
        <v>17</v>
      </c>
      <c r="L53" s="1" t="s">
        <v>18</v>
      </c>
      <c r="M53" s="1" t="s">
        <v>19</v>
      </c>
      <c r="N53" s="1" t="s">
        <v>20</v>
      </c>
      <c r="O53" s="1" t="s">
        <v>21</v>
      </c>
      <c r="P53" s="12"/>
      <c r="Q53" s="1" t="s">
        <v>7</v>
      </c>
      <c r="R53" s="1" t="s">
        <v>8</v>
      </c>
      <c r="S53" s="1" t="s">
        <v>9</v>
      </c>
      <c r="T53" s="1" t="s">
        <v>10</v>
      </c>
      <c r="U53" s="1" t="s">
        <v>11</v>
      </c>
      <c r="V53" s="1" t="s">
        <v>12</v>
      </c>
      <c r="W53" s="1" t="s">
        <v>13</v>
      </c>
      <c r="X53" s="1" t="s">
        <v>14</v>
      </c>
      <c r="Y53" s="1" t="s">
        <v>15</v>
      </c>
      <c r="Z53" s="1" t="s">
        <v>16</v>
      </c>
      <c r="AA53" s="1" t="s">
        <v>17</v>
      </c>
      <c r="AB53" s="1" t="s">
        <v>18</v>
      </c>
      <c r="AC53" s="1" t="s">
        <v>19</v>
      </c>
      <c r="AD53" s="1" t="s">
        <v>20</v>
      </c>
      <c r="AE53" s="1" t="s">
        <v>21</v>
      </c>
      <c r="AF53" s="10"/>
      <c r="AG53" s="1" t="s">
        <v>7</v>
      </c>
      <c r="AH53" s="1" t="s">
        <v>8</v>
      </c>
      <c r="AI53" s="1" t="s">
        <v>9</v>
      </c>
      <c r="AJ53" s="1" t="s">
        <v>10</v>
      </c>
      <c r="AK53" s="1" t="s">
        <v>11</v>
      </c>
      <c r="AL53" s="1" t="s">
        <v>12</v>
      </c>
      <c r="AM53" s="1" t="s">
        <v>13</v>
      </c>
      <c r="AN53" s="1" t="s">
        <v>14</v>
      </c>
      <c r="AO53" s="1" t="s">
        <v>15</v>
      </c>
      <c r="AP53" s="1" t="s">
        <v>16</v>
      </c>
      <c r="AQ53" s="1" t="s">
        <v>17</v>
      </c>
      <c r="AR53" s="1" t="s">
        <v>18</v>
      </c>
      <c r="AS53" s="1" t="s">
        <v>19</v>
      </c>
      <c r="AT53" s="1" t="s">
        <v>20</v>
      </c>
      <c r="AU53" s="1" t="s">
        <v>21</v>
      </c>
      <c r="AV53" s="12"/>
      <c r="AW53" s="1" t="s">
        <v>7</v>
      </c>
      <c r="AX53" s="1" t="s">
        <v>8</v>
      </c>
      <c r="AY53" s="1" t="s">
        <v>9</v>
      </c>
      <c r="AZ53" s="1" t="s">
        <v>10</v>
      </c>
      <c r="BA53" s="1" t="s">
        <v>11</v>
      </c>
      <c r="BB53" s="1" t="s">
        <v>12</v>
      </c>
      <c r="BC53" s="1" t="s">
        <v>13</v>
      </c>
      <c r="BD53" s="1" t="s">
        <v>14</v>
      </c>
      <c r="BE53" s="1" t="s">
        <v>15</v>
      </c>
      <c r="BF53" s="1" t="s">
        <v>16</v>
      </c>
      <c r="BG53" s="1" t="s">
        <v>17</v>
      </c>
      <c r="BH53" s="1" t="s">
        <v>18</v>
      </c>
      <c r="BI53" s="1" t="s">
        <v>19</v>
      </c>
      <c r="BJ53" s="1" t="s">
        <v>20</v>
      </c>
      <c r="BK53" s="1" t="s">
        <v>21</v>
      </c>
      <c r="BL53" s="10"/>
      <c r="BM53" s="2" t="s">
        <v>7</v>
      </c>
      <c r="BN53" s="2" t="s">
        <v>8</v>
      </c>
      <c r="BO53" s="2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1" t="s">
        <v>7</v>
      </c>
      <c r="CD53" s="1" t="s">
        <v>8</v>
      </c>
      <c r="CE53" s="1" t="s">
        <v>9</v>
      </c>
      <c r="CF53" s="1" t="s">
        <v>10</v>
      </c>
      <c r="CG53" s="1" t="s">
        <v>11</v>
      </c>
      <c r="CH53" s="1" t="s">
        <v>12</v>
      </c>
      <c r="CI53" s="1" t="s">
        <v>13</v>
      </c>
      <c r="CJ53" s="1" t="s">
        <v>14</v>
      </c>
      <c r="CK53" s="1" t="s">
        <v>15</v>
      </c>
      <c r="CL53" s="1" t="s">
        <v>16</v>
      </c>
      <c r="CM53" s="1" t="s">
        <v>17</v>
      </c>
      <c r="CN53" s="1" t="s">
        <v>18</v>
      </c>
      <c r="CO53" s="1" t="s">
        <v>19</v>
      </c>
      <c r="CP53" s="1" t="s">
        <v>20</v>
      </c>
      <c r="CQ53" s="1" t="s">
        <v>21</v>
      </c>
    </row>
    <row r="54" spans="1:95" ht="15" x14ac:dyDescent="0.25">
      <c r="A54" s="6">
        <v>3</v>
      </c>
      <c r="B54" s="4" t="s">
        <v>216</v>
      </c>
      <c r="C54" s="4" t="s">
        <v>174</v>
      </c>
      <c r="D54" s="5">
        <v>1</v>
      </c>
      <c r="E54" s="5"/>
      <c r="F54" s="5"/>
      <c r="G54" s="5"/>
      <c r="H54" s="5">
        <v>1</v>
      </c>
      <c r="I54" s="5"/>
      <c r="J54" s="5"/>
      <c r="K54" s="5">
        <v>3</v>
      </c>
      <c r="L54" s="5"/>
      <c r="M54" s="5"/>
      <c r="N54" s="5"/>
      <c r="O54" s="5">
        <f t="shared" ref="O54:O63" si="36">IF(B54="","",(D54*2)+(E54*3)+F54*1)</f>
        <v>2</v>
      </c>
      <c r="P54" s="13"/>
      <c r="Q54" s="3">
        <v>4</v>
      </c>
      <c r="R54" s="4" t="s">
        <v>89</v>
      </c>
      <c r="S54" s="4" t="s">
        <v>361</v>
      </c>
      <c r="T54" s="5">
        <v>2</v>
      </c>
      <c r="U54" s="5"/>
      <c r="V54" s="5">
        <v>3</v>
      </c>
      <c r="W54" s="5"/>
      <c r="X54" s="5">
        <v>2</v>
      </c>
      <c r="Y54" s="5">
        <v>1</v>
      </c>
      <c r="Z54" s="5"/>
      <c r="AA54" s="5">
        <v>1</v>
      </c>
      <c r="AB54" s="5"/>
      <c r="AC54" s="5"/>
      <c r="AD54" s="5"/>
      <c r="AE54" s="5">
        <f t="shared" ref="AE54:AE63" si="37">IF(R54="","",(T54*2)+(U54*3)+V54*1)</f>
        <v>7</v>
      </c>
      <c r="AF54" s="10"/>
      <c r="AG54" s="3">
        <v>1</v>
      </c>
      <c r="AH54" s="4" t="s">
        <v>218</v>
      </c>
      <c r="AI54" s="4" t="s">
        <v>219</v>
      </c>
      <c r="AJ54" s="5">
        <v>2</v>
      </c>
      <c r="AK54" s="5">
        <v>2</v>
      </c>
      <c r="AL54" s="5"/>
      <c r="AM54" s="5">
        <v>6</v>
      </c>
      <c r="AN54" s="5">
        <v>1</v>
      </c>
      <c r="AO54" s="5">
        <v>1</v>
      </c>
      <c r="AP54" s="5"/>
      <c r="AQ54" s="5">
        <v>1</v>
      </c>
      <c r="AR54" s="5"/>
      <c r="AS54" s="5"/>
      <c r="AT54" s="5">
        <v>1</v>
      </c>
      <c r="AU54" s="5">
        <f t="shared" ref="AU54:AU63" si="38">IF(AH54="","",(AJ54*2)+(AK54*3)+AL54*1)</f>
        <v>10</v>
      </c>
      <c r="AV54" s="13"/>
      <c r="AW54" s="3"/>
      <c r="AX54" s="4"/>
      <c r="AY54" s="4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 t="str">
        <f t="shared" ref="BK54:BK63" si="39">IF(AX54="","",(AZ54*2)+(BA54*3)+BB54*1)</f>
        <v/>
      </c>
      <c r="BL54" s="10"/>
      <c r="BM54" s="3">
        <v>0</v>
      </c>
      <c r="BN54" s="4" t="s">
        <v>400</v>
      </c>
      <c r="BO54" s="4" t="s">
        <v>401</v>
      </c>
      <c r="BP54" s="5">
        <v>4</v>
      </c>
      <c r="BQ54" s="5"/>
      <c r="BR54" s="5">
        <v>2</v>
      </c>
      <c r="BS54" s="5">
        <v>8</v>
      </c>
      <c r="BT54" s="5">
        <v>3</v>
      </c>
      <c r="BU54" s="5">
        <v>3</v>
      </c>
      <c r="BV54" s="5"/>
      <c r="BW54" s="5">
        <v>3</v>
      </c>
      <c r="BX54" s="5"/>
      <c r="BY54" s="5"/>
      <c r="BZ54" s="5">
        <v>2</v>
      </c>
      <c r="CA54" s="5">
        <f t="shared" ref="CA54:CA63" si="40">IF(BN54="","",(BP54*2)+(BQ54*3)+BR54*1)</f>
        <v>10</v>
      </c>
      <c r="CB54" s="13"/>
      <c r="CC54" s="3">
        <v>0</v>
      </c>
      <c r="CD54" s="4" t="s">
        <v>322</v>
      </c>
      <c r="CE54" s="4" t="s">
        <v>402</v>
      </c>
      <c r="CF54" s="5"/>
      <c r="CG54" s="5">
        <v>2</v>
      </c>
      <c r="CH54" s="5"/>
      <c r="CI54" s="5">
        <v>4</v>
      </c>
      <c r="CJ54" s="5">
        <v>1</v>
      </c>
      <c r="CK54" s="5">
        <v>1</v>
      </c>
      <c r="CL54" s="5"/>
      <c r="CM54" s="5">
        <v>3</v>
      </c>
      <c r="CN54" s="5"/>
      <c r="CO54" s="5"/>
      <c r="CP54" s="5"/>
      <c r="CQ54" s="5">
        <f t="shared" ref="CQ54:CQ63" si="41">IF(CD54="","",(CF54*2)+(CG54*3)+CH54*1)</f>
        <v>6</v>
      </c>
    </row>
    <row r="55" spans="1:95" ht="15" x14ac:dyDescent="0.25">
      <c r="A55" s="3">
        <v>7</v>
      </c>
      <c r="B55" s="4" t="s">
        <v>177</v>
      </c>
      <c r="C55" s="4" t="s">
        <v>178</v>
      </c>
      <c r="D55" s="5"/>
      <c r="E55" s="5">
        <v>3</v>
      </c>
      <c r="F55" s="5">
        <v>2</v>
      </c>
      <c r="G55" s="5">
        <v>2</v>
      </c>
      <c r="H55" s="5">
        <v>3</v>
      </c>
      <c r="I55" s="5">
        <v>1</v>
      </c>
      <c r="J55" s="5"/>
      <c r="K55" s="5">
        <v>2</v>
      </c>
      <c r="L55" s="5"/>
      <c r="M55" s="5"/>
      <c r="N55" s="5"/>
      <c r="O55" s="5">
        <f t="shared" si="36"/>
        <v>11</v>
      </c>
      <c r="P55" s="13"/>
      <c r="Q55" s="3">
        <v>6</v>
      </c>
      <c r="R55" s="4" t="s">
        <v>63</v>
      </c>
      <c r="S55" s="4" t="s">
        <v>363</v>
      </c>
      <c r="T55" s="5"/>
      <c r="U55" s="5"/>
      <c r="V55" s="5"/>
      <c r="W55" s="5">
        <v>4</v>
      </c>
      <c r="X55" s="5">
        <v>1</v>
      </c>
      <c r="Y55" s="5">
        <v>2</v>
      </c>
      <c r="Z55" s="5"/>
      <c r="AA55" s="5">
        <v>3</v>
      </c>
      <c r="AB55" s="5"/>
      <c r="AC55" s="5">
        <v>1</v>
      </c>
      <c r="AD55" s="5"/>
      <c r="AE55" s="5">
        <f t="shared" si="37"/>
        <v>0</v>
      </c>
      <c r="AF55" s="10"/>
      <c r="AG55" s="3">
        <v>4</v>
      </c>
      <c r="AH55" s="4" t="s">
        <v>224</v>
      </c>
      <c r="AI55" s="4" t="s">
        <v>225</v>
      </c>
      <c r="AJ55" s="5">
        <v>3</v>
      </c>
      <c r="AK55" s="5"/>
      <c r="AL55" s="5">
        <v>2</v>
      </c>
      <c r="AM55" s="5">
        <v>3</v>
      </c>
      <c r="AN55" s="5">
        <v>3</v>
      </c>
      <c r="AO55" s="5"/>
      <c r="AP55" s="5"/>
      <c r="AQ55" s="5">
        <v>3</v>
      </c>
      <c r="AR55" s="5"/>
      <c r="AS55" s="5"/>
      <c r="AT55" s="5"/>
      <c r="AU55" s="5">
        <f t="shared" si="38"/>
        <v>8</v>
      </c>
      <c r="AV55" s="13"/>
      <c r="AW55" s="3">
        <v>4</v>
      </c>
      <c r="AX55" s="4" t="s">
        <v>82</v>
      </c>
      <c r="AY55" s="4" t="s">
        <v>83</v>
      </c>
      <c r="AZ55" s="5">
        <v>4</v>
      </c>
      <c r="BA55" s="5">
        <v>1</v>
      </c>
      <c r="BB55" s="5"/>
      <c r="BC55" s="5">
        <v>8</v>
      </c>
      <c r="BD55" s="5">
        <v>2</v>
      </c>
      <c r="BE55" s="5">
        <v>1</v>
      </c>
      <c r="BF55" s="5">
        <v>1</v>
      </c>
      <c r="BG55" s="5">
        <v>4</v>
      </c>
      <c r="BH55" s="5"/>
      <c r="BI55" s="5"/>
      <c r="BJ55" s="5"/>
      <c r="BK55" s="5">
        <f t="shared" si="39"/>
        <v>11</v>
      </c>
      <c r="BL55" s="10"/>
      <c r="BM55" s="3"/>
      <c r="BN55" s="4"/>
      <c r="BO55" s="4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 t="str">
        <f t="shared" si="40"/>
        <v/>
      </c>
      <c r="CB55" s="13"/>
      <c r="CC55" s="6"/>
      <c r="CD55" s="4"/>
      <c r="CE55" s="4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 t="str">
        <f t="shared" si="41"/>
        <v/>
      </c>
    </row>
    <row r="56" spans="1:95" ht="15" x14ac:dyDescent="0.25">
      <c r="A56" s="3">
        <v>8</v>
      </c>
      <c r="B56" s="4" t="s">
        <v>477</v>
      </c>
      <c r="C56" s="4" t="s">
        <v>478</v>
      </c>
      <c r="D56" s="5"/>
      <c r="E56" s="5"/>
      <c r="F56" s="5"/>
      <c r="G56" s="5">
        <v>1</v>
      </c>
      <c r="H56" s="5">
        <v>1</v>
      </c>
      <c r="I56" s="5">
        <v>1</v>
      </c>
      <c r="J56" s="5"/>
      <c r="K56" s="5">
        <v>2</v>
      </c>
      <c r="L56" s="5"/>
      <c r="M56" s="5"/>
      <c r="N56" s="5"/>
      <c r="O56" s="5">
        <f t="shared" si="36"/>
        <v>0</v>
      </c>
      <c r="P56" s="13"/>
      <c r="Q56" s="6">
        <v>7</v>
      </c>
      <c r="R56" s="4" t="s">
        <v>120</v>
      </c>
      <c r="S56" s="4" t="s">
        <v>365</v>
      </c>
      <c r="T56" s="5">
        <v>2</v>
      </c>
      <c r="U56" s="5"/>
      <c r="V56" s="5"/>
      <c r="W56" s="5">
        <v>3</v>
      </c>
      <c r="X56" s="5"/>
      <c r="Y56" s="5"/>
      <c r="Z56" s="5"/>
      <c r="AA56" s="5">
        <v>1</v>
      </c>
      <c r="AB56" s="5"/>
      <c r="AC56" s="5"/>
      <c r="AD56" s="5"/>
      <c r="AE56" s="5">
        <f t="shared" si="37"/>
        <v>4</v>
      </c>
      <c r="AF56" s="10"/>
      <c r="AG56" s="6">
        <v>5</v>
      </c>
      <c r="AH56" s="4" t="s">
        <v>445</v>
      </c>
      <c r="AI56" s="4" t="s">
        <v>446</v>
      </c>
      <c r="AJ56" s="5"/>
      <c r="AK56" s="5">
        <v>2</v>
      </c>
      <c r="AL56" s="5"/>
      <c r="AM56" s="5">
        <v>3</v>
      </c>
      <c r="AN56" s="5">
        <v>1</v>
      </c>
      <c r="AO56" s="5">
        <v>1</v>
      </c>
      <c r="AP56" s="5"/>
      <c r="AQ56" s="5">
        <v>1</v>
      </c>
      <c r="AR56" s="5"/>
      <c r="AS56" s="5"/>
      <c r="AT56" s="5"/>
      <c r="AU56" s="5">
        <f t="shared" si="38"/>
        <v>6</v>
      </c>
      <c r="AV56" s="13"/>
      <c r="AW56" s="3"/>
      <c r="AX56" s="4"/>
      <c r="AY56" s="4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 t="str">
        <f t="shared" si="39"/>
        <v/>
      </c>
      <c r="BL56" s="10"/>
      <c r="BM56" s="3"/>
      <c r="BN56" s="4"/>
      <c r="BO56" s="4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 t="str">
        <f t="shared" si="40"/>
        <v/>
      </c>
      <c r="CB56" s="13"/>
      <c r="CC56" s="3">
        <v>4</v>
      </c>
      <c r="CD56" s="4" t="s">
        <v>171</v>
      </c>
      <c r="CE56" s="4" t="s">
        <v>172</v>
      </c>
      <c r="CF56" s="5">
        <v>6</v>
      </c>
      <c r="CG56" s="5"/>
      <c r="CH56" s="5">
        <v>3</v>
      </c>
      <c r="CI56" s="5">
        <v>4</v>
      </c>
      <c r="CJ56" s="5"/>
      <c r="CK56" s="5"/>
      <c r="CL56" s="5">
        <v>1</v>
      </c>
      <c r="CM56" s="5">
        <v>2</v>
      </c>
      <c r="CN56" s="5"/>
      <c r="CO56" s="5"/>
      <c r="CP56" s="5"/>
      <c r="CQ56" s="5">
        <f t="shared" si="41"/>
        <v>15</v>
      </c>
    </row>
    <row r="57" spans="1:95" ht="15" x14ac:dyDescent="0.25">
      <c r="A57" s="3">
        <v>9</v>
      </c>
      <c r="B57" s="4" t="s">
        <v>421</v>
      </c>
      <c r="C57" s="4" t="s">
        <v>422</v>
      </c>
      <c r="D57" s="5">
        <v>2</v>
      </c>
      <c r="E57" s="5"/>
      <c r="F57" s="5">
        <v>2</v>
      </c>
      <c r="G57" s="5">
        <v>6</v>
      </c>
      <c r="H57" s="5">
        <v>2</v>
      </c>
      <c r="I57" s="5"/>
      <c r="J57" s="5"/>
      <c r="K57" s="5">
        <v>2</v>
      </c>
      <c r="L57" s="5"/>
      <c r="M57" s="5"/>
      <c r="N57" s="5"/>
      <c r="O57" s="5">
        <f t="shared" si="36"/>
        <v>6</v>
      </c>
      <c r="P57" s="13"/>
      <c r="Q57" s="3">
        <v>8</v>
      </c>
      <c r="R57" s="4" t="s">
        <v>163</v>
      </c>
      <c r="S57" s="4" t="s">
        <v>364</v>
      </c>
      <c r="T57" s="5">
        <v>1</v>
      </c>
      <c r="U57" s="5"/>
      <c r="V57" s="5">
        <v>2</v>
      </c>
      <c r="W57" s="5">
        <v>2</v>
      </c>
      <c r="X57" s="5"/>
      <c r="Y57" s="5"/>
      <c r="Z57" s="5">
        <v>1</v>
      </c>
      <c r="AA57" s="5">
        <v>1</v>
      </c>
      <c r="AB57" s="5"/>
      <c r="AC57" s="5"/>
      <c r="AD57" s="5"/>
      <c r="AE57" s="5">
        <f t="shared" si="37"/>
        <v>4</v>
      </c>
      <c r="AF57" s="10"/>
      <c r="AG57" s="3"/>
      <c r="AH57" s="4"/>
      <c r="AI57" s="4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 t="str">
        <f t="shared" si="38"/>
        <v/>
      </c>
      <c r="AV57" s="13"/>
      <c r="AW57" s="6">
        <v>10</v>
      </c>
      <c r="AX57" s="4" t="s">
        <v>91</v>
      </c>
      <c r="AY57" s="4" t="s">
        <v>92</v>
      </c>
      <c r="AZ57" s="5"/>
      <c r="BA57" s="5">
        <v>1</v>
      </c>
      <c r="BB57" s="5"/>
      <c r="BC57" s="5">
        <v>2</v>
      </c>
      <c r="BD57" s="5">
        <v>2</v>
      </c>
      <c r="BE57" s="5">
        <v>2</v>
      </c>
      <c r="BF57" s="5">
        <v>1</v>
      </c>
      <c r="BG57" s="5">
        <v>2</v>
      </c>
      <c r="BH57" s="5"/>
      <c r="BI57" s="5"/>
      <c r="BJ57" s="5"/>
      <c r="BK57" s="5">
        <f t="shared" si="39"/>
        <v>3</v>
      </c>
      <c r="BL57" s="10"/>
      <c r="BM57" s="3">
        <v>11</v>
      </c>
      <c r="BN57" s="4" t="s">
        <v>86</v>
      </c>
      <c r="BO57" s="4" t="s">
        <v>87</v>
      </c>
      <c r="BP57" s="5">
        <v>1</v>
      </c>
      <c r="BQ57" s="5"/>
      <c r="BR57" s="5"/>
      <c r="BS57" s="5">
        <v>2</v>
      </c>
      <c r="BT57" s="5">
        <v>1</v>
      </c>
      <c r="BU57" s="5">
        <v>1</v>
      </c>
      <c r="BV57" s="5"/>
      <c r="BW57" s="5"/>
      <c r="BX57" s="5"/>
      <c r="BY57" s="5"/>
      <c r="BZ57" s="5"/>
      <c r="CA57" s="5">
        <f t="shared" si="40"/>
        <v>2</v>
      </c>
      <c r="CB57" s="13"/>
      <c r="CC57" s="3">
        <v>8</v>
      </c>
      <c r="CD57" s="4" t="s">
        <v>45</v>
      </c>
      <c r="CE57" s="4" t="s">
        <v>176</v>
      </c>
      <c r="CF57" s="5"/>
      <c r="CG57" s="5"/>
      <c r="CH57" s="5"/>
      <c r="CI57" s="5">
        <v>4</v>
      </c>
      <c r="CJ57" s="5"/>
      <c r="CK57" s="5"/>
      <c r="CL57" s="5"/>
      <c r="CM57" s="5">
        <v>3</v>
      </c>
      <c r="CN57" s="5"/>
      <c r="CO57" s="5"/>
      <c r="CP57" s="5"/>
      <c r="CQ57" s="5">
        <f t="shared" si="41"/>
        <v>0</v>
      </c>
    </row>
    <row r="58" spans="1:95" ht="15" x14ac:dyDescent="0.25">
      <c r="A58" s="6">
        <v>11</v>
      </c>
      <c r="B58" s="4" t="s">
        <v>553</v>
      </c>
      <c r="C58" s="4" t="s">
        <v>598</v>
      </c>
      <c r="D58" s="5">
        <v>1</v>
      </c>
      <c r="E58" s="5"/>
      <c r="F58" s="5"/>
      <c r="G58" s="5">
        <v>4</v>
      </c>
      <c r="H58" s="5">
        <v>1</v>
      </c>
      <c r="I58" s="5">
        <v>2</v>
      </c>
      <c r="J58" s="5"/>
      <c r="K58" s="5"/>
      <c r="L58" s="5"/>
      <c r="M58" s="5"/>
      <c r="N58" s="5"/>
      <c r="O58" s="5">
        <f t="shared" si="36"/>
        <v>2</v>
      </c>
      <c r="P58" s="13"/>
      <c r="Q58" s="6">
        <v>10</v>
      </c>
      <c r="R58" s="4" t="s">
        <v>262</v>
      </c>
      <c r="S58" s="4" t="s">
        <v>263</v>
      </c>
      <c r="T58" s="5">
        <v>7</v>
      </c>
      <c r="U58" s="5">
        <v>2</v>
      </c>
      <c r="V58" s="5"/>
      <c r="W58" s="5">
        <v>6</v>
      </c>
      <c r="X58" s="5">
        <v>2</v>
      </c>
      <c r="Y58" s="5">
        <v>3</v>
      </c>
      <c r="Z58" s="5"/>
      <c r="AA58" s="5">
        <v>2</v>
      </c>
      <c r="AB58" s="5"/>
      <c r="AC58" s="5"/>
      <c r="AD58" s="5">
        <v>3</v>
      </c>
      <c r="AE58" s="5">
        <f t="shared" si="37"/>
        <v>20</v>
      </c>
      <c r="AF58" s="10"/>
      <c r="AG58" s="3">
        <v>7</v>
      </c>
      <c r="AH58" s="4" t="s">
        <v>238</v>
      </c>
      <c r="AI58" s="4" t="s">
        <v>239</v>
      </c>
      <c r="AJ58" s="5">
        <v>4</v>
      </c>
      <c r="AK58" s="5">
        <v>1</v>
      </c>
      <c r="AL58" s="5"/>
      <c r="AM58" s="5">
        <v>5</v>
      </c>
      <c r="AN58" s="5">
        <v>3</v>
      </c>
      <c r="AO58" s="5"/>
      <c r="AP58" s="5"/>
      <c r="AQ58" s="5"/>
      <c r="AR58" s="5"/>
      <c r="AS58" s="5"/>
      <c r="AT58" s="5"/>
      <c r="AU58" s="5">
        <f t="shared" si="38"/>
        <v>11</v>
      </c>
      <c r="AV58" s="13"/>
      <c r="AW58" s="3">
        <v>13</v>
      </c>
      <c r="AX58" s="4" t="s">
        <v>88</v>
      </c>
      <c r="AY58" s="4" t="s">
        <v>97</v>
      </c>
      <c r="AZ58" s="5">
        <v>1</v>
      </c>
      <c r="BA58" s="5"/>
      <c r="BB58" s="5"/>
      <c r="BC58" s="5">
        <v>2</v>
      </c>
      <c r="BD58" s="5"/>
      <c r="BE58" s="5"/>
      <c r="BF58" s="5"/>
      <c r="BG58" s="5"/>
      <c r="BH58" s="5"/>
      <c r="BI58" s="5"/>
      <c r="BJ58" s="5"/>
      <c r="BK58" s="5">
        <f t="shared" si="39"/>
        <v>2</v>
      </c>
      <c r="BL58" s="10"/>
      <c r="BM58" s="6">
        <v>15</v>
      </c>
      <c r="BN58" s="4" t="s">
        <v>95</v>
      </c>
      <c r="BO58" s="4" t="s">
        <v>96</v>
      </c>
      <c r="BP58" s="5"/>
      <c r="BQ58" s="5"/>
      <c r="BR58" s="5"/>
      <c r="BS58" s="5">
        <v>1</v>
      </c>
      <c r="BT58" s="5"/>
      <c r="BU58" s="5"/>
      <c r="BV58" s="5"/>
      <c r="BW58" s="5">
        <v>1</v>
      </c>
      <c r="BX58" s="5"/>
      <c r="BY58" s="5"/>
      <c r="BZ58" s="5">
        <v>1</v>
      </c>
      <c r="CA58" s="5">
        <f t="shared" si="40"/>
        <v>0</v>
      </c>
      <c r="CB58" s="13"/>
      <c r="CC58" s="3">
        <v>11</v>
      </c>
      <c r="CD58" s="4" t="s">
        <v>80</v>
      </c>
      <c r="CE58" s="4" t="s">
        <v>269</v>
      </c>
      <c r="CF58" s="5">
        <v>2</v>
      </c>
      <c r="CG58" s="5"/>
      <c r="CH58" s="5"/>
      <c r="CI58" s="5">
        <v>5</v>
      </c>
      <c r="CJ58" s="5">
        <v>1</v>
      </c>
      <c r="CK58" s="5"/>
      <c r="CL58" s="5"/>
      <c r="CM58" s="5">
        <v>1</v>
      </c>
      <c r="CN58" s="5"/>
      <c r="CO58" s="5"/>
      <c r="CP58" s="5"/>
      <c r="CQ58" s="5">
        <f t="shared" si="41"/>
        <v>4</v>
      </c>
    </row>
    <row r="59" spans="1:95" ht="15" x14ac:dyDescent="0.25">
      <c r="A59" s="6">
        <v>13</v>
      </c>
      <c r="B59" s="4" t="s">
        <v>84</v>
      </c>
      <c r="C59" s="4" t="s">
        <v>189</v>
      </c>
      <c r="D59" s="5">
        <v>1</v>
      </c>
      <c r="E59" s="5"/>
      <c r="F59" s="5">
        <v>1</v>
      </c>
      <c r="G59" s="5">
        <v>2</v>
      </c>
      <c r="H59" s="5">
        <v>1</v>
      </c>
      <c r="I59" s="5"/>
      <c r="J59" s="5"/>
      <c r="K59" s="5">
        <v>2</v>
      </c>
      <c r="L59" s="5"/>
      <c r="M59" s="5"/>
      <c r="N59" s="5"/>
      <c r="O59" s="5">
        <f t="shared" si="36"/>
        <v>3</v>
      </c>
      <c r="P59" s="13"/>
      <c r="Q59" s="3">
        <v>9</v>
      </c>
      <c r="R59" s="4" t="s">
        <v>26</v>
      </c>
      <c r="S59" s="4" t="s">
        <v>370</v>
      </c>
      <c r="T59" s="5"/>
      <c r="U59" s="5"/>
      <c r="V59" s="5"/>
      <c r="W59" s="5">
        <v>5</v>
      </c>
      <c r="X59" s="5">
        <v>4</v>
      </c>
      <c r="Y59" s="5">
        <v>1</v>
      </c>
      <c r="Z59" s="5">
        <v>1</v>
      </c>
      <c r="AA59" s="5">
        <v>2</v>
      </c>
      <c r="AB59" s="5"/>
      <c r="AC59" s="5"/>
      <c r="AD59" s="5"/>
      <c r="AE59" s="5">
        <f t="shared" si="37"/>
        <v>0</v>
      </c>
      <c r="AF59" s="10"/>
      <c r="AG59" s="6">
        <v>8</v>
      </c>
      <c r="AH59" s="4" t="s">
        <v>131</v>
      </c>
      <c r="AI59" s="4" t="s">
        <v>242</v>
      </c>
      <c r="AJ59" s="5">
        <v>5</v>
      </c>
      <c r="AK59" s="5">
        <v>1</v>
      </c>
      <c r="AL59" s="5">
        <v>2</v>
      </c>
      <c r="AM59" s="5">
        <v>6</v>
      </c>
      <c r="AN59" s="5">
        <v>3</v>
      </c>
      <c r="AO59" s="5"/>
      <c r="AP59" s="5"/>
      <c r="AQ59" s="5">
        <v>2</v>
      </c>
      <c r="AR59" s="5"/>
      <c r="AS59" s="5"/>
      <c r="AT59" s="5">
        <v>3</v>
      </c>
      <c r="AU59" s="5">
        <f t="shared" si="38"/>
        <v>15</v>
      </c>
      <c r="AV59" s="13"/>
      <c r="AW59" s="3">
        <v>21</v>
      </c>
      <c r="AX59" s="4" t="s">
        <v>103</v>
      </c>
      <c r="AY59" s="4" t="s">
        <v>104</v>
      </c>
      <c r="AZ59" s="5">
        <v>2</v>
      </c>
      <c r="BA59" s="5"/>
      <c r="BB59" s="5">
        <v>2</v>
      </c>
      <c r="BC59" s="5">
        <v>7</v>
      </c>
      <c r="BD59" s="5">
        <v>1</v>
      </c>
      <c r="BE59" s="5">
        <v>1</v>
      </c>
      <c r="BF59" s="5"/>
      <c r="BG59" s="5"/>
      <c r="BH59" s="5"/>
      <c r="BI59" s="5"/>
      <c r="BJ59" s="5"/>
      <c r="BK59" s="5">
        <f t="shared" si="39"/>
        <v>6</v>
      </c>
      <c r="BL59" s="10"/>
      <c r="BM59" s="3">
        <v>51</v>
      </c>
      <c r="BN59" s="4" t="s">
        <v>301</v>
      </c>
      <c r="BO59" s="4" t="s">
        <v>113</v>
      </c>
      <c r="BP59" s="5"/>
      <c r="BQ59" s="5"/>
      <c r="BR59" s="5"/>
      <c r="BS59" s="5"/>
      <c r="BT59" s="5">
        <v>1</v>
      </c>
      <c r="BU59" s="5"/>
      <c r="BV59" s="5"/>
      <c r="BW59" s="5">
        <v>1</v>
      </c>
      <c r="BX59" s="5"/>
      <c r="BY59" s="5"/>
      <c r="BZ59" s="5"/>
      <c r="CA59" s="5">
        <f t="shared" si="40"/>
        <v>0</v>
      </c>
      <c r="CB59" s="13"/>
      <c r="CC59" s="3">
        <v>14</v>
      </c>
      <c r="CD59" s="4" t="s">
        <v>49</v>
      </c>
      <c r="CE59" s="4" t="s">
        <v>181</v>
      </c>
      <c r="CF59" s="5"/>
      <c r="CG59" s="5">
        <v>1</v>
      </c>
      <c r="CH59" s="5"/>
      <c r="CI59" s="5">
        <v>2</v>
      </c>
      <c r="CJ59" s="5"/>
      <c r="CK59" s="5"/>
      <c r="CL59" s="5"/>
      <c r="CM59" s="5"/>
      <c r="CN59" s="5"/>
      <c r="CO59" s="5"/>
      <c r="CP59" s="5"/>
      <c r="CQ59" s="5">
        <f t="shared" si="41"/>
        <v>3</v>
      </c>
    </row>
    <row r="60" spans="1:95" ht="15" x14ac:dyDescent="0.25">
      <c r="A60" s="3">
        <v>23</v>
      </c>
      <c r="B60" s="4" t="s">
        <v>134</v>
      </c>
      <c r="C60" s="4" t="s">
        <v>195</v>
      </c>
      <c r="D60" s="5">
        <v>1</v>
      </c>
      <c r="E60" s="5"/>
      <c r="F60" s="5"/>
      <c r="G60" s="5"/>
      <c r="H60" s="5">
        <v>1</v>
      </c>
      <c r="I60" s="5">
        <v>2</v>
      </c>
      <c r="J60" s="5"/>
      <c r="K60" s="5"/>
      <c r="L60" s="5"/>
      <c r="M60" s="5"/>
      <c r="N60" s="5"/>
      <c r="O60" s="5">
        <f t="shared" si="36"/>
        <v>2</v>
      </c>
      <c r="P60" s="13"/>
      <c r="Q60" s="3">
        <v>11</v>
      </c>
      <c r="R60" s="4" t="s">
        <v>134</v>
      </c>
      <c r="S60" s="4" t="s">
        <v>434</v>
      </c>
      <c r="T60" s="5">
        <v>3</v>
      </c>
      <c r="U60" s="5"/>
      <c r="V60" s="5">
        <v>1</v>
      </c>
      <c r="W60" s="5">
        <v>4</v>
      </c>
      <c r="X60" s="5">
        <v>3</v>
      </c>
      <c r="Y60" s="5">
        <v>4</v>
      </c>
      <c r="Z60" s="5"/>
      <c r="AA60" s="5">
        <v>2</v>
      </c>
      <c r="AB60" s="5"/>
      <c r="AC60" s="5"/>
      <c r="AD60" s="5">
        <v>1</v>
      </c>
      <c r="AE60" s="5">
        <f t="shared" si="37"/>
        <v>7</v>
      </c>
      <c r="AF60" s="10"/>
      <c r="AG60" s="3">
        <v>10</v>
      </c>
      <c r="AH60" s="4" t="s">
        <v>246</v>
      </c>
      <c r="AI60" s="4" t="s">
        <v>247</v>
      </c>
      <c r="AJ60" s="5">
        <v>6</v>
      </c>
      <c r="AK60" s="5">
        <v>1</v>
      </c>
      <c r="AL60" s="5">
        <v>1</v>
      </c>
      <c r="AM60" s="5">
        <v>4</v>
      </c>
      <c r="AN60" s="5">
        <v>4</v>
      </c>
      <c r="AO60" s="5">
        <v>2</v>
      </c>
      <c r="AP60" s="5"/>
      <c r="AQ60" s="5"/>
      <c r="AR60" s="5"/>
      <c r="AS60" s="5"/>
      <c r="AT60" s="5">
        <v>1</v>
      </c>
      <c r="AU60" s="5">
        <f t="shared" si="38"/>
        <v>16</v>
      </c>
      <c r="AV60" s="13"/>
      <c r="AW60" s="3"/>
      <c r="AX60" s="4"/>
      <c r="AY60" s="4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 t="str">
        <f t="shared" si="39"/>
        <v/>
      </c>
      <c r="BL60" s="10"/>
      <c r="BM60" s="3">
        <v>34</v>
      </c>
      <c r="BN60" s="4" t="s">
        <v>112</v>
      </c>
      <c r="BO60" s="4" t="s">
        <v>113</v>
      </c>
      <c r="BP60" s="5"/>
      <c r="BQ60" s="5"/>
      <c r="BR60" s="5"/>
      <c r="BS60" s="5">
        <v>2</v>
      </c>
      <c r="BT60" s="5">
        <v>1</v>
      </c>
      <c r="BU60" s="5"/>
      <c r="BV60" s="5"/>
      <c r="BW60" s="5"/>
      <c r="BX60" s="5"/>
      <c r="BY60" s="5"/>
      <c r="BZ60" s="5"/>
      <c r="CA60" s="5">
        <f t="shared" si="40"/>
        <v>0</v>
      </c>
      <c r="CB60" s="13"/>
      <c r="CC60" s="3">
        <v>25</v>
      </c>
      <c r="CD60" s="4" t="s">
        <v>193</v>
      </c>
      <c r="CE60" s="4" t="s">
        <v>194</v>
      </c>
      <c r="CF60" s="5">
        <v>1</v>
      </c>
      <c r="CG60" s="5"/>
      <c r="CH60" s="5">
        <v>1</v>
      </c>
      <c r="CI60" s="5">
        <v>7</v>
      </c>
      <c r="CJ60" s="5">
        <v>2</v>
      </c>
      <c r="CK60" s="5"/>
      <c r="CL60" s="5"/>
      <c r="CM60" s="5">
        <v>3</v>
      </c>
      <c r="CN60" s="5"/>
      <c r="CO60" s="5"/>
      <c r="CP60" s="5"/>
      <c r="CQ60" s="5">
        <f t="shared" si="41"/>
        <v>3</v>
      </c>
    </row>
    <row r="61" spans="1:95" ht="15" x14ac:dyDescent="0.25">
      <c r="A61" s="6">
        <v>25</v>
      </c>
      <c r="B61" s="4" t="s">
        <v>100</v>
      </c>
      <c r="C61" s="4" t="s">
        <v>599</v>
      </c>
      <c r="D61" s="5">
        <v>3</v>
      </c>
      <c r="E61" s="5"/>
      <c r="F61" s="5">
        <v>2</v>
      </c>
      <c r="G61" s="5">
        <v>7</v>
      </c>
      <c r="H61" s="5"/>
      <c r="I61" s="5"/>
      <c r="J61" s="5">
        <v>1</v>
      </c>
      <c r="K61" s="5">
        <v>3</v>
      </c>
      <c r="L61" s="5"/>
      <c r="M61" s="5"/>
      <c r="N61" s="5">
        <v>1</v>
      </c>
      <c r="O61" s="5">
        <f t="shared" si="36"/>
        <v>8</v>
      </c>
      <c r="P61" s="13"/>
      <c r="Q61" s="6">
        <v>13</v>
      </c>
      <c r="R61" s="4" t="s">
        <v>45</v>
      </c>
      <c r="S61" s="4" t="s">
        <v>373</v>
      </c>
      <c r="T61" s="5">
        <v>3</v>
      </c>
      <c r="U61" s="5">
        <v>1</v>
      </c>
      <c r="V61" s="5"/>
      <c r="W61" s="5">
        <v>5</v>
      </c>
      <c r="X61" s="5">
        <v>1</v>
      </c>
      <c r="Y61" s="5">
        <v>2</v>
      </c>
      <c r="Z61" s="5"/>
      <c r="AA61" s="5">
        <v>2</v>
      </c>
      <c r="AB61" s="5"/>
      <c r="AC61" s="5"/>
      <c r="AD61" s="5"/>
      <c r="AE61" s="5">
        <f t="shared" si="37"/>
        <v>9</v>
      </c>
      <c r="AF61" s="10"/>
      <c r="AG61" s="6">
        <v>11</v>
      </c>
      <c r="AH61" s="4" t="s">
        <v>163</v>
      </c>
      <c r="AI61" s="4" t="s">
        <v>178</v>
      </c>
      <c r="AJ61" s="5"/>
      <c r="AK61" s="5">
        <v>2</v>
      </c>
      <c r="AL61" s="5"/>
      <c r="AM61" s="5">
        <v>4</v>
      </c>
      <c r="AN61" s="5"/>
      <c r="AO61" s="5">
        <v>2</v>
      </c>
      <c r="AP61" s="5"/>
      <c r="AQ61" s="5">
        <v>1</v>
      </c>
      <c r="AR61" s="5"/>
      <c r="AS61" s="5"/>
      <c r="AT61" s="5"/>
      <c r="AU61" s="5">
        <f t="shared" si="38"/>
        <v>6</v>
      </c>
      <c r="AV61" s="13"/>
      <c r="AW61" s="6">
        <v>26</v>
      </c>
      <c r="AX61" s="4" t="s">
        <v>114</v>
      </c>
      <c r="AY61" s="4" t="s">
        <v>115</v>
      </c>
      <c r="AZ61" s="5">
        <v>1</v>
      </c>
      <c r="BA61" s="5"/>
      <c r="BB61" s="5">
        <v>1</v>
      </c>
      <c r="BC61" s="5">
        <v>3</v>
      </c>
      <c r="BD61" s="5"/>
      <c r="BE61" s="5">
        <v>1</v>
      </c>
      <c r="BF61" s="5"/>
      <c r="BG61" s="5">
        <v>2</v>
      </c>
      <c r="BH61" s="5"/>
      <c r="BI61" s="5"/>
      <c r="BJ61" s="5"/>
      <c r="BK61" s="5">
        <f t="shared" si="39"/>
        <v>3</v>
      </c>
      <c r="BL61" s="10"/>
      <c r="BM61" s="6">
        <v>44</v>
      </c>
      <c r="BN61" s="4" t="s">
        <v>106</v>
      </c>
      <c r="BO61" s="4" t="s">
        <v>119</v>
      </c>
      <c r="BP61" s="5">
        <v>5</v>
      </c>
      <c r="BQ61" s="5"/>
      <c r="BR61" s="5">
        <v>1</v>
      </c>
      <c r="BS61" s="5">
        <v>13</v>
      </c>
      <c r="BT61" s="5"/>
      <c r="BU61" s="5"/>
      <c r="BV61" s="5"/>
      <c r="BW61" s="5">
        <v>1</v>
      </c>
      <c r="BX61" s="5"/>
      <c r="BY61" s="5"/>
      <c r="BZ61" s="5">
        <v>2</v>
      </c>
      <c r="CA61" s="5">
        <f t="shared" si="40"/>
        <v>11</v>
      </c>
      <c r="CB61" s="13"/>
      <c r="CC61" s="3">
        <v>26</v>
      </c>
      <c r="CD61" s="4" t="s">
        <v>199</v>
      </c>
      <c r="CE61" s="4" t="s">
        <v>200</v>
      </c>
      <c r="CF61" s="5">
        <v>1</v>
      </c>
      <c r="CG61" s="5"/>
      <c r="CH61" s="5"/>
      <c r="CI61" s="5">
        <v>7</v>
      </c>
      <c r="CJ61" s="5"/>
      <c r="CK61" s="5"/>
      <c r="CL61" s="5"/>
      <c r="CM61" s="5"/>
      <c r="CN61" s="5"/>
      <c r="CO61" s="5"/>
      <c r="CP61" s="5"/>
      <c r="CQ61" s="5">
        <f t="shared" si="41"/>
        <v>2</v>
      </c>
    </row>
    <row r="62" spans="1:95" ht="15" x14ac:dyDescent="0.25">
      <c r="A62" s="6">
        <v>27</v>
      </c>
      <c r="B62" s="4" t="s">
        <v>34</v>
      </c>
      <c r="C62" s="4" t="s">
        <v>201</v>
      </c>
      <c r="D62" s="5">
        <v>4</v>
      </c>
      <c r="E62" s="5">
        <v>1</v>
      </c>
      <c r="F62" s="5">
        <v>2</v>
      </c>
      <c r="G62" s="5">
        <v>1</v>
      </c>
      <c r="H62" s="5">
        <v>1</v>
      </c>
      <c r="I62" s="5">
        <v>1</v>
      </c>
      <c r="J62" s="5"/>
      <c r="K62" s="5"/>
      <c r="L62" s="5"/>
      <c r="M62" s="5"/>
      <c r="N62" s="5"/>
      <c r="O62" s="5">
        <f t="shared" si="36"/>
        <v>13</v>
      </c>
      <c r="P62" s="13"/>
      <c r="Q62" s="6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 t="str">
        <f t="shared" si="37"/>
        <v/>
      </c>
      <c r="AF62" s="10"/>
      <c r="AG62" s="3"/>
      <c r="AH62" s="4"/>
      <c r="AI62" s="4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 t="str">
        <f t="shared" si="38"/>
        <v/>
      </c>
      <c r="AV62" s="13"/>
      <c r="AW62" s="6">
        <v>91</v>
      </c>
      <c r="AX62" s="4" t="s">
        <v>120</v>
      </c>
      <c r="AY62" s="4" t="s">
        <v>85</v>
      </c>
      <c r="AZ62" s="5">
        <v>1</v>
      </c>
      <c r="BA62" s="5">
        <v>5</v>
      </c>
      <c r="BB62" s="5"/>
      <c r="BC62" s="5"/>
      <c r="BD62" s="5">
        <v>1</v>
      </c>
      <c r="BE62" s="5">
        <v>1</v>
      </c>
      <c r="BF62" s="5"/>
      <c r="BG62" s="5">
        <v>4</v>
      </c>
      <c r="BH62" s="5"/>
      <c r="BI62" s="5"/>
      <c r="BJ62" s="5"/>
      <c r="BK62" s="5">
        <f t="shared" si="39"/>
        <v>17</v>
      </c>
      <c r="BL62" s="10"/>
      <c r="BM62" s="3">
        <v>91</v>
      </c>
      <c r="BN62" s="4" t="s">
        <v>386</v>
      </c>
      <c r="BO62" s="4" t="s">
        <v>387</v>
      </c>
      <c r="BP62" s="5">
        <v>2</v>
      </c>
      <c r="BQ62" s="5">
        <v>2</v>
      </c>
      <c r="BR62" s="5">
        <v>1</v>
      </c>
      <c r="BS62" s="5">
        <v>4</v>
      </c>
      <c r="BT62" s="5">
        <v>1</v>
      </c>
      <c r="BU62" s="5">
        <v>3</v>
      </c>
      <c r="BV62" s="5"/>
      <c r="BW62" s="5"/>
      <c r="BX62" s="5"/>
      <c r="BY62" s="5"/>
      <c r="BZ62" s="5"/>
      <c r="CA62" s="5">
        <f t="shared" si="40"/>
        <v>11</v>
      </c>
      <c r="CB62" s="13"/>
      <c r="CC62" s="3"/>
      <c r="CD62" s="4"/>
      <c r="CE62" s="4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 t="str">
        <f t="shared" si="41"/>
        <v/>
      </c>
    </row>
    <row r="63" spans="1:95" ht="15" x14ac:dyDescent="0.25">
      <c r="A63" s="6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 t="str">
        <f t="shared" si="36"/>
        <v/>
      </c>
      <c r="P63" s="13"/>
      <c r="Q63" s="3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7"/>
        <v/>
      </c>
      <c r="AF63" s="10"/>
      <c r="AG63" s="3"/>
      <c r="AH63" s="4"/>
      <c r="AI63" s="4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 t="str">
        <f t="shared" si="38"/>
        <v/>
      </c>
      <c r="AV63" s="13"/>
      <c r="AW63" s="3">
        <v>7</v>
      </c>
      <c r="AX63" s="4" t="s">
        <v>506</v>
      </c>
      <c r="AY63" s="4" t="s">
        <v>507</v>
      </c>
      <c r="AZ63" s="5">
        <v>6</v>
      </c>
      <c r="BA63" s="5">
        <v>1</v>
      </c>
      <c r="BB63" s="5">
        <v>2</v>
      </c>
      <c r="BC63" s="5">
        <v>7</v>
      </c>
      <c r="BD63" s="5">
        <v>6</v>
      </c>
      <c r="BE63" s="5">
        <v>2</v>
      </c>
      <c r="BF63" s="5"/>
      <c r="BG63" s="5">
        <v>1</v>
      </c>
      <c r="BH63" s="5"/>
      <c r="BI63" s="5"/>
      <c r="BJ63" s="5"/>
      <c r="BK63" s="5">
        <f t="shared" si="39"/>
        <v>17</v>
      </c>
      <c r="BL63" s="10"/>
      <c r="BM63" s="6">
        <v>9</v>
      </c>
      <c r="BN63" s="4" t="s">
        <v>425</v>
      </c>
      <c r="BO63" s="4" t="s">
        <v>616</v>
      </c>
      <c r="BP63" s="5">
        <v>3</v>
      </c>
      <c r="BQ63" s="5"/>
      <c r="BR63" s="5"/>
      <c r="BS63" s="5"/>
      <c r="BT63" s="5"/>
      <c r="BU63" s="5">
        <v>1</v>
      </c>
      <c r="BV63" s="5"/>
      <c r="BW63" s="5">
        <v>1</v>
      </c>
      <c r="BX63" s="5"/>
      <c r="BY63" s="5"/>
      <c r="BZ63" s="5"/>
      <c r="CA63" s="5">
        <f t="shared" si="40"/>
        <v>6</v>
      </c>
      <c r="CB63" s="13"/>
      <c r="CC63" s="3">
        <v>77</v>
      </c>
      <c r="CD63" s="4" t="s">
        <v>207</v>
      </c>
      <c r="CE63" s="4" t="s">
        <v>208</v>
      </c>
      <c r="CF63" s="5"/>
      <c r="CG63" s="5"/>
      <c r="CH63" s="5"/>
      <c r="CI63" s="5">
        <v>2</v>
      </c>
      <c r="CJ63" s="5"/>
      <c r="CK63" s="5"/>
      <c r="CL63" s="5"/>
      <c r="CM63" s="5"/>
      <c r="CN63" s="5"/>
      <c r="CO63" s="5"/>
      <c r="CP63" s="5"/>
      <c r="CQ63" s="5">
        <f t="shared" si="41"/>
        <v>0</v>
      </c>
    </row>
    <row r="64" spans="1:95" ht="15" x14ac:dyDescent="0.25">
      <c r="A64" s="29" t="s">
        <v>67</v>
      </c>
      <c r="B64" s="30"/>
      <c r="C64" s="31"/>
      <c r="D64" s="5">
        <f t="shared" ref="D64:O64" si="42">SUM(D54:D63)</f>
        <v>13</v>
      </c>
      <c r="E64" s="5">
        <f t="shared" si="42"/>
        <v>4</v>
      </c>
      <c r="F64" s="5">
        <f t="shared" si="42"/>
        <v>9</v>
      </c>
      <c r="G64" s="5">
        <f t="shared" si="42"/>
        <v>23</v>
      </c>
      <c r="H64" s="5">
        <f t="shared" si="42"/>
        <v>11</v>
      </c>
      <c r="I64" s="5">
        <f t="shared" si="42"/>
        <v>7</v>
      </c>
      <c r="J64" s="5">
        <f t="shared" si="42"/>
        <v>1</v>
      </c>
      <c r="K64" s="5">
        <f t="shared" si="42"/>
        <v>14</v>
      </c>
      <c r="L64" s="5">
        <f t="shared" si="42"/>
        <v>0</v>
      </c>
      <c r="M64" s="5">
        <f t="shared" si="42"/>
        <v>0</v>
      </c>
      <c r="N64" s="5">
        <f t="shared" si="42"/>
        <v>1</v>
      </c>
      <c r="O64" s="5">
        <f t="shared" si="42"/>
        <v>47</v>
      </c>
      <c r="P64" s="14" t="s">
        <v>374</v>
      </c>
      <c r="Q64" s="29" t="s">
        <v>67</v>
      </c>
      <c r="R64" s="30"/>
      <c r="S64" s="31"/>
      <c r="T64" s="5">
        <f t="shared" ref="T64:AE64" si="43">SUM(T54:T63)</f>
        <v>18</v>
      </c>
      <c r="U64" s="5">
        <f t="shared" si="43"/>
        <v>3</v>
      </c>
      <c r="V64" s="5">
        <f t="shared" si="43"/>
        <v>6</v>
      </c>
      <c r="W64" s="5">
        <f t="shared" si="43"/>
        <v>29</v>
      </c>
      <c r="X64" s="5">
        <f t="shared" si="43"/>
        <v>13</v>
      </c>
      <c r="Y64" s="5">
        <f t="shared" si="43"/>
        <v>13</v>
      </c>
      <c r="Z64" s="5">
        <f t="shared" si="43"/>
        <v>2</v>
      </c>
      <c r="AA64" s="5">
        <f t="shared" si="43"/>
        <v>14</v>
      </c>
      <c r="AB64" s="5">
        <f t="shared" si="43"/>
        <v>0</v>
      </c>
      <c r="AC64" s="5">
        <f t="shared" si="43"/>
        <v>1</v>
      </c>
      <c r="AD64" s="5">
        <f t="shared" si="43"/>
        <v>4</v>
      </c>
      <c r="AE64" s="5">
        <f t="shared" si="43"/>
        <v>51</v>
      </c>
      <c r="AF64" s="10"/>
      <c r="AG64" s="29" t="s">
        <v>67</v>
      </c>
      <c r="AH64" s="30"/>
      <c r="AI64" s="31"/>
      <c r="AJ64" s="5">
        <f t="shared" ref="AJ64:AU64" si="44">SUM(AJ54:AJ63)</f>
        <v>20</v>
      </c>
      <c r="AK64" s="5">
        <f t="shared" si="44"/>
        <v>9</v>
      </c>
      <c r="AL64" s="5">
        <f t="shared" si="44"/>
        <v>5</v>
      </c>
      <c r="AM64" s="5">
        <f t="shared" si="44"/>
        <v>31</v>
      </c>
      <c r="AN64" s="5">
        <f t="shared" si="44"/>
        <v>15</v>
      </c>
      <c r="AO64" s="5">
        <f t="shared" si="44"/>
        <v>6</v>
      </c>
      <c r="AP64" s="5">
        <f t="shared" si="44"/>
        <v>0</v>
      </c>
      <c r="AQ64" s="5">
        <f t="shared" si="44"/>
        <v>8</v>
      </c>
      <c r="AR64" s="5">
        <f t="shared" si="44"/>
        <v>0</v>
      </c>
      <c r="AS64" s="5">
        <f t="shared" si="44"/>
        <v>0</v>
      </c>
      <c r="AT64" s="5">
        <f t="shared" si="44"/>
        <v>5</v>
      </c>
      <c r="AU64" s="5">
        <f t="shared" si="44"/>
        <v>72</v>
      </c>
      <c r="AV64" s="14" t="s">
        <v>374</v>
      </c>
      <c r="AW64" s="29" t="s">
        <v>67</v>
      </c>
      <c r="AX64" s="30"/>
      <c r="AY64" s="31"/>
      <c r="AZ64" s="5">
        <f t="shared" ref="AZ64:BK64" si="45">SUM(AZ54:AZ63)</f>
        <v>15</v>
      </c>
      <c r="BA64" s="5">
        <f t="shared" si="45"/>
        <v>8</v>
      </c>
      <c r="BB64" s="5">
        <f t="shared" si="45"/>
        <v>5</v>
      </c>
      <c r="BC64" s="5">
        <f t="shared" si="45"/>
        <v>29</v>
      </c>
      <c r="BD64" s="5">
        <f t="shared" si="45"/>
        <v>12</v>
      </c>
      <c r="BE64" s="5">
        <f t="shared" si="45"/>
        <v>8</v>
      </c>
      <c r="BF64" s="5">
        <f t="shared" si="45"/>
        <v>2</v>
      </c>
      <c r="BG64" s="5">
        <f t="shared" si="45"/>
        <v>13</v>
      </c>
      <c r="BH64" s="5">
        <f t="shared" si="45"/>
        <v>0</v>
      </c>
      <c r="BI64" s="5">
        <f t="shared" si="45"/>
        <v>0</v>
      </c>
      <c r="BJ64" s="5">
        <f t="shared" si="45"/>
        <v>0</v>
      </c>
      <c r="BK64" s="5">
        <f t="shared" si="45"/>
        <v>59</v>
      </c>
      <c r="BL64" s="10"/>
      <c r="BM64" s="29" t="s">
        <v>67</v>
      </c>
      <c r="BN64" s="30"/>
      <c r="BO64" s="31"/>
      <c r="BP64" s="5">
        <f t="shared" ref="BP64:CA64" si="46">SUM(BP54:BP63)</f>
        <v>15</v>
      </c>
      <c r="BQ64" s="5">
        <f t="shared" si="46"/>
        <v>2</v>
      </c>
      <c r="BR64" s="5">
        <f t="shared" si="46"/>
        <v>4</v>
      </c>
      <c r="BS64" s="5">
        <f t="shared" si="46"/>
        <v>30</v>
      </c>
      <c r="BT64" s="5">
        <f t="shared" si="46"/>
        <v>7</v>
      </c>
      <c r="BU64" s="5">
        <f t="shared" si="46"/>
        <v>8</v>
      </c>
      <c r="BV64" s="5">
        <f t="shared" si="46"/>
        <v>0</v>
      </c>
      <c r="BW64" s="5">
        <f t="shared" si="46"/>
        <v>7</v>
      </c>
      <c r="BX64" s="5">
        <f t="shared" si="46"/>
        <v>0</v>
      </c>
      <c r="BY64" s="5">
        <f t="shared" si="46"/>
        <v>0</v>
      </c>
      <c r="BZ64" s="5">
        <f t="shared" si="46"/>
        <v>5</v>
      </c>
      <c r="CA64" s="5">
        <f t="shared" si="46"/>
        <v>40</v>
      </c>
      <c r="CB64" s="14" t="s">
        <v>379</v>
      </c>
      <c r="CC64" s="29" t="s">
        <v>67</v>
      </c>
      <c r="CD64" s="30"/>
      <c r="CE64" s="31"/>
      <c r="CF64" s="5">
        <f t="shared" ref="CF64:CQ64" si="47">SUM(CF54:CF63)</f>
        <v>10</v>
      </c>
      <c r="CG64" s="5">
        <f t="shared" si="47"/>
        <v>3</v>
      </c>
      <c r="CH64" s="5">
        <f t="shared" si="47"/>
        <v>4</v>
      </c>
      <c r="CI64" s="5">
        <f t="shared" si="47"/>
        <v>35</v>
      </c>
      <c r="CJ64" s="5">
        <f t="shared" si="47"/>
        <v>4</v>
      </c>
      <c r="CK64" s="5">
        <f t="shared" si="47"/>
        <v>1</v>
      </c>
      <c r="CL64" s="5">
        <f t="shared" si="47"/>
        <v>1</v>
      </c>
      <c r="CM64" s="5">
        <f t="shared" si="47"/>
        <v>12</v>
      </c>
      <c r="CN64" s="5">
        <f t="shared" si="47"/>
        <v>0</v>
      </c>
      <c r="CO64" s="5">
        <f t="shared" si="47"/>
        <v>0</v>
      </c>
      <c r="CP64" s="5">
        <f t="shared" si="47"/>
        <v>0</v>
      </c>
      <c r="CQ64" s="5">
        <f t="shared" si="47"/>
        <v>33</v>
      </c>
    </row>
    <row r="65" spans="1:95" ht="15" x14ac:dyDescent="0.25">
      <c r="A65" s="48" t="s">
        <v>381</v>
      </c>
      <c r="B65" s="49"/>
      <c r="C65" s="50" t="s">
        <v>70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2"/>
      <c r="AF65" s="10"/>
      <c r="AG65" s="48" t="s">
        <v>381</v>
      </c>
      <c r="AH65" s="49"/>
      <c r="AI65" s="50" t="s">
        <v>525</v>
      </c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2"/>
      <c r="BL65" s="10"/>
      <c r="BM65" s="48" t="s">
        <v>381</v>
      </c>
      <c r="BN65" s="49"/>
      <c r="BO65" s="50" t="s">
        <v>212</v>
      </c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2"/>
    </row>
    <row r="66" spans="1:95" ht="15" x14ac:dyDescent="0.25">
      <c r="A66" s="53" t="s">
        <v>382</v>
      </c>
      <c r="B66" s="53"/>
      <c r="C66" s="83" t="s">
        <v>613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0"/>
      <c r="AG66" s="53" t="s">
        <v>382</v>
      </c>
      <c r="AH66" s="53"/>
      <c r="AI66" s="83" t="s">
        <v>484</v>
      </c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10"/>
      <c r="BM66" s="48" t="s">
        <v>382</v>
      </c>
      <c r="BN66" s="49"/>
      <c r="BO66" s="83" t="s">
        <v>613</v>
      </c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</row>
    <row r="67" spans="1:95" ht="15" thickBo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10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10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</row>
    <row r="68" spans="1:95" ht="15.75" thickBot="1" x14ac:dyDescent="0.3">
      <c r="A68" s="95" t="s">
        <v>460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1" t="s">
        <v>380</v>
      </c>
      <c r="Q68" s="101" t="s">
        <v>260</v>
      </c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3"/>
      <c r="AF68" s="10"/>
      <c r="AG68" s="47" t="s">
        <v>474</v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11" t="s">
        <v>380</v>
      </c>
      <c r="AW68" s="94" t="s">
        <v>469</v>
      </c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10"/>
      <c r="BM68" s="41" t="s">
        <v>162</v>
      </c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3"/>
      <c r="CB68" s="11"/>
      <c r="CC68" s="44" t="s">
        <v>126</v>
      </c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6"/>
    </row>
    <row r="69" spans="1:95" ht="15" x14ac:dyDescent="0.25">
      <c r="A69" s="1" t="s">
        <v>7</v>
      </c>
      <c r="B69" s="1" t="s">
        <v>8</v>
      </c>
      <c r="C69" s="1" t="s">
        <v>9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15</v>
      </c>
      <c r="J69" s="1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2"/>
      <c r="Q69" s="2" t="s">
        <v>7</v>
      </c>
      <c r="R69" s="2" t="s">
        <v>8</v>
      </c>
      <c r="S69" s="2" t="s">
        <v>9</v>
      </c>
      <c r="T69" s="2" t="s">
        <v>10</v>
      </c>
      <c r="U69" s="2" t="s">
        <v>11</v>
      </c>
      <c r="V69" s="2" t="s">
        <v>12</v>
      </c>
      <c r="W69" s="2" t="s">
        <v>13</v>
      </c>
      <c r="X69" s="2" t="s">
        <v>14</v>
      </c>
      <c r="Y69" s="2" t="s">
        <v>15</v>
      </c>
      <c r="Z69" s="2" t="s">
        <v>16</v>
      </c>
      <c r="AA69" s="2" t="s">
        <v>17</v>
      </c>
      <c r="AB69" s="2" t="s">
        <v>18</v>
      </c>
      <c r="AC69" s="2" t="s">
        <v>19</v>
      </c>
      <c r="AD69" s="2" t="s">
        <v>20</v>
      </c>
      <c r="AE69" s="2" t="s">
        <v>21</v>
      </c>
      <c r="AF69" s="10"/>
      <c r="AG69" s="2" t="s">
        <v>7</v>
      </c>
      <c r="AH69" s="2" t="s">
        <v>8</v>
      </c>
      <c r="AI69" s="2" t="s">
        <v>9</v>
      </c>
      <c r="AJ69" s="2" t="s">
        <v>10</v>
      </c>
      <c r="AK69" s="2" t="s">
        <v>11</v>
      </c>
      <c r="AL69" s="2" t="s">
        <v>12</v>
      </c>
      <c r="AM69" s="2" t="s">
        <v>13</v>
      </c>
      <c r="AN69" s="2" t="s">
        <v>14</v>
      </c>
      <c r="AO69" s="2" t="s">
        <v>15</v>
      </c>
      <c r="AP69" s="2" t="s">
        <v>16</v>
      </c>
      <c r="AQ69" s="2" t="s">
        <v>17</v>
      </c>
      <c r="AR69" s="2" t="s">
        <v>18</v>
      </c>
      <c r="AS69" s="2" t="s">
        <v>19</v>
      </c>
      <c r="AT69" s="2" t="s">
        <v>20</v>
      </c>
      <c r="AU69" s="2" t="s">
        <v>21</v>
      </c>
      <c r="AV69" s="12"/>
      <c r="AW69" s="2" t="s">
        <v>7</v>
      </c>
      <c r="AX69" s="2" t="s">
        <v>8</v>
      </c>
      <c r="AY69" s="2" t="s">
        <v>9</v>
      </c>
      <c r="AZ69" s="2" t="s">
        <v>10</v>
      </c>
      <c r="BA69" s="2" t="s">
        <v>11</v>
      </c>
      <c r="BB69" s="2" t="s">
        <v>12</v>
      </c>
      <c r="BC69" s="2" t="s">
        <v>13</v>
      </c>
      <c r="BD69" s="2" t="s">
        <v>14</v>
      </c>
      <c r="BE69" s="2" t="s">
        <v>15</v>
      </c>
      <c r="BF69" s="2" t="s">
        <v>16</v>
      </c>
      <c r="BG69" s="2" t="s">
        <v>17</v>
      </c>
      <c r="BH69" s="2" t="s">
        <v>18</v>
      </c>
      <c r="BI69" s="2" t="s">
        <v>19</v>
      </c>
      <c r="BJ69" s="2" t="s">
        <v>20</v>
      </c>
      <c r="BK69" s="2" t="s">
        <v>21</v>
      </c>
      <c r="BL69" s="10"/>
      <c r="BM69" s="2" t="s">
        <v>7</v>
      </c>
      <c r="BN69" s="2" t="s">
        <v>8</v>
      </c>
      <c r="BO69" s="2" t="s">
        <v>9</v>
      </c>
      <c r="BP69" s="2" t="s">
        <v>10</v>
      </c>
      <c r="BQ69" s="2" t="s">
        <v>11</v>
      </c>
      <c r="BR69" s="2" t="s">
        <v>12</v>
      </c>
      <c r="BS69" s="2" t="s">
        <v>13</v>
      </c>
      <c r="BT69" s="2" t="s">
        <v>14</v>
      </c>
      <c r="BU69" s="2" t="s">
        <v>15</v>
      </c>
      <c r="BV69" s="2" t="s">
        <v>16</v>
      </c>
      <c r="BW69" s="2" t="s">
        <v>17</v>
      </c>
      <c r="BX69" s="2" t="s">
        <v>18</v>
      </c>
      <c r="BY69" s="2" t="s">
        <v>19</v>
      </c>
      <c r="BZ69" s="2" t="s">
        <v>20</v>
      </c>
      <c r="CA69" s="2" t="s">
        <v>21</v>
      </c>
      <c r="CB69" s="12"/>
      <c r="CC69" s="1" t="s">
        <v>7</v>
      </c>
      <c r="CD69" s="1" t="s">
        <v>8</v>
      </c>
      <c r="CE69" s="1" t="s">
        <v>9</v>
      </c>
      <c r="CF69" s="2" t="s">
        <v>10</v>
      </c>
      <c r="CG69" s="2" t="s">
        <v>11</v>
      </c>
      <c r="CH69" s="2" t="s">
        <v>12</v>
      </c>
      <c r="CI69" s="2" t="s">
        <v>13</v>
      </c>
      <c r="CJ69" s="2" t="s">
        <v>14</v>
      </c>
      <c r="CK69" s="2" t="s">
        <v>15</v>
      </c>
      <c r="CL69" s="2" t="s">
        <v>16</v>
      </c>
      <c r="CM69" s="2" t="s">
        <v>17</v>
      </c>
      <c r="CN69" s="2" t="s">
        <v>18</v>
      </c>
      <c r="CO69" s="2" t="s">
        <v>19</v>
      </c>
      <c r="CP69" s="2" t="s">
        <v>20</v>
      </c>
      <c r="CQ69" s="2" t="s">
        <v>21</v>
      </c>
    </row>
    <row r="70" spans="1:95" ht="15" x14ac:dyDescent="0.25">
      <c r="A70" s="122">
        <v>0</v>
      </c>
      <c r="B70" s="123" t="s">
        <v>550</v>
      </c>
      <c r="C70" s="123" t="s">
        <v>551</v>
      </c>
      <c r="D70" s="5"/>
      <c r="E70" s="5"/>
      <c r="F70" s="5"/>
      <c r="G70" s="5">
        <v>5</v>
      </c>
      <c r="H70" s="5">
        <v>1</v>
      </c>
      <c r="I70" s="5"/>
      <c r="J70" s="5">
        <v>1</v>
      </c>
      <c r="K70" s="5"/>
      <c r="L70" s="5"/>
      <c r="M70" s="5"/>
      <c r="N70" s="5"/>
      <c r="O70" s="5">
        <f t="shared" ref="O70:O79" si="48">IF(B70="","",(D70*2)+(E70*3)+F70*1)</f>
        <v>0</v>
      </c>
      <c r="P70" s="13"/>
      <c r="Q70" s="3">
        <v>4</v>
      </c>
      <c r="R70" s="4" t="s">
        <v>266</v>
      </c>
      <c r="S70" s="4" t="s">
        <v>267</v>
      </c>
      <c r="T70" s="5">
        <v>1</v>
      </c>
      <c r="U70" s="5">
        <v>1</v>
      </c>
      <c r="V70" s="5"/>
      <c r="W70" s="5">
        <v>3</v>
      </c>
      <c r="X70" s="5">
        <v>1</v>
      </c>
      <c r="Y70" s="5">
        <v>1</v>
      </c>
      <c r="Z70" s="5">
        <v>1</v>
      </c>
      <c r="AA70" s="5">
        <v>2</v>
      </c>
      <c r="AB70" s="5"/>
      <c r="AC70" s="5"/>
      <c r="AD70" s="5"/>
      <c r="AE70" s="5">
        <f t="shared" ref="AE70:AE79" si="49">IF(R70="","",(T70*2)+(U70*3)+V70*1)</f>
        <v>5</v>
      </c>
      <c r="AF70" s="10"/>
      <c r="AG70" s="3"/>
      <c r="AH70" s="4"/>
      <c r="AI70" s="4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 t="str">
        <f t="shared" ref="AU70:AU79" si="50">IF(AH70="","",(AJ70*2)+(AK70*3)+AL70*1)</f>
        <v/>
      </c>
      <c r="AV70" s="13"/>
      <c r="AW70" s="3">
        <v>5</v>
      </c>
      <c r="AX70" s="4" t="s">
        <v>214</v>
      </c>
      <c r="AY70" s="4" t="s">
        <v>467</v>
      </c>
      <c r="AZ70" s="5">
        <v>1</v>
      </c>
      <c r="BA70" s="5">
        <v>1</v>
      </c>
      <c r="BB70" s="5">
        <v>1</v>
      </c>
      <c r="BC70" s="5">
        <v>7</v>
      </c>
      <c r="BD70" s="5"/>
      <c r="BE70" s="5"/>
      <c r="BF70" s="5"/>
      <c r="BG70" s="5"/>
      <c r="BH70" s="5"/>
      <c r="BI70" s="5"/>
      <c r="BJ70" s="5"/>
      <c r="BK70" s="5">
        <f t="shared" ref="BK70:BK79" si="51">IF(AX70="","",(AZ70*2)+(BA70*3)+BB70*1)</f>
        <v>6</v>
      </c>
      <c r="BL70" s="10"/>
      <c r="BM70" s="6">
        <v>4</v>
      </c>
      <c r="BN70" s="4" t="s">
        <v>168</v>
      </c>
      <c r="BO70" s="4" t="s">
        <v>169</v>
      </c>
      <c r="BP70" s="5">
        <v>1</v>
      </c>
      <c r="BQ70" s="5"/>
      <c r="BR70" s="5">
        <v>1</v>
      </c>
      <c r="BS70" s="5">
        <v>6</v>
      </c>
      <c r="BT70" s="5">
        <v>5</v>
      </c>
      <c r="BU70" s="5">
        <v>3</v>
      </c>
      <c r="BV70" s="5"/>
      <c r="BW70" s="5">
        <v>2</v>
      </c>
      <c r="BX70" s="5"/>
      <c r="BY70" s="5"/>
      <c r="BZ70" s="5">
        <v>1</v>
      </c>
      <c r="CA70" s="5">
        <f t="shared" ref="CA70:CA79" si="52">IF(BN70="","",(BP70*2)+(BQ70*3)+BR70*1)</f>
        <v>3</v>
      </c>
      <c r="CB70" s="13"/>
      <c r="CC70" s="6">
        <v>1</v>
      </c>
      <c r="CD70" s="4" t="s">
        <v>130</v>
      </c>
      <c r="CE70" s="4" t="s">
        <v>83</v>
      </c>
      <c r="CF70" s="5">
        <v>2</v>
      </c>
      <c r="CG70" s="5"/>
      <c r="CH70" s="5">
        <v>3</v>
      </c>
      <c r="CI70" s="5">
        <v>9</v>
      </c>
      <c r="CJ70" s="5"/>
      <c r="CK70" s="5">
        <v>1</v>
      </c>
      <c r="CL70" s="5">
        <v>2</v>
      </c>
      <c r="CM70" s="5">
        <v>2</v>
      </c>
      <c r="CN70" s="5"/>
      <c r="CO70" s="5"/>
      <c r="CP70" s="5"/>
      <c r="CQ70" s="5">
        <f t="shared" ref="CQ70:CQ79" si="53">IF(CD70="","",(CF70*2)+(CG70*3)+CH70*1)</f>
        <v>7</v>
      </c>
    </row>
    <row r="71" spans="1:95" ht="15" x14ac:dyDescent="0.25">
      <c r="A71" s="3">
        <v>6</v>
      </c>
      <c r="B71" s="4" t="s">
        <v>455</v>
      </c>
      <c r="C71" s="4" t="s">
        <v>109</v>
      </c>
      <c r="D71" s="5">
        <v>5</v>
      </c>
      <c r="E71" s="5"/>
      <c r="F71" s="5"/>
      <c r="G71" s="5">
        <v>7</v>
      </c>
      <c r="H71" s="5"/>
      <c r="I71" s="5"/>
      <c r="J71" s="5"/>
      <c r="K71" s="5">
        <v>2</v>
      </c>
      <c r="L71" s="5"/>
      <c r="M71" s="5"/>
      <c r="N71" s="5"/>
      <c r="O71" s="5">
        <f t="shared" si="48"/>
        <v>10</v>
      </c>
      <c r="P71" s="13"/>
      <c r="Q71" s="3">
        <v>11</v>
      </c>
      <c r="R71" s="4" t="s">
        <v>89</v>
      </c>
      <c r="S71" s="4" t="s">
        <v>270</v>
      </c>
      <c r="T71" s="5">
        <v>2</v>
      </c>
      <c r="U71" s="5">
        <v>1</v>
      </c>
      <c r="V71" s="5">
        <v>6</v>
      </c>
      <c r="W71" s="5">
        <v>3</v>
      </c>
      <c r="X71" s="5"/>
      <c r="Y71" s="5">
        <v>1</v>
      </c>
      <c r="Z71" s="5"/>
      <c r="AA71" s="5">
        <v>1</v>
      </c>
      <c r="AB71" s="5"/>
      <c r="AC71" s="5"/>
      <c r="AD71" s="5">
        <v>1</v>
      </c>
      <c r="AE71" s="5">
        <f t="shared" si="49"/>
        <v>13</v>
      </c>
      <c r="AF71" s="10"/>
      <c r="AG71" s="6">
        <v>4</v>
      </c>
      <c r="AH71" s="4" t="s">
        <v>368</v>
      </c>
      <c r="AI71" s="4" t="s">
        <v>369</v>
      </c>
      <c r="AJ71" s="5">
        <v>4</v>
      </c>
      <c r="AK71" s="5">
        <v>3</v>
      </c>
      <c r="AL71" s="5">
        <v>2</v>
      </c>
      <c r="AM71" s="5"/>
      <c r="AN71" s="5">
        <v>1</v>
      </c>
      <c r="AO71" s="5"/>
      <c r="AP71" s="5"/>
      <c r="AQ71" s="5"/>
      <c r="AR71" s="5"/>
      <c r="AS71" s="5"/>
      <c r="AT71" s="5">
        <v>1</v>
      </c>
      <c r="AU71" s="5">
        <f t="shared" si="50"/>
        <v>19</v>
      </c>
      <c r="AV71" s="13"/>
      <c r="AW71" s="3">
        <v>7</v>
      </c>
      <c r="AX71" s="4" t="s">
        <v>118</v>
      </c>
      <c r="AY71" s="4" t="s">
        <v>463</v>
      </c>
      <c r="AZ71" s="5">
        <v>1</v>
      </c>
      <c r="BA71" s="5"/>
      <c r="BB71" s="5"/>
      <c r="BC71" s="5"/>
      <c r="BD71" s="5"/>
      <c r="BE71" s="5"/>
      <c r="BF71" s="5"/>
      <c r="BG71" s="5">
        <v>2</v>
      </c>
      <c r="BH71" s="5"/>
      <c r="BI71" s="5"/>
      <c r="BJ71" s="5"/>
      <c r="BK71" s="5">
        <f t="shared" si="51"/>
        <v>2</v>
      </c>
      <c r="BL71" s="10"/>
      <c r="BM71" s="6">
        <v>5</v>
      </c>
      <c r="BN71" s="4" t="s">
        <v>54</v>
      </c>
      <c r="BO71" s="4" t="s">
        <v>175</v>
      </c>
      <c r="BP71" s="5">
        <v>2</v>
      </c>
      <c r="BQ71" s="5"/>
      <c r="BR71" s="5"/>
      <c r="BS71" s="5">
        <v>2</v>
      </c>
      <c r="BT71" s="5">
        <v>2</v>
      </c>
      <c r="BU71" s="5"/>
      <c r="BV71" s="5"/>
      <c r="BW71" s="5">
        <v>1</v>
      </c>
      <c r="BX71" s="5"/>
      <c r="BY71" s="5"/>
      <c r="BZ71" s="5"/>
      <c r="CA71" s="5">
        <f t="shared" si="52"/>
        <v>4</v>
      </c>
      <c r="CB71" s="13"/>
      <c r="CC71" s="6">
        <v>3</v>
      </c>
      <c r="CD71" s="4" t="s">
        <v>134</v>
      </c>
      <c r="CE71" s="4" t="s">
        <v>135</v>
      </c>
      <c r="CF71" s="5">
        <v>2</v>
      </c>
      <c r="CG71" s="5"/>
      <c r="CH71" s="5"/>
      <c r="CI71" s="5">
        <v>4</v>
      </c>
      <c r="CJ71" s="5">
        <v>2</v>
      </c>
      <c r="CK71" s="5">
        <v>3</v>
      </c>
      <c r="CL71" s="5"/>
      <c r="CM71" s="5">
        <v>1</v>
      </c>
      <c r="CN71" s="5"/>
      <c r="CO71" s="5"/>
      <c r="CP71" s="5"/>
      <c r="CQ71" s="5">
        <f t="shared" si="53"/>
        <v>4</v>
      </c>
    </row>
    <row r="72" spans="1:95" ht="15" x14ac:dyDescent="0.25">
      <c r="A72" s="3">
        <v>9</v>
      </c>
      <c r="B72" s="4" t="s">
        <v>60</v>
      </c>
      <c r="C72" s="4" t="s">
        <v>77</v>
      </c>
      <c r="D72" s="5">
        <v>2</v>
      </c>
      <c r="E72" s="5">
        <v>2</v>
      </c>
      <c r="F72" s="5">
        <v>3</v>
      </c>
      <c r="G72" s="5">
        <v>6</v>
      </c>
      <c r="H72" s="5">
        <v>3</v>
      </c>
      <c r="I72" s="5">
        <v>2</v>
      </c>
      <c r="J72" s="5">
        <v>1</v>
      </c>
      <c r="K72" s="5">
        <v>4</v>
      </c>
      <c r="L72" s="5"/>
      <c r="M72" s="5"/>
      <c r="N72" s="5"/>
      <c r="O72" s="5">
        <f t="shared" si="48"/>
        <v>13</v>
      </c>
      <c r="P72" s="13"/>
      <c r="Q72" s="3"/>
      <c r="R72" s="4"/>
      <c r="S72" s="4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 t="str">
        <f t="shared" si="49"/>
        <v/>
      </c>
      <c r="AF72" s="10"/>
      <c r="AG72" s="6">
        <v>5</v>
      </c>
      <c r="AH72" s="4" t="s">
        <v>116</v>
      </c>
      <c r="AI72" s="4" t="s">
        <v>117</v>
      </c>
      <c r="AJ72" s="5">
        <v>3</v>
      </c>
      <c r="AK72" s="5"/>
      <c r="AL72" s="5">
        <v>5</v>
      </c>
      <c r="AM72" s="5">
        <v>5</v>
      </c>
      <c r="AN72" s="5">
        <v>1</v>
      </c>
      <c r="AO72" s="5"/>
      <c r="AP72" s="5"/>
      <c r="AQ72" s="5">
        <v>1</v>
      </c>
      <c r="AR72" s="5"/>
      <c r="AS72" s="5"/>
      <c r="AT72" s="5"/>
      <c r="AU72" s="5">
        <f t="shared" si="50"/>
        <v>11</v>
      </c>
      <c r="AV72" s="13"/>
      <c r="AW72" s="3">
        <v>8</v>
      </c>
      <c r="AX72" s="4" t="s">
        <v>131</v>
      </c>
      <c r="AY72" s="4" t="s">
        <v>614</v>
      </c>
      <c r="AZ72" s="5"/>
      <c r="BA72" s="5">
        <v>2</v>
      </c>
      <c r="BB72" s="5"/>
      <c r="BC72" s="5">
        <v>2</v>
      </c>
      <c r="BD72" s="5"/>
      <c r="BE72" s="5">
        <v>1</v>
      </c>
      <c r="BF72" s="5">
        <v>1</v>
      </c>
      <c r="BG72" s="5">
        <v>2</v>
      </c>
      <c r="BH72" s="5"/>
      <c r="BI72" s="5"/>
      <c r="BJ72" s="5"/>
      <c r="BK72" s="5">
        <f t="shared" si="51"/>
        <v>6</v>
      </c>
      <c r="BL72" s="10"/>
      <c r="BM72" s="6">
        <v>7</v>
      </c>
      <c r="BN72" s="4" t="s">
        <v>31</v>
      </c>
      <c r="BO72" s="4" t="s">
        <v>179</v>
      </c>
      <c r="BP72" s="5"/>
      <c r="BQ72" s="5"/>
      <c r="BR72" s="5"/>
      <c r="BS72" s="5">
        <v>2</v>
      </c>
      <c r="BT72" s="5">
        <v>1</v>
      </c>
      <c r="BU72" s="5">
        <v>3</v>
      </c>
      <c r="BV72" s="5"/>
      <c r="BW72" s="5"/>
      <c r="BX72" s="5"/>
      <c r="BY72" s="5"/>
      <c r="BZ72" s="5"/>
      <c r="CA72" s="5">
        <f t="shared" si="52"/>
        <v>0</v>
      </c>
      <c r="CB72" s="13"/>
      <c r="CC72" s="6">
        <v>5</v>
      </c>
      <c r="CD72" s="4" t="s">
        <v>140</v>
      </c>
      <c r="CE72" s="4" t="s">
        <v>141</v>
      </c>
      <c r="CF72" s="5">
        <v>2</v>
      </c>
      <c r="CG72" s="5"/>
      <c r="CH72" s="5"/>
      <c r="CI72" s="5">
        <v>4</v>
      </c>
      <c r="CJ72" s="5">
        <v>1</v>
      </c>
      <c r="CK72" s="5"/>
      <c r="CL72" s="5"/>
      <c r="CM72" s="5">
        <v>1</v>
      </c>
      <c r="CN72" s="5"/>
      <c r="CO72" s="5"/>
      <c r="CP72" s="5">
        <v>1</v>
      </c>
      <c r="CQ72" s="5">
        <f t="shared" si="53"/>
        <v>4</v>
      </c>
    </row>
    <row r="73" spans="1:95" ht="15" x14ac:dyDescent="0.25">
      <c r="A73" s="6">
        <v>10</v>
      </c>
      <c r="B73" s="4" t="s">
        <v>453</v>
      </c>
      <c r="C73" s="4" t="s">
        <v>454</v>
      </c>
      <c r="D73" s="5"/>
      <c r="E73" s="5">
        <v>1</v>
      </c>
      <c r="F73" s="5"/>
      <c r="G73" s="5">
        <v>2</v>
      </c>
      <c r="H73" s="5">
        <v>5</v>
      </c>
      <c r="I73" s="5">
        <v>1</v>
      </c>
      <c r="J73" s="5"/>
      <c r="K73" s="5">
        <v>3</v>
      </c>
      <c r="L73" s="5"/>
      <c r="M73" s="5"/>
      <c r="N73" s="5"/>
      <c r="O73" s="5">
        <f t="shared" si="48"/>
        <v>3</v>
      </c>
      <c r="P73" s="13"/>
      <c r="Q73" s="3"/>
      <c r="R73" s="4"/>
      <c r="S73" s="4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 t="str">
        <f t="shared" si="49"/>
        <v/>
      </c>
      <c r="AF73" s="10"/>
      <c r="AG73" s="6">
        <v>7</v>
      </c>
      <c r="AH73" s="4" t="s">
        <v>168</v>
      </c>
      <c r="AI73" s="4" t="s">
        <v>472</v>
      </c>
      <c r="AJ73" s="5">
        <v>1</v>
      </c>
      <c r="AK73" s="5"/>
      <c r="AL73" s="5"/>
      <c r="AM73" s="5">
        <v>6</v>
      </c>
      <c r="AN73" s="5"/>
      <c r="AO73" s="5"/>
      <c r="AP73" s="5">
        <v>1</v>
      </c>
      <c r="AQ73" s="5">
        <v>2</v>
      </c>
      <c r="AR73" s="5"/>
      <c r="AS73" s="5"/>
      <c r="AT73" s="5"/>
      <c r="AU73" s="5">
        <f t="shared" si="50"/>
        <v>2</v>
      </c>
      <c r="AV73" s="13"/>
      <c r="AW73" s="6">
        <v>10</v>
      </c>
      <c r="AX73" s="4" t="s">
        <v>128</v>
      </c>
      <c r="AY73" s="4" t="s">
        <v>468</v>
      </c>
      <c r="AZ73" s="5">
        <v>4</v>
      </c>
      <c r="BA73" s="5">
        <v>1</v>
      </c>
      <c r="BB73" s="5"/>
      <c r="BC73" s="5">
        <v>2</v>
      </c>
      <c r="BD73" s="5">
        <v>2</v>
      </c>
      <c r="BE73" s="5">
        <v>1</v>
      </c>
      <c r="BF73" s="5"/>
      <c r="BG73" s="5">
        <v>1</v>
      </c>
      <c r="BH73" s="5"/>
      <c r="BI73" s="5"/>
      <c r="BJ73" s="5"/>
      <c r="BK73" s="5">
        <f t="shared" si="51"/>
        <v>11</v>
      </c>
      <c r="BL73" s="10"/>
      <c r="BM73" s="3">
        <v>9</v>
      </c>
      <c r="BN73" s="4" t="s">
        <v>182</v>
      </c>
      <c r="BO73" s="4" t="s">
        <v>522</v>
      </c>
      <c r="BP73" s="5"/>
      <c r="BQ73" s="5">
        <v>2</v>
      </c>
      <c r="BR73" s="5">
        <v>4</v>
      </c>
      <c r="BS73" s="5">
        <v>4</v>
      </c>
      <c r="BT73" s="5"/>
      <c r="BU73" s="5">
        <v>1</v>
      </c>
      <c r="BV73" s="5"/>
      <c r="BW73" s="5"/>
      <c r="BX73" s="5"/>
      <c r="BY73" s="5"/>
      <c r="BZ73" s="5"/>
      <c r="CA73" s="5">
        <f t="shared" si="52"/>
        <v>10</v>
      </c>
      <c r="CB73" s="13"/>
      <c r="CC73" s="6">
        <v>7</v>
      </c>
      <c r="CD73" s="4" t="s">
        <v>98</v>
      </c>
      <c r="CE73" s="4" t="s">
        <v>99</v>
      </c>
      <c r="CF73" s="5">
        <v>3</v>
      </c>
      <c r="CG73" s="5">
        <v>1</v>
      </c>
      <c r="CH73" s="5"/>
      <c r="CI73" s="5">
        <v>1</v>
      </c>
      <c r="CJ73" s="5"/>
      <c r="CK73" s="5">
        <v>2</v>
      </c>
      <c r="CL73" s="5">
        <v>1</v>
      </c>
      <c r="CM73" s="5">
        <v>1</v>
      </c>
      <c r="CN73" s="5"/>
      <c r="CO73" s="5"/>
      <c r="CP73" s="5"/>
      <c r="CQ73" s="5">
        <f t="shared" si="53"/>
        <v>9</v>
      </c>
    </row>
    <row r="74" spans="1:95" ht="15" x14ac:dyDescent="0.25">
      <c r="A74" s="6">
        <v>11</v>
      </c>
      <c r="B74" s="4" t="s">
        <v>121</v>
      </c>
      <c r="C74" s="4" t="s">
        <v>122</v>
      </c>
      <c r="D74" s="5"/>
      <c r="E74" s="5">
        <v>6</v>
      </c>
      <c r="F74" s="5"/>
      <c r="G74" s="5">
        <v>1</v>
      </c>
      <c r="H74" s="5">
        <v>1</v>
      </c>
      <c r="I74" s="5">
        <v>2</v>
      </c>
      <c r="J74" s="5"/>
      <c r="K74" s="5">
        <v>2</v>
      </c>
      <c r="L74" s="5"/>
      <c r="M74" s="5"/>
      <c r="N74" s="5"/>
      <c r="O74" s="5">
        <f t="shared" si="48"/>
        <v>18</v>
      </c>
      <c r="P74" s="13"/>
      <c r="Q74" s="3">
        <v>28</v>
      </c>
      <c r="R74" s="4" t="s">
        <v>218</v>
      </c>
      <c r="S74" s="4" t="s">
        <v>282</v>
      </c>
      <c r="T74" s="5">
        <v>6</v>
      </c>
      <c r="U74" s="5"/>
      <c r="V74" s="5"/>
      <c r="W74" s="5">
        <v>7</v>
      </c>
      <c r="X74" s="5">
        <v>6</v>
      </c>
      <c r="Y74" s="5"/>
      <c r="Z74" s="5">
        <v>1</v>
      </c>
      <c r="AA74" s="5">
        <v>1</v>
      </c>
      <c r="AB74" s="5"/>
      <c r="AC74" s="5"/>
      <c r="AD74" s="5">
        <v>1</v>
      </c>
      <c r="AE74" s="5">
        <f t="shared" si="49"/>
        <v>12</v>
      </c>
      <c r="AF74" s="10"/>
      <c r="AG74" s="6">
        <v>8</v>
      </c>
      <c r="AH74" s="4" t="s">
        <v>355</v>
      </c>
      <c r="AI74" s="4" t="s">
        <v>284</v>
      </c>
      <c r="AJ74" s="5">
        <v>6</v>
      </c>
      <c r="AK74" s="5">
        <v>1</v>
      </c>
      <c r="AL74" s="5">
        <v>3</v>
      </c>
      <c r="AM74" s="5">
        <v>6</v>
      </c>
      <c r="AN74" s="5">
        <v>1</v>
      </c>
      <c r="AO74" s="5">
        <v>1</v>
      </c>
      <c r="AP74" s="5"/>
      <c r="AQ74" s="5">
        <v>1</v>
      </c>
      <c r="AR74" s="5"/>
      <c r="AS74" s="5"/>
      <c r="AT74" s="5">
        <v>2</v>
      </c>
      <c r="AU74" s="5">
        <f t="shared" si="50"/>
        <v>18</v>
      </c>
      <c r="AV74" s="13"/>
      <c r="AW74" s="3">
        <v>26</v>
      </c>
      <c r="AX74" s="4" t="s">
        <v>464</v>
      </c>
      <c r="AY74" s="4" t="s">
        <v>465</v>
      </c>
      <c r="AZ74" s="5"/>
      <c r="BA74" s="5"/>
      <c r="BB74" s="5"/>
      <c r="BC74" s="5"/>
      <c r="BD74" s="5"/>
      <c r="BE74" s="5"/>
      <c r="BF74" s="5"/>
      <c r="BG74" s="5">
        <v>1</v>
      </c>
      <c r="BH74" s="5"/>
      <c r="BI74" s="5"/>
      <c r="BJ74" s="5"/>
      <c r="BK74" s="5">
        <f t="shared" si="51"/>
        <v>0</v>
      </c>
      <c r="BL74" s="10"/>
      <c r="BM74" s="6"/>
      <c r="BN74" s="4"/>
      <c r="BO74" s="4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 t="str">
        <f t="shared" si="52"/>
        <v/>
      </c>
      <c r="CB74" s="13"/>
      <c r="CC74" s="7">
        <v>8</v>
      </c>
      <c r="CD74" s="4" t="s">
        <v>143</v>
      </c>
      <c r="CE74" s="4" t="s">
        <v>144</v>
      </c>
      <c r="CF74" s="5">
        <v>2</v>
      </c>
      <c r="CG74" s="5">
        <v>1</v>
      </c>
      <c r="CH74" s="5">
        <v>1</v>
      </c>
      <c r="CI74" s="5">
        <v>3</v>
      </c>
      <c r="CJ74" s="5">
        <v>4</v>
      </c>
      <c r="CK74" s="5">
        <v>3</v>
      </c>
      <c r="CL74" s="5"/>
      <c r="CM74" s="5"/>
      <c r="CN74" s="5"/>
      <c r="CO74" s="5"/>
      <c r="CP74" s="5"/>
      <c r="CQ74" s="5">
        <f t="shared" si="53"/>
        <v>8</v>
      </c>
    </row>
    <row r="75" spans="1:95" ht="15" x14ac:dyDescent="0.25">
      <c r="A75" s="3">
        <v>20</v>
      </c>
      <c r="B75" s="4" t="s">
        <v>264</v>
      </c>
      <c r="C75" s="4" t="s">
        <v>331</v>
      </c>
      <c r="D75" s="5"/>
      <c r="E75" s="5"/>
      <c r="F75" s="5"/>
      <c r="G75" s="5">
        <v>4</v>
      </c>
      <c r="H75" s="5"/>
      <c r="I75" s="5"/>
      <c r="J75" s="5">
        <v>2</v>
      </c>
      <c r="K75" s="5">
        <v>4</v>
      </c>
      <c r="L75" s="5"/>
      <c r="M75" s="5"/>
      <c r="N75" s="5"/>
      <c r="O75" s="5">
        <f t="shared" si="48"/>
        <v>0</v>
      </c>
      <c r="P75" s="13"/>
      <c r="Q75" s="3">
        <v>32</v>
      </c>
      <c r="R75" s="4" t="s">
        <v>236</v>
      </c>
      <c r="S75" s="4" t="s">
        <v>286</v>
      </c>
      <c r="T75" s="5"/>
      <c r="U75" s="5">
        <v>2</v>
      </c>
      <c r="V75" s="5">
        <v>2</v>
      </c>
      <c r="W75" s="5">
        <v>3</v>
      </c>
      <c r="X75" s="5">
        <v>5</v>
      </c>
      <c r="Y75" s="5"/>
      <c r="Z75" s="5"/>
      <c r="AA75" s="5"/>
      <c r="AB75" s="5"/>
      <c r="AC75" s="5"/>
      <c r="AD75" s="5"/>
      <c r="AE75" s="5">
        <f t="shared" si="49"/>
        <v>8</v>
      </c>
      <c r="AF75" s="10"/>
      <c r="AG75" s="6"/>
      <c r="AH75" s="4"/>
      <c r="AI75" s="4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 t="str">
        <f t="shared" si="50"/>
        <v/>
      </c>
      <c r="AV75" s="13"/>
      <c r="AW75" s="3">
        <v>32</v>
      </c>
      <c r="AX75" s="4" t="s">
        <v>100</v>
      </c>
      <c r="AY75" s="4" t="s">
        <v>461</v>
      </c>
      <c r="AZ75" s="5">
        <v>2</v>
      </c>
      <c r="BA75" s="5"/>
      <c r="BB75" s="5">
        <v>1</v>
      </c>
      <c r="BC75" s="5">
        <v>1</v>
      </c>
      <c r="BD75" s="5">
        <v>1</v>
      </c>
      <c r="BE75" s="5"/>
      <c r="BF75" s="5"/>
      <c r="BG75" s="5">
        <v>4</v>
      </c>
      <c r="BH75" s="5"/>
      <c r="BI75" s="5"/>
      <c r="BJ75" s="5"/>
      <c r="BK75" s="5">
        <f t="shared" si="51"/>
        <v>5</v>
      </c>
      <c r="BL75" s="10"/>
      <c r="BM75" s="6">
        <v>13</v>
      </c>
      <c r="BN75" s="4" t="s">
        <v>190</v>
      </c>
      <c r="BO75" s="4" t="s">
        <v>191</v>
      </c>
      <c r="BP75" s="5">
        <v>1</v>
      </c>
      <c r="BQ75" s="5"/>
      <c r="BR75" s="5">
        <v>1</v>
      </c>
      <c r="BS75" s="5">
        <v>6</v>
      </c>
      <c r="BT75" s="5"/>
      <c r="BU75" s="5"/>
      <c r="BV75" s="5"/>
      <c r="BW75" s="5">
        <v>1</v>
      </c>
      <c r="BX75" s="5"/>
      <c r="BY75" s="5"/>
      <c r="BZ75" s="5"/>
      <c r="CA75" s="5">
        <f t="shared" si="52"/>
        <v>3</v>
      </c>
      <c r="CB75" s="13"/>
      <c r="CC75" s="19" t="s">
        <v>500</v>
      </c>
      <c r="CD75" s="4" t="s">
        <v>146</v>
      </c>
      <c r="CE75" s="4" t="s">
        <v>147</v>
      </c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>
        <f t="shared" si="53"/>
        <v>0</v>
      </c>
    </row>
    <row r="76" spans="1:95" ht="15" x14ac:dyDescent="0.25">
      <c r="A76" s="3">
        <v>22</v>
      </c>
      <c r="B76" s="4" t="s">
        <v>451</v>
      </c>
      <c r="C76" s="4" t="s">
        <v>452</v>
      </c>
      <c r="D76" s="5"/>
      <c r="E76" s="5"/>
      <c r="F76" s="5"/>
      <c r="G76" s="5">
        <v>1</v>
      </c>
      <c r="H76" s="5">
        <v>1</v>
      </c>
      <c r="I76" s="5"/>
      <c r="J76" s="5"/>
      <c r="K76" s="5"/>
      <c r="L76" s="5"/>
      <c r="M76" s="5"/>
      <c r="N76" s="5"/>
      <c r="O76" s="5">
        <f t="shared" si="48"/>
        <v>0</v>
      </c>
      <c r="P76" s="13"/>
      <c r="Q76" s="3"/>
      <c r="R76" s="4"/>
      <c r="S76" s="4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 t="str">
        <f t="shared" si="49"/>
        <v/>
      </c>
      <c r="AF76" s="10"/>
      <c r="AG76" s="3">
        <v>11</v>
      </c>
      <c r="AH76" s="4" t="s">
        <v>473</v>
      </c>
      <c r="AI76" s="4" t="s">
        <v>105</v>
      </c>
      <c r="AJ76" s="5">
        <v>7</v>
      </c>
      <c r="AK76" s="5"/>
      <c r="AL76" s="5">
        <v>1</v>
      </c>
      <c r="AM76" s="5">
        <v>2</v>
      </c>
      <c r="AN76" s="5"/>
      <c r="AO76" s="5"/>
      <c r="AP76" s="5"/>
      <c r="AQ76" s="5"/>
      <c r="AR76" s="5"/>
      <c r="AS76" s="5"/>
      <c r="AT76" s="5">
        <v>1</v>
      </c>
      <c r="AU76" s="5">
        <f t="shared" si="50"/>
        <v>15</v>
      </c>
      <c r="AV76" s="13"/>
      <c r="AW76" s="6">
        <v>34</v>
      </c>
      <c r="AX76" s="4" t="s">
        <v>157</v>
      </c>
      <c r="AY76" s="4" t="s">
        <v>158</v>
      </c>
      <c r="AZ76" s="5">
        <v>2</v>
      </c>
      <c r="BA76" s="5"/>
      <c r="BB76" s="5"/>
      <c r="BC76" s="5">
        <v>2</v>
      </c>
      <c r="BD76" s="5">
        <v>1</v>
      </c>
      <c r="BE76" s="5"/>
      <c r="BF76" s="5"/>
      <c r="BG76" s="5">
        <v>3</v>
      </c>
      <c r="BH76" s="5"/>
      <c r="BI76" s="5"/>
      <c r="BJ76" s="5"/>
      <c r="BK76" s="5">
        <f t="shared" si="51"/>
        <v>4</v>
      </c>
      <c r="BL76" s="10"/>
      <c r="BM76" s="6">
        <v>17</v>
      </c>
      <c r="BN76" s="4" t="s">
        <v>390</v>
      </c>
      <c r="BO76" s="4" t="s">
        <v>444</v>
      </c>
      <c r="BP76" s="5"/>
      <c r="BQ76" s="5"/>
      <c r="BR76" s="5">
        <v>1</v>
      </c>
      <c r="BS76" s="5"/>
      <c r="BT76" s="5">
        <v>1</v>
      </c>
      <c r="BU76" s="5"/>
      <c r="BV76" s="5"/>
      <c r="BW76" s="5"/>
      <c r="BX76" s="5"/>
      <c r="BY76" s="5"/>
      <c r="BZ76" s="5"/>
      <c r="CA76" s="5">
        <f t="shared" si="52"/>
        <v>1</v>
      </c>
      <c r="CB76" s="13"/>
      <c r="CC76" s="6">
        <v>12</v>
      </c>
      <c r="CD76" s="4" t="s">
        <v>150</v>
      </c>
      <c r="CE76" s="4" t="s">
        <v>151</v>
      </c>
      <c r="CF76" s="5">
        <v>5</v>
      </c>
      <c r="CG76" s="5">
        <v>3</v>
      </c>
      <c r="CH76" s="5">
        <v>3</v>
      </c>
      <c r="CI76" s="5">
        <v>7</v>
      </c>
      <c r="CJ76" s="5">
        <v>4</v>
      </c>
      <c r="CK76" s="5"/>
      <c r="CL76" s="5">
        <v>1</v>
      </c>
      <c r="CM76" s="5"/>
      <c r="CN76" s="5"/>
      <c r="CO76" s="5"/>
      <c r="CP76" s="5">
        <v>3</v>
      </c>
      <c r="CQ76" s="5">
        <f t="shared" si="53"/>
        <v>22</v>
      </c>
    </row>
    <row r="77" spans="1:95" ht="15" x14ac:dyDescent="0.25">
      <c r="A77" s="3">
        <v>67</v>
      </c>
      <c r="B77" s="4" t="s">
        <v>449</v>
      </c>
      <c r="C77" s="4" t="s">
        <v>450</v>
      </c>
      <c r="D77" s="5"/>
      <c r="E77" s="5"/>
      <c r="F77" s="5"/>
      <c r="G77" s="5">
        <v>1</v>
      </c>
      <c r="H77" s="5"/>
      <c r="I77" s="5"/>
      <c r="J77" s="5"/>
      <c r="K77" s="5"/>
      <c r="L77" s="5"/>
      <c r="M77" s="5"/>
      <c r="N77" s="5"/>
      <c r="O77" s="5">
        <f t="shared" si="48"/>
        <v>0</v>
      </c>
      <c r="P77" s="13"/>
      <c r="Q77" s="3"/>
      <c r="R77" s="4"/>
      <c r="S77" s="4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 t="str">
        <f t="shared" si="49"/>
        <v/>
      </c>
      <c r="AF77" s="10"/>
      <c r="AG77" s="6">
        <v>12</v>
      </c>
      <c r="AH77" s="4" t="s">
        <v>39</v>
      </c>
      <c r="AI77" s="4" t="s">
        <v>346</v>
      </c>
      <c r="AJ77" s="5">
        <v>3</v>
      </c>
      <c r="AK77" s="5"/>
      <c r="AL77" s="5">
        <v>1</v>
      </c>
      <c r="AM77" s="5">
        <v>3</v>
      </c>
      <c r="AN77" s="5">
        <v>2</v>
      </c>
      <c r="AO77" s="5"/>
      <c r="AP77" s="5"/>
      <c r="AQ77" s="5">
        <v>1</v>
      </c>
      <c r="AR77" s="5"/>
      <c r="AS77" s="5"/>
      <c r="AT77" s="5"/>
      <c r="AU77" s="5">
        <f t="shared" si="50"/>
        <v>7</v>
      </c>
      <c r="AV77" s="13"/>
      <c r="AW77" s="3"/>
      <c r="AX77" s="4"/>
      <c r="AY77" s="4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 t="str">
        <f t="shared" si="51"/>
        <v/>
      </c>
      <c r="BL77" s="10"/>
      <c r="BM77" s="3">
        <v>21</v>
      </c>
      <c r="BN77" s="4" t="s">
        <v>26</v>
      </c>
      <c r="BO77" s="4" t="s">
        <v>196</v>
      </c>
      <c r="BP77" s="5">
        <v>4</v>
      </c>
      <c r="BQ77" s="5"/>
      <c r="BR77" s="5"/>
      <c r="BS77" s="5">
        <v>5</v>
      </c>
      <c r="BT77" s="5"/>
      <c r="BU77" s="5">
        <v>1</v>
      </c>
      <c r="BV77" s="5">
        <v>2</v>
      </c>
      <c r="BW77" s="5">
        <v>2</v>
      </c>
      <c r="BX77" s="5"/>
      <c r="BY77" s="5"/>
      <c r="BZ77" s="5"/>
      <c r="CA77" s="5">
        <f t="shared" si="52"/>
        <v>8</v>
      </c>
      <c r="CB77" s="13"/>
      <c r="CC77" s="6"/>
      <c r="CD77" s="4"/>
      <c r="CE77" s="4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 t="str">
        <f t="shared" si="53"/>
        <v/>
      </c>
    </row>
    <row r="78" spans="1:95" ht="15" x14ac:dyDescent="0.25">
      <c r="A78" s="3"/>
      <c r="B78" s="4"/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 t="str">
        <f t="shared" si="48"/>
        <v/>
      </c>
      <c r="P78" s="13"/>
      <c r="Q78" s="3">
        <v>76</v>
      </c>
      <c r="R78" s="4" t="s">
        <v>562</v>
      </c>
      <c r="S78" s="4" t="s">
        <v>297</v>
      </c>
      <c r="T78" s="5">
        <v>1</v>
      </c>
      <c r="U78" s="5"/>
      <c r="V78" s="5">
        <v>2</v>
      </c>
      <c r="W78" s="5">
        <v>1</v>
      </c>
      <c r="X78" s="5">
        <v>1</v>
      </c>
      <c r="Y78" s="5"/>
      <c r="Z78" s="5"/>
      <c r="AA78" s="5">
        <v>1</v>
      </c>
      <c r="AB78" s="5"/>
      <c r="AC78" s="5"/>
      <c r="AD78" s="5"/>
      <c r="AE78" s="5">
        <f t="shared" si="49"/>
        <v>4</v>
      </c>
      <c r="AF78" s="10"/>
      <c r="AG78" s="6">
        <v>35</v>
      </c>
      <c r="AH78" s="4" t="s">
        <v>27</v>
      </c>
      <c r="AI78" s="4" t="s">
        <v>354</v>
      </c>
      <c r="AJ78" s="5">
        <v>1</v>
      </c>
      <c r="AK78" s="5"/>
      <c r="AL78" s="5"/>
      <c r="AM78" s="5">
        <v>4</v>
      </c>
      <c r="AN78" s="5">
        <v>1</v>
      </c>
      <c r="AO78" s="5"/>
      <c r="AP78" s="5"/>
      <c r="AQ78" s="5">
        <v>2</v>
      </c>
      <c r="AR78" s="5"/>
      <c r="AS78" s="5"/>
      <c r="AT78" s="5"/>
      <c r="AU78" s="5">
        <f t="shared" si="50"/>
        <v>2</v>
      </c>
      <c r="AV78" s="13"/>
      <c r="AW78" s="3">
        <v>77</v>
      </c>
      <c r="AX78" s="4" t="s">
        <v>197</v>
      </c>
      <c r="AY78" s="4" t="s">
        <v>584</v>
      </c>
      <c r="AZ78" s="5">
        <v>2</v>
      </c>
      <c r="BA78" s="5">
        <v>4</v>
      </c>
      <c r="BB78" s="5"/>
      <c r="BC78" s="5">
        <v>3</v>
      </c>
      <c r="BD78" s="5"/>
      <c r="BE78" s="5"/>
      <c r="BF78" s="5"/>
      <c r="BG78" s="5"/>
      <c r="BH78" s="5"/>
      <c r="BI78" s="5"/>
      <c r="BJ78" s="5"/>
      <c r="BK78" s="5">
        <f t="shared" si="51"/>
        <v>16</v>
      </c>
      <c r="BL78" s="10"/>
      <c r="BM78" s="3">
        <v>42</v>
      </c>
      <c r="BN78" s="4" t="s">
        <v>202</v>
      </c>
      <c r="BO78" s="4" t="s">
        <v>203</v>
      </c>
      <c r="BP78" s="5">
        <v>1</v>
      </c>
      <c r="BQ78" s="5"/>
      <c r="BR78" s="5"/>
      <c r="BS78" s="5">
        <v>3</v>
      </c>
      <c r="BT78" s="5"/>
      <c r="BU78" s="5">
        <v>1</v>
      </c>
      <c r="BV78" s="5"/>
      <c r="BW78" s="5"/>
      <c r="BX78" s="5"/>
      <c r="BY78" s="5"/>
      <c r="BZ78" s="5"/>
      <c r="CA78" s="5">
        <f t="shared" si="52"/>
        <v>2</v>
      </c>
      <c r="CB78" s="13"/>
      <c r="CC78" s="6"/>
      <c r="CD78" s="4"/>
      <c r="CE78" s="4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 t="str">
        <f t="shared" si="53"/>
        <v/>
      </c>
    </row>
    <row r="79" spans="1:95" ht="15" x14ac:dyDescent="0.25">
      <c r="A79" s="3" t="s">
        <v>66</v>
      </c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 t="str">
        <f t="shared" si="48"/>
        <v/>
      </c>
      <c r="P79" s="13"/>
      <c r="Q79" s="6">
        <v>44</v>
      </c>
      <c r="R79" s="4" t="s">
        <v>173</v>
      </c>
      <c r="S79" s="4" t="s">
        <v>106</v>
      </c>
      <c r="T79" s="5">
        <v>10</v>
      </c>
      <c r="U79" s="5">
        <v>1</v>
      </c>
      <c r="V79" s="5">
        <v>2</v>
      </c>
      <c r="W79" s="5">
        <v>7</v>
      </c>
      <c r="X79" s="5">
        <v>2</v>
      </c>
      <c r="Y79" s="5"/>
      <c r="Z79" s="5">
        <v>3</v>
      </c>
      <c r="AA79" s="5"/>
      <c r="AB79" s="5"/>
      <c r="AC79" s="5"/>
      <c r="AD79" s="5">
        <v>3</v>
      </c>
      <c r="AE79" s="5">
        <f t="shared" si="49"/>
        <v>25</v>
      </c>
      <c r="AF79" s="10"/>
      <c r="AG79" s="6"/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50"/>
        <v/>
      </c>
      <c r="AV79" s="13"/>
      <c r="AW79" s="3" t="s">
        <v>167</v>
      </c>
      <c r="AX79" s="4" t="s">
        <v>585</v>
      </c>
      <c r="AY79" s="4" t="s">
        <v>46</v>
      </c>
      <c r="AZ79" s="5">
        <v>4</v>
      </c>
      <c r="BA79" s="5"/>
      <c r="BB79" s="5">
        <v>3</v>
      </c>
      <c r="BC79" s="5">
        <v>2</v>
      </c>
      <c r="BD79" s="5">
        <v>3</v>
      </c>
      <c r="BE79" s="5">
        <v>2</v>
      </c>
      <c r="BF79" s="5"/>
      <c r="BG79" s="5">
        <v>1</v>
      </c>
      <c r="BH79" s="5"/>
      <c r="BI79" s="5"/>
      <c r="BJ79" s="5">
        <v>1</v>
      </c>
      <c r="BK79" s="5">
        <f t="shared" si="51"/>
        <v>11</v>
      </c>
      <c r="BL79" s="10"/>
      <c r="BM79" s="3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 t="str">
        <f t="shared" si="52"/>
        <v/>
      </c>
      <c r="CB79" s="13"/>
      <c r="CC79" s="3">
        <v>10</v>
      </c>
      <c r="CD79" s="4" t="s">
        <v>31</v>
      </c>
      <c r="CE79" s="4" t="s">
        <v>137</v>
      </c>
      <c r="CF79" s="5">
        <v>1</v>
      </c>
      <c r="CG79" s="5"/>
      <c r="CH79" s="5"/>
      <c r="CI79" s="5">
        <v>4</v>
      </c>
      <c r="CJ79" s="5">
        <v>2</v>
      </c>
      <c r="CK79" s="5">
        <v>1</v>
      </c>
      <c r="CL79" s="5">
        <v>1</v>
      </c>
      <c r="CM79" s="5">
        <v>3</v>
      </c>
      <c r="CN79" s="5"/>
      <c r="CO79" s="5"/>
      <c r="CP79" s="5"/>
      <c r="CQ79" s="5">
        <f t="shared" si="53"/>
        <v>2</v>
      </c>
    </row>
    <row r="80" spans="1:95" ht="15" x14ac:dyDescent="0.25">
      <c r="A80" s="29" t="s">
        <v>67</v>
      </c>
      <c r="B80" s="30"/>
      <c r="C80" s="31"/>
      <c r="D80" s="5">
        <f t="shared" ref="D80:O80" si="54">SUM(D70:D79)</f>
        <v>7</v>
      </c>
      <c r="E80" s="5">
        <f t="shared" si="54"/>
        <v>9</v>
      </c>
      <c r="F80" s="5">
        <f t="shared" si="54"/>
        <v>3</v>
      </c>
      <c r="G80" s="5">
        <f t="shared" si="54"/>
        <v>27</v>
      </c>
      <c r="H80" s="5">
        <f t="shared" si="54"/>
        <v>11</v>
      </c>
      <c r="I80" s="5">
        <f t="shared" si="54"/>
        <v>5</v>
      </c>
      <c r="J80" s="5">
        <f t="shared" si="54"/>
        <v>4</v>
      </c>
      <c r="K80" s="5">
        <f t="shared" si="54"/>
        <v>15</v>
      </c>
      <c r="L80" s="5">
        <f t="shared" si="54"/>
        <v>0</v>
      </c>
      <c r="M80" s="5">
        <f t="shared" si="54"/>
        <v>0</v>
      </c>
      <c r="N80" s="5">
        <f t="shared" si="54"/>
        <v>0</v>
      </c>
      <c r="O80" s="5">
        <f t="shared" si="54"/>
        <v>44</v>
      </c>
      <c r="P80" s="14" t="s">
        <v>374</v>
      </c>
      <c r="Q80" s="29" t="s">
        <v>67</v>
      </c>
      <c r="R80" s="30"/>
      <c r="S80" s="31"/>
      <c r="T80" s="5">
        <f t="shared" ref="T80:AE80" si="55">SUM(T70:T79)</f>
        <v>20</v>
      </c>
      <c r="U80" s="5">
        <f t="shared" si="55"/>
        <v>5</v>
      </c>
      <c r="V80" s="5">
        <f t="shared" si="55"/>
        <v>12</v>
      </c>
      <c r="W80" s="5">
        <f t="shared" si="55"/>
        <v>24</v>
      </c>
      <c r="X80" s="5">
        <f t="shared" si="55"/>
        <v>15</v>
      </c>
      <c r="Y80" s="5">
        <f t="shared" si="55"/>
        <v>2</v>
      </c>
      <c r="Z80" s="5">
        <f t="shared" si="55"/>
        <v>5</v>
      </c>
      <c r="AA80" s="5">
        <f t="shared" si="55"/>
        <v>5</v>
      </c>
      <c r="AB80" s="5">
        <f t="shared" si="55"/>
        <v>0</v>
      </c>
      <c r="AC80" s="5">
        <f t="shared" si="55"/>
        <v>0</v>
      </c>
      <c r="AD80" s="5">
        <f t="shared" si="55"/>
        <v>5</v>
      </c>
      <c r="AE80" s="5">
        <f t="shared" si="55"/>
        <v>67</v>
      </c>
      <c r="AF80" s="10"/>
      <c r="AG80" s="29" t="s">
        <v>67</v>
      </c>
      <c r="AH80" s="30"/>
      <c r="AI80" s="31"/>
      <c r="AJ80" s="5">
        <f t="shared" ref="AJ80:AU80" si="56">SUM(AJ70:AJ79)</f>
        <v>25</v>
      </c>
      <c r="AK80" s="5">
        <f t="shared" si="56"/>
        <v>4</v>
      </c>
      <c r="AL80" s="5">
        <f t="shared" si="56"/>
        <v>12</v>
      </c>
      <c r="AM80" s="5">
        <f t="shared" si="56"/>
        <v>26</v>
      </c>
      <c r="AN80" s="5">
        <f t="shared" si="56"/>
        <v>6</v>
      </c>
      <c r="AO80" s="5">
        <f t="shared" si="56"/>
        <v>1</v>
      </c>
      <c r="AP80" s="5">
        <f t="shared" si="56"/>
        <v>1</v>
      </c>
      <c r="AQ80" s="5">
        <f t="shared" si="56"/>
        <v>7</v>
      </c>
      <c r="AR80" s="5">
        <f t="shared" si="56"/>
        <v>0</v>
      </c>
      <c r="AS80" s="5">
        <f t="shared" si="56"/>
        <v>0</v>
      </c>
      <c r="AT80" s="5">
        <f t="shared" si="56"/>
        <v>4</v>
      </c>
      <c r="AU80" s="5">
        <f t="shared" si="56"/>
        <v>74</v>
      </c>
      <c r="AV80" s="14" t="s">
        <v>374</v>
      </c>
      <c r="AW80" s="29" t="s">
        <v>67</v>
      </c>
      <c r="AX80" s="30"/>
      <c r="AY80" s="31"/>
      <c r="AZ80" s="5">
        <f t="shared" ref="AZ80:BK80" si="57">SUM(AZ70:AZ79)</f>
        <v>16</v>
      </c>
      <c r="BA80" s="5">
        <f t="shared" si="57"/>
        <v>8</v>
      </c>
      <c r="BB80" s="5">
        <f t="shared" si="57"/>
        <v>5</v>
      </c>
      <c r="BC80" s="5">
        <f t="shared" si="57"/>
        <v>19</v>
      </c>
      <c r="BD80" s="5">
        <f t="shared" si="57"/>
        <v>7</v>
      </c>
      <c r="BE80" s="5">
        <f t="shared" si="57"/>
        <v>4</v>
      </c>
      <c r="BF80" s="5">
        <f t="shared" si="57"/>
        <v>1</v>
      </c>
      <c r="BG80" s="5">
        <f t="shared" si="57"/>
        <v>14</v>
      </c>
      <c r="BH80" s="5">
        <f t="shared" si="57"/>
        <v>0</v>
      </c>
      <c r="BI80" s="5">
        <f t="shared" si="57"/>
        <v>0</v>
      </c>
      <c r="BJ80" s="5">
        <f t="shared" si="57"/>
        <v>1</v>
      </c>
      <c r="BK80" s="5">
        <f t="shared" si="57"/>
        <v>61</v>
      </c>
      <c r="BL80" s="10"/>
      <c r="BM80" s="29" t="s">
        <v>67</v>
      </c>
      <c r="BN80" s="30"/>
      <c r="BO80" s="31"/>
      <c r="BP80" s="5">
        <f t="shared" ref="BP80:CA80" si="58">SUM(BP70:BP79)</f>
        <v>9</v>
      </c>
      <c r="BQ80" s="5">
        <f t="shared" si="58"/>
        <v>2</v>
      </c>
      <c r="BR80" s="5">
        <f t="shared" si="58"/>
        <v>7</v>
      </c>
      <c r="BS80" s="5">
        <f t="shared" si="58"/>
        <v>28</v>
      </c>
      <c r="BT80" s="5">
        <f t="shared" si="58"/>
        <v>9</v>
      </c>
      <c r="BU80" s="5">
        <f t="shared" si="58"/>
        <v>9</v>
      </c>
      <c r="BV80" s="5">
        <f t="shared" si="58"/>
        <v>2</v>
      </c>
      <c r="BW80" s="5">
        <f t="shared" si="58"/>
        <v>6</v>
      </c>
      <c r="BX80" s="5">
        <f t="shared" si="58"/>
        <v>0</v>
      </c>
      <c r="BY80" s="5">
        <f t="shared" si="58"/>
        <v>0</v>
      </c>
      <c r="BZ80" s="5">
        <f t="shared" si="58"/>
        <v>1</v>
      </c>
      <c r="CA80" s="5">
        <f t="shared" si="58"/>
        <v>31</v>
      </c>
      <c r="CB80" s="14"/>
      <c r="CC80" s="29" t="s">
        <v>67</v>
      </c>
      <c r="CD80" s="30"/>
      <c r="CE80" s="31"/>
      <c r="CF80" s="5">
        <f t="shared" ref="CF80:CQ80" si="59">SUM(CF70:CF79)</f>
        <v>17</v>
      </c>
      <c r="CG80" s="5">
        <f t="shared" si="59"/>
        <v>5</v>
      </c>
      <c r="CH80" s="5">
        <f t="shared" si="59"/>
        <v>7</v>
      </c>
      <c r="CI80" s="5">
        <f t="shared" si="59"/>
        <v>32</v>
      </c>
      <c r="CJ80" s="5">
        <f t="shared" si="59"/>
        <v>13</v>
      </c>
      <c r="CK80" s="5">
        <f t="shared" si="59"/>
        <v>10</v>
      </c>
      <c r="CL80" s="5">
        <f t="shared" si="59"/>
        <v>5</v>
      </c>
      <c r="CM80" s="5">
        <f t="shared" si="59"/>
        <v>8</v>
      </c>
      <c r="CN80" s="5">
        <f t="shared" si="59"/>
        <v>0</v>
      </c>
      <c r="CO80" s="5">
        <f t="shared" si="59"/>
        <v>0</v>
      </c>
      <c r="CP80" s="5">
        <f t="shared" si="59"/>
        <v>4</v>
      </c>
      <c r="CQ80" s="5">
        <f t="shared" si="59"/>
        <v>56</v>
      </c>
    </row>
    <row r="81" spans="1:95" ht="15" customHeight="1" x14ac:dyDescent="0.25">
      <c r="A81" s="48" t="s">
        <v>381</v>
      </c>
      <c r="B81" s="49"/>
      <c r="C81" s="50" t="s">
        <v>474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2"/>
      <c r="AF81" s="10"/>
      <c r="AG81" s="48" t="s">
        <v>381</v>
      </c>
      <c r="AH81" s="49"/>
      <c r="AI81" s="50" t="s">
        <v>460</v>
      </c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2"/>
      <c r="BL81" s="10"/>
      <c r="BM81" s="48" t="s">
        <v>381</v>
      </c>
      <c r="BN81" s="49"/>
      <c r="BO81" s="50" t="s">
        <v>469</v>
      </c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2"/>
    </row>
    <row r="82" spans="1:95" ht="15" customHeight="1" x14ac:dyDescent="0.25">
      <c r="A82" s="48" t="s">
        <v>382</v>
      </c>
      <c r="B82" s="49"/>
      <c r="C82" s="83" t="s">
        <v>572</v>
      </c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10"/>
      <c r="AG82" s="53" t="s">
        <v>382</v>
      </c>
      <c r="AH82" s="53"/>
      <c r="AI82" s="83" t="s">
        <v>572</v>
      </c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10"/>
      <c r="BM82" s="53" t="s">
        <v>382</v>
      </c>
      <c r="BN82" s="53"/>
      <c r="BO82" s="83" t="s">
        <v>572</v>
      </c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18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mergeCells count="141"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</mergeCells>
  <dataValidations count="1">
    <dataValidation type="list" allowBlank="1" showInputMessage="1" showErrorMessage="1" sqref="CB48 AV80 AV48 P32 CB80 AV32 P16 CB32 CB16 CB64 P80 P48 AV64 P64 AV16" xr:uid="{F6D9A24C-C17E-4E04-91A0-2201A11654BC}">
      <formula1>$CU$1:$CU$3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3A3D-392E-47FE-B85D-F167F43AD0AE}">
  <dimension ref="A1:CU98"/>
  <sheetViews>
    <sheetView topLeftCell="AH21" zoomScale="60" zoomScaleNormal="60" workbookViewId="0">
      <selection activeCell="BO82" sqref="BO82:CQ82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23" t="s">
        <v>602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U1" s="9" t="s">
        <v>374</v>
      </c>
    </row>
    <row r="2" spans="1:99" ht="26.25" x14ac:dyDescent="0.4">
      <c r="A2" s="24" t="s">
        <v>375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10"/>
      <c r="AG2" s="25" t="s">
        <v>376</v>
      </c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10"/>
      <c r="BM2" s="25" t="s">
        <v>377</v>
      </c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U2" s="9" t="s">
        <v>378</v>
      </c>
    </row>
    <row r="3" spans="1:99" ht="15" thickBot="1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0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10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U3" s="9" t="s">
        <v>379</v>
      </c>
    </row>
    <row r="4" spans="1:99" ht="15.75" thickBot="1" x14ac:dyDescent="0.3">
      <c r="A4" s="101" t="s">
        <v>260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11" t="s">
        <v>380</v>
      </c>
      <c r="Q4" s="94" t="s">
        <v>469</v>
      </c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10"/>
      <c r="AG4" s="95" t="s">
        <v>460</v>
      </c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11" t="s">
        <v>380</v>
      </c>
      <c r="AW4" s="44" t="s">
        <v>126</v>
      </c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6"/>
      <c r="BL4" s="10"/>
      <c r="BM4" s="47" t="s">
        <v>474</v>
      </c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11" t="s">
        <v>380</v>
      </c>
      <c r="CC4" s="38" t="s">
        <v>70</v>
      </c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40"/>
    </row>
    <row r="5" spans="1:99" ht="15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12"/>
      <c r="Q5" s="2" t="s">
        <v>7</v>
      </c>
      <c r="R5" s="2" t="s">
        <v>8</v>
      </c>
      <c r="S5" s="2" t="s">
        <v>9</v>
      </c>
      <c r="T5" s="2" t="s">
        <v>10</v>
      </c>
      <c r="U5" s="2" t="s">
        <v>11</v>
      </c>
      <c r="V5" s="2" t="s">
        <v>12</v>
      </c>
      <c r="W5" s="2" t="s">
        <v>13</v>
      </c>
      <c r="X5" s="2" t="s">
        <v>14</v>
      </c>
      <c r="Y5" s="2" t="s">
        <v>15</v>
      </c>
      <c r="Z5" s="2" t="s">
        <v>16</v>
      </c>
      <c r="AA5" s="2" t="s">
        <v>17</v>
      </c>
      <c r="AB5" s="2" t="s">
        <v>18</v>
      </c>
      <c r="AC5" s="2" t="s">
        <v>19</v>
      </c>
      <c r="AD5" s="2" t="s">
        <v>20</v>
      </c>
      <c r="AE5" s="2" t="s">
        <v>21</v>
      </c>
      <c r="AF5" s="10"/>
      <c r="AG5" s="1" t="s">
        <v>7</v>
      </c>
      <c r="AH5" s="1" t="s">
        <v>8</v>
      </c>
      <c r="AI5" s="1" t="s">
        <v>9</v>
      </c>
      <c r="AJ5" s="1" t="s">
        <v>10</v>
      </c>
      <c r="AK5" s="1" t="s">
        <v>11</v>
      </c>
      <c r="AL5" s="1" t="s">
        <v>12</v>
      </c>
      <c r="AM5" s="1" t="s">
        <v>13</v>
      </c>
      <c r="AN5" s="1" t="s">
        <v>14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19</v>
      </c>
      <c r="AT5" s="1" t="s">
        <v>20</v>
      </c>
      <c r="AU5" s="1" t="s">
        <v>21</v>
      </c>
      <c r="AV5" s="12"/>
      <c r="AW5" s="1" t="s">
        <v>7</v>
      </c>
      <c r="AX5" s="1" t="s">
        <v>8</v>
      </c>
      <c r="AY5" s="1" t="s">
        <v>9</v>
      </c>
      <c r="AZ5" s="2" t="s">
        <v>10</v>
      </c>
      <c r="BA5" s="2" t="s">
        <v>11</v>
      </c>
      <c r="BB5" s="2" t="s">
        <v>12</v>
      </c>
      <c r="BC5" s="2" t="s">
        <v>13</v>
      </c>
      <c r="BD5" s="2" t="s">
        <v>14</v>
      </c>
      <c r="BE5" s="2" t="s">
        <v>15</v>
      </c>
      <c r="BF5" s="2" t="s">
        <v>16</v>
      </c>
      <c r="BG5" s="2" t="s">
        <v>17</v>
      </c>
      <c r="BH5" s="2" t="s">
        <v>18</v>
      </c>
      <c r="BI5" s="2" t="s">
        <v>19</v>
      </c>
      <c r="BJ5" s="2" t="s">
        <v>20</v>
      </c>
      <c r="BK5" s="2" t="s">
        <v>21</v>
      </c>
      <c r="BL5" s="10"/>
      <c r="BM5" s="2" t="s">
        <v>7</v>
      </c>
      <c r="BN5" s="2" t="s">
        <v>8</v>
      </c>
      <c r="BO5" s="2" t="s">
        <v>9</v>
      </c>
      <c r="BP5" s="2" t="s">
        <v>10</v>
      </c>
      <c r="BQ5" s="2" t="s">
        <v>11</v>
      </c>
      <c r="BR5" s="2" t="s">
        <v>12</v>
      </c>
      <c r="BS5" s="2" t="s">
        <v>13</v>
      </c>
      <c r="BT5" s="2" t="s">
        <v>14</v>
      </c>
      <c r="BU5" s="2" t="s">
        <v>15</v>
      </c>
      <c r="BV5" s="2" t="s">
        <v>16</v>
      </c>
      <c r="BW5" s="2" t="s">
        <v>17</v>
      </c>
      <c r="BX5" s="2" t="s">
        <v>18</v>
      </c>
      <c r="BY5" s="2" t="s">
        <v>19</v>
      </c>
      <c r="BZ5" s="2" t="s">
        <v>20</v>
      </c>
      <c r="CA5" s="2" t="s">
        <v>21</v>
      </c>
      <c r="CB5" s="12"/>
      <c r="CC5" s="1" t="s">
        <v>7</v>
      </c>
      <c r="CD5" s="1" t="s">
        <v>8</v>
      </c>
      <c r="CE5" s="1" t="s">
        <v>9</v>
      </c>
      <c r="CF5" s="1" t="s">
        <v>10</v>
      </c>
      <c r="CG5" s="1" t="s">
        <v>11</v>
      </c>
      <c r="CH5" s="1" t="s">
        <v>12</v>
      </c>
      <c r="CI5" s="1" t="s">
        <v>13</v>
      </c>
      <c r="CJ5" s="1" t="s">
        <v>14</v>
      </c>
      <c r="CK5" s="1" t="s">
        <v>15</v>
      </c>
      <c r="CL5" s="1" t="s">
        <v>16</v>
      </c>
      <c r="CM5" s="1" t="s">
        <v>17</v>
      </c>
      <c r="CN5" s="1" t="s">
        <v>18</v>
      </c>
      <c r="CO5" s="1" t="s">
        <v>19</v>
      </c>
      <c r="CP5" s="1" t="s">
        <v>20</v>
      </c>
      <c r="CQ5" s="1" t="s">
        <v>21</v>
      </c>
    </row>
    <row r="6" spans="1:99" ht="15" x14ac:dyDescent="0.25">
      <c r="A6" s="3">
        <v>4</v>
      </c>
      <c r="B6" s="4" t="s">
        <v>266</v>
      </c>
      <c r="C6" s="4" t="s">
        <v>267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>
        <f t="shared" ref="O6:O15" si="0">IF(B6="","",(D6*2)+(E6*3)+F6*1)</f>
        <v>0</v>
      </c>
      <c r="P6" s="13"/>
      <c r="Q6" s="3">
        <v>5</v>
      </c>
      <c r="R6" s="4" t="s">
        <v>214</v>
      </c>
      <c r="S6" s="4" t="s">
        <v>467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f t="shared" ref="AE6:AE15" si="1">IF(R6="","",(T6*2)+(U6*3)+V6*1)</f>
        <v>0</v>
      </c>
      <c r="AF6" s="10"/>
      <c r="AG6" s="3">
        <v>0</v>
      </c>
      <c r="AH6" s="4" t="s">
        <v>458</v>
      </c>
      <c r="AI6" s="4" t="s">
        <v>459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>
        <f t="shared" ref="AU6:AU15" si="2">IF(AH6="","",(AJ6*2)+(AK6*3)+AL6*1)</f>
        <v>0</v>
      </c>
      <c r="AV6" s="13"/>
      <c r="AW6" s="6">
        <v>1</v>
      </c>
      <c r="AX6" s="4" t="s">
        <v>130</v>
      </c>
      <c r="AY6" s="4" t="s">
        <v>83</v>
      </c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>
        <f t="shared" ref="BK6:BK15" si="3">IF(AX6="","",(AZ6*2)+(BA6*3)+BB6*1)</f>
        <v>0</v>
      </c>
      <c r="BL6" s="10"/>
      <c r="BM6" s="3">
        <v>0</v>
      </c>
      <c r="BN6" s="4" t="s">
        <v>182</v>
      </c>
      <c r="BO6" s="4" t="s">
        <v>44</v>
      </c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>
        <f t="shared" ref="CA6:CA15" si="4">IF(BN6="","",(BP6*2)+(BQ6*3)+BR6*1)</f>
        <v>0</v>
      </c>
      <c r="CB6" s="13"/>
      <c r="CC6" s="3">
        <v>1</v>
      </c>
      <c r="CD6" s="4" t="s">
        <v>75</v>
      </c>
      <c r="CE6" s="4" t="s">
        <v>76</v>
      </c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>
        <f t="shared" ref="CQ6:CQ15" si="5">IF(CD6="","",(CF6*2)+(CG6*3)+CH6*1)</f>
        <v>0</v>
      </c>
    </row>
    <row r="7" spans="1:99" ht="15" x14ac:dyDescent="0.25">
      <c r="A7" s="3">
        <v>11</v>
      </c>
      <c r="B7" s="4" t="s">
        <v>89</v>
      </c>
      <c r="C7" s="4" t="s">
        <v>270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>
        <f t="shared" si="0"/>
        <v>0</v>
      </c>
      <c r="P7" s="13"/>
      <c r="Q7" s="3">
        <v>7</v>
      </c>
      <c r="R7" s="4" t="s">
        <v>118</v>
      </c>
      <c r="S7" s="4" t="s">
        <v>463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f t="shared" si="1"/>
        <v>0</v>
      </c>
      <c r="AF7" s="10"/>
      <c r="AG7" s="3">
        <v>6</v>
      </c>
      <c r="AH7" s="4" t="s">
        <v>455</v>
      </c>
      <c r="AI7" s="4" t="s">
        <v>109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>
        <f t="shared" si="2"/>
        <v>0</v>
      </c>
      <c r="AV7" s="13"/>
      <c r="AW7" s="6">
        <v>3</v>
      </c>
      <c r="AX7" s="4" t="s">
        <v>134</v>
      </c>
      <c r="AY7" s="4" t="s">
        <v>135</v>
      </c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>
        <f t="shared" si="3"/>
        <v>0</v>
      </c>
      <c r="BL7" s="10"/>
      <c r="BM7" s="6">
        <v>4</v>
      </c>
      <c r="BN7" s="4" t="s">
        <v>368</v>
      </c>
      <c r="BO7" s="4" t="s">
        <v>369</v>
      </c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>
        <f t="shared" si="4"/>
        <v>0</v>
      </c>
      <c r="CB7" s="13"/>
      <c r="CC7" s="3">
        <v>4</v>
      </c>
      <c r="CD7" s="4" t="s">
        <v>82</v>
      </c>
      <c r="CE7" s="4" t="s">
        <v>83</v>
      </c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>
        <f t="shared" si="5"/>
        <v>0</v>
      </c>
    </row>
    <row r="8" spans="1:99" ht="15" x14ac:dyDescent="0.25">
      <c r="A8" s="3">
        <v>12</v>
      </c>
      <c r="B8" s="4" t="s">
        <v>100</v>
      </c>
      <c r="C8" s="4" t="s">
        <v>275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>
        <f t="shared" si="0"/>
        <v>0</v>
      </c>
      <c r="P8" s="13"/>
      <c r="Q8" s="3">
        <v>8</v>
      </c>
      <c r="R8" s="4" t="s">
        <v>89</v>
      </c>
      <c r="S8" s="4" t="s">
        <v>462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>
        <f t="shared" si="1"/>
        <v>0</v>
      </c>
      <c r="AF8" s="10"/>
      <c r="AG8" s="3">
        <v>9</v>
      </c>
      <c r="AH8" s="4" t="s">
        <v>60</v>
      </c>
      <c r="AI8" s="4" t="s">
        <v>77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>
        <f t="shared" si="2"/>
        <v>0</v>
      </c>
      <c r="AV8" s="13"/>
      <c r="AW8" s="6">
        <v>5</v>
      </c>
      <c r="AX8" s="4" t="s">
        <v>140</v>
      </c>
      <c r="AY8" s="4" t="s">
        <v>141</v>
      </c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>
        <f t="shared" si="3"/>
        <v>0</v>
      </c>
      <c r="BL8" s="10"/>
      <c r="BM8" s="6">
        <v>5</v>
      </c>
      <c r="BN8" s="4" t="s">
        <v>116</v>
      </c>
      <c r="BO8" s="4" t="s">
        <v>117</v>
      </c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>
        <f t="shared" si="4"/>
        <v>0</v>
      </c>
      <c r="CB8" s="13"/>
      <c r="CC8" s="3">
        <v>7</v>
      </c>
      <c r="CD8" s="4" t="s">
        <v>88</v>
      </c>
      <c r="CE8" s="4" t="s">
        <v>76</v>
      </c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>
        <f t="shared" si="5"/>
        <v>0</v>
      </c>
    </row>
    <row r="9" spans="1:99" ht="15" x14ac:dyDescent="0.25">
      <c r="A9" s="3">
        <v>20</v>
      </c>
      <c r="B9" s="4" t="s">
        <v>22</v>
      </c>
      <c r="C9" s="4" t="s">
        <v>287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>
        <f t="shared" si="0"/>
        <v>0</v>
      </c>
      <c r="P9" s="13"/>
      <c r="Q9" s="6">
        <v>10</v>
      </c>
      <c r="R9" s="4" t="s">
        <v>128</v>
      </c>
      <c r="S9" s="4" t="s">
        <v>468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>
        <f t="shared" si="1"/>
        <v>0</v>
      </c>
      <c r="AF9" s="10"/>
      <c r="AG9" s="6">
        <v>10</v>
      </c>
      <c r="AH9" s="4" t="s">
        <v>453</v>
      </c>
      <c r="AI9" s="4" t="s">
        <v>454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>
        <f t="shared" si="2"/>
        <v>0</v>
      </c>
      <c r="AV9" s="13"/>
      <c r="AW9" s="6">
        <v>7</v>
      </c>
      <c r="AX9" s="4" t="s">
        <v>98</v>
      </c>
      <c r="AY9" s="4" t="s">
        <v>99</v>
      </c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>
        <f t="shared" si="3"/>
        <v>0</v>
      </c>
      <c r="BL9" s="10"/>
      <c r="BM9" s="6">
        <v>7</v>
      </c>
      <c r="BN9" s="4" t="s">
        <v>168</v>
      </c>
      <c r="BO9" s="4" t="s">
        <v>472</v>
      </c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>
        <f t="shared" si="4"/>
        <v>0</v>
      </c>
      <c r="CB9" s="13"/>
      <c r="CC9" s="6">
        <v>10</v>
      </c>
      <c r="CD9" s="4" t="s">
        <v>91</v>
      </c>
      <c r="CE9" s="4" t="s">
        <v>92</v>
      </c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>
        <f t="shared" si="5"/>
        <v>0</v>
      </c>
    </row>
    <row r="10" spans="1:99" ht="15" x14ac:dyDescent="0.25">
      <c r="A10" s="3">
        <v>28</v>
      </c>
      <c r="B10" s="4" t="s">
        <v>218</v>
      </c>
      <c r="C10" s="4" t="s">
        <v>282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f t="shared" si="0"/>
        <v>0</v>
      </c>
      <c r="P10" s="13"/>
      <c r="Q10" s="3">
        <v>26</v>
      </c>
      <c r="R10" s="4" t="s">
        <v>464</v>
      </c>
      <c r="S10" s="4" t="s">
        <v>465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>
        <f t="shared" si="1"/>
        <v>0</v>
      </c>
      <c r="AF10" s="10"/>
      <c r="AG10" s="6">
        <v>11</v>
      </c>
      <c r="AH10" s="4" t="s">
        <v>121</v>
      </c>
      <c r="AI10" s="4" t="s">
        <v>122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>
        <f t="shared" si="2"/>
        <v>0</v>
      </c>
      <c r="AV10" s="13"/>
      <c r="AW10" s="7">
        <v>8</v>
      </c>
      <c r="AX10" s="4" t="s">
        <v>143</v>
      </c>
      <c r="AY10" s="4" t="s">
        <v>144</v>
      </c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>
        <f t="shared" si="3"/>
        <v>0</v>
      </c>
      <c r="BL10" s="10"/>
      <c r="BM10" s="6">
        <v>8</v>
      </c>
      <c r="BN10" s="4" t="s">
        <v>355</v>
      </c>
      <c r="BO10" s="4" t="s">
        <v>284</v>
      </c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>
        <f t="shared" si="4"/>
        <v>0</v>
      </c>
      <c r="CB10" s="13"/>
      <c r="CC10" s="3">
        <v>13</v>
      </c>
      <c r="CD10" s="4" t="s">
        <v>88</v>
      </c>
      <c r="CE10" s="4" t="s">
        <v>97</v>
      </c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>
        <f t="shared" si="5"/>
        <v>0</v>
      </c>
    </row>
    <row r="11" spans="1:99" ht="15" x14ac:dyDescent="0.25">
      <c r="A11" s="3">
        <v>32</v>
      </c>
      <c r="B11" s="4" t="s">
        <v>236</v>
      </c>
      <c r="C11" s="4" t="s">
        <v>286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>
        <f t="shared" si="0"/>
        <v>0</v>
      </c>
      <c r="P11" s="13"/>
      <c r="Q11" s="3">
        <v>32</v>
      </c>
      <c r="R11" s="4" t="s">
        <v>100</v>
      </c>
      <c r="S11" s="4" t="s">
        <v>461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>
        <f t="shared" si="1"/>
        <v>0</v>
      </c>
      <c r="AF11" s="10"/>
      <c r="AG11" s="3">
        <v>20</v>
      </c>
      <c r="AH11" s="4" t="s">
        <v>264</v>
      </c>
      <c r="AI11" s="4" t="s">
        <v>331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>
        <f t="shared" si="2"/>
        <v>0</v>
      </c>
      <c r="AV11" s="13"/>
      <c r="AW11" s="6">
        <v>10</v>
      </c>
      <c r="AX11" s="4" t="s">
        <v>146</v>
      </c>
      <c r="AY11" s="4" t="s">
        <v>147</v>
      </c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>
        <f t="shared" si="3"/>
        <v>0</v>
      </c>
      <c r="BL11" s="10"/>
      <c r="BM11" s="6">
        <v>10</v>
      </c>
      <c r="BN11" s="4" t="s">
        <v>470</v>
      </c>
      <c r="BO11" s="4" t="s">
        <v>471</v>
      </c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>
        <f t="shared" si="4"/>
        <v>0</v>
      </c>
      <c r="CB11" s="13"/>
      <c r="CC11" s="3">
        <v>21</v>
      </c>
      <c r="CD11" s="4" t="s">
        <v>103</v>
      </c>
      <c r="CE11" s="4" t="s">
        <v>104</v>
      </c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>
        <f t="shared" si="5"/>
        <v>0</v>
      </c>
    </row>
    <row r="12" spans="1:99" ht="15" x14ac:dyDescent="0.25">
      <c r="A12" s="3">
        <v>55</v>
      </c>
      <c r="B12" s="4" t="s">
        <v>290</v>
      </c>
      <c r="C12" s="4" t="s">
        <v>291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f t="shared" si="0"/>
        <v>0</v>
      </c>
      <c r="P12" s="13"/>
      <c r="Q12" s="6">
        <v>34</v>
      </c>
      <c r="R12" s="4" t="s">
        <v>157</v>
      </c>
      <c r="S12" s="4" t="s">
        <v>158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>
        <f t="shared" si="1"/>
        <v>0</v>
      </c>
      <c r="AF12" s="10"/>
      <c r="AG12" s="3">
        <v>22</v>
      </c>
      <c r="AH12" s="4" t="s">
        <v>451</v>
      </c>
      <c r="AI12" s="4" t="s">
        <v>452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>
        <f t="shared" si="2"/>
        <v>0</v>
      </c>
      <c r="AV12" s="13"/>
      <c r="AW12" s="6">
        <v>12</v>
      </c>
      <c r="AX12" s="4" t="s">
        <v>150</v>
      </c>
      <c r="AY12" s="4" t="s">
        <v>151</v>
      </c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>
        <f t="shared" si="3"/>
        <v>0</v>
      </c>
      <c r="BL12" s="10"/>
      <c r="BM12" s="3">
        <v>11</v>
      </c>
      <c r="BN12" s="4" t="s">
        <v>473</v>
      </c>
      <c r="BO12" s="4" t="s">
        <v>105</v>
      </c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>
        <f t="shared" si="4"/>
        <v>0</v>
      </c>
      <c r="CB12" s="13"/>
      <c r="CC12" s="3">
        <v>25</v>
      </c>
      <c r="CD12" s="4" t="s">
        <v>107</v>
      </c>
      <c r="CE12" s="4" t="s">
        <v>108</v>
      </c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>
        <f t="shared" si="5"/>
        <v>0</v>
      </c>
    </row>
    <row r="13" spans="1:99" ht="15" x14ac:dyDescent="0.25">
      <c r="A13" s="3">
        <v>64</v>
      </c>
      <c r="B13" s="4" t="s">
        <v>284</v>
      </c>
      <c r="C13" s="4" t="s">
        <v>200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>
        <f t="shared" si="0"/>
        <v>0</v>
      </c>
      <c r="P13" s="13"/>
      <c r="Q13" s="3">
        <v>65</v>
      </c>
      <c r="R13" s="4" t="s">
        <v>254</v>
      </c>
      <c r="S13" s="4" t="s">
        <v>466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f t="shared" si="1"/>
        <v>0</v>
      </c>
      <c r="AF13" s="10"/>
      <c r="AG13" s="3">
        <v>67</v>
      </c>
      <c r="AH13" s="4" t="s">
        <v>449</v>
      </c>
      <c r="AI13" s="4" t="s">
        <v>450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>
        <f t="shared" si="2"/>
        <v>0</v>
      </c>
      <c r="AV13" s="13"/>
      <c r="AW13" s="6">
        <v>21</v>
      </c>
      <c r="AX13" s="4" t="s">
        <v>511</v>
      </c>
      <c r="AY13" s="4" t="s">
        <v>512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f t="shared" si="3"/>
        <v>0</v>
      </c>
      <c r="BL13" s="10"/>
      <c r="BM13" s="6">
        <v>12</v>
      </c>
      <c r="BN13" s="4" t="s">
        <v>39</v>
      </c>
      <c r="BO13" s="4" t="s">
        <v>346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>
        <f t="shared" si="4"/>
        <v>0</v>
      </c>
      <c r="CB13" s="13"/>
      <c r="CC13" s="6">
        <v>26</v>
      </c>
      <c r="CD13" s="4" t="s">
        <v>114</v>
      </c>
      <c r="CE13" s="4" t="s">
        <v>115</v>
      </c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>
        <f t="shared" si="5"/>
        <v>0</v>
      </c>
    </row>
    <row r="14" spans="1:99" ht="15" x14ac:dyDescent="0.25">
      <c r="A14" s="3">
        <v>76</v>
      </c>
      <c r="B14" s="4" t="s">
        <v>562</v>
      </c>
      <c r="C14" s="4" t="s">
        <v>297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>
        <f t="shared" si="0"/>
        <v>0</v>
      </c>
      <c r="P14" s="13"/>
      <c r="Q14" s="3">
        <v>77</v>
      </c>
      <c r="R14" s="4" t="s">
        <v>197</v>
      </c>
      <c r="S14" s="4" t="s">
        <v>584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>
        <f t="shared" si="1"/>
        <v>0</v>
      </c>
      <c r="AF14" s="10"/>
      <c r="AG14" s="3"/>
      <c r="AH14" s="4" t="s">
        <v>456</v>
      </c>
      <c r="AI14" s="4" t="s">
        <v>457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>
        <f t="shared" si="2"/>
        <v>0</v>
      </c>
      <c r="AV14" s="13"/>
      <c r="AW14" s="6">
        <v>41</v>
      </c>
      <c r="AX14" s="4" t="s">
        <v>155</v>
      </c>
      <c r="AY14" s="4" t="s">
        <v>156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>
        <f t="shared" si="3"/>
        <v>0</v>
      </c>
      <c r="BL14" s="10"/>
      <c r="BM14" s="6">
        <v>35</v>
      </c>
      <c r="BN14" s="4" t="s">
        <v>27</v>
      </c>
      <c r="BO14" s="4" t="s">
        <v>354</v>
      </c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>
        <f t="shared" si="4"/>
        <v>0</v>
      </c>
      <c r="CB14" s="13"/>
      <c r="CC14" s="6">
        <v>91</v>
      </c>
      <c r="CD14" s="4" t="s">
        <v>120</v>
      </c>
      <c r="CE14" s="4" t="s">
        <v>85</v>
      </c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>
        <f t="shared" si="5"/>
        <v>0</v>
      </c>
    </row>
    <row r="15" spans="1:99" ht="15" x14ac:dyDescent="0.25">
      <c r="A15" s="6" t="s">
        <v>66</v>
      </c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 t="shared" si="0"/>
        <v/>
      </c>
      <c r="P15" s="13"/>
      <c r="Q15" s="3" t="s">
        <v>167</v>
      </c>
      <c r="R15" s="4" t="s">
        <v>585</v>
      </c>
      <c r="S15" s="4" t="s">
        <v>46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>
        <f t="shared" si="1"/>
        <v>0</v>
      </c>
      <c r="AF15" s="10"/>
      <c r="AG15" s="3" t="s">
        <v>66</v>
      </c>
      <c r="AH15" s="4"/>
      <c r="AI15" s="4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 t="str">
        <f t="shared" si="2"/>
        <v/>
      </c>
      <c r="AV15" s="13"/>
      <c r="AW15" s="3" t="s">
        <v>66</v>
      </c>
      <c r="AX15" s="4" t="s">
        <v>31</v>
      </c>
      <c r="AY15" s="4" t="s">
        <v>137</v>
      </c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>
        <f t="shared" si="3"/>
        <v>0</v>
      </c>
      <c r="BL15" s="10"/>
      <c r="BM15" s="6"/>
      <c r="BN15" s="4"/>
      <c r="BO15" s="4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 t="str">
        <f t="shared" si="4"/>
        <v/>
      </c>
      <c r="CB15" s="13"/>
      <c r="CC15" s="3"/>
      <c r="CD15" s="4" t="s">
        <v>506</v>
      </c>
      <c r="CE15" s="4" t="s">
        <v>507</v>
      </c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>
        <f t="shared" si="5"/>
        <v>0</v>
      </c>
    </row>
    <row r="16" spans="1:99" ht="15" x14ac:dyDescent="0.25">
      <c r="A16" s="29" t="s">
        <v>67</v>
      </c>
      <c r="B16" s="30"/>
      <c r="C16" s="31"/>
      <c r="D16" s="5">
        <f t="shared" ref="D16:O16" si="6">SUM(D6:D15)</f>
        <v>0</v>
      </c>
      <c r="E16" s="5">
        <f t="shared" si="6"/>
        <v>0</v>
      </c>
      <c r="F16" s="5">
        <f t="shared" si="6"/>
        <v>0</v>
      </c>
      <c r="G16" s="5">
        <f t="shared" si="6"/>
        <v>0</v>
      </c>
      <c r="H16" s="5">
        <f t="shared" si="6"/>
        <v>0</v>
      </c>
      <c r="I16" s="5">
        <f t="shared" si="6"/>
        <v>0</v>
      </c>
      <c r="J16" s="5">
        <f t="shared" si="6"/>
        <v>0</v>
      </c>
      <c r="K16" s="5">
        <f t="shared" si="6"/>
        <v>0</v>
      </c>
      <c r="L16" s="5">
        <f t="shared" si="6"/>
        <v>0</v>
      </c>
      <c r="M16" s="5">
        <f t="shared" si="6"/>
        <v>0</v>
      </c>
      <c r="N16" s="5">
        <f t="shared" si="6"/>
        <v>0</v>
      </c>
      <c r="O16" s="5">
        <f t="shared" si="6"/>
        <v>0</v>
      </c>
      <c r="P16" s="14" t="s">
        <v>374</v>
      </c>
      <c r="Q16" s="29" t="s">
        <v>67</v>
      </c>
      <c r="R16" s="30"/>
      <c r="S16" s="31"/>
      <c r="T16" s="5">
        <f t="shared" ref="T16:AE16" si="7">SUM(T6:T15)</f>
        <v>0</v>
      </c>
      <c r="U16" s="5">
        <f t="shared" si="7"/>
        <v>0</v>
      </c>
      <c r="V16" s="5">
        <f t="shared" si="7"/>
        <v>0</v>
      </c>
      <c r="W16" s="5">
        <f t="shared" si="7"/>
        <v>0</v>
      </c>
      <c r="X16" s="5">
        <f t="shared" si="7"/>
        <v>0</v>
      </c>
      <c r="Y16" s="5">
        <f t="shared" si="7"/>
        <v>0</v>
      </c>
      <c r="Z16" s="5">
        <f t="shared" si="7"/>
        <v>0</v>
      </c>
      <c r="AA16" s="5">
        <f t="shared" si="7"/>
        <v>0</v>
      </c>
      <c r="AB16" s="5">
        <f t="shared" si="7"/>
        <v>0</v>
      </c>
      <c r="AC16" s="5">
        <f t="shared" si="7"/>
        <v>0</v>
      </c>
      <c r="AD16" s="5">
        <f t="shared" si="7"/>
        <v>0</v>
      </c>
      <c r="AE16" s="5">
        <f t="shared" si="7"/>
        <v>0</v>
      </c>
      <c r="AF16" s="10"/>
      <c r="AG16" s="29" t="s">
        <v>67</v>
      </c>
      <c r="AH16" s="30"/>
      <c r="AI16" s="31"/>
      <c r="AJ16" s="5">
        <f t="shared" ref="AJ16:AU16" si="8">SUM(AJ6:AJ15)</f>
        <v>0</v>
      </c>
      <c r="AK16" s="5">
        <f t="shared" si="8"/>
        <v>0</v>
      </c>
      <c r="AL16" s="5">
        <f t="shared" si="8"/>
        <v>0</v>
      </c>
      <c r="AM16" s="5">
        <f t="shared" si="8"/>
        <v>0</v>
      </c>
      <c r="AN16" s="5">
        <f t="shared" si="8"/>
        <v>0</v>
      </c>
      <c r="AO16" s="5">
        <f t="shared" si="8"/>
        <v>0</v>
      </c>
      <c r="AP16" s="5">
        <f t="shared" si="8"/>
        <v>0</v>
      </c>
      <c r="AQ16" s="5">
        <f t="shared" si="8"/>
        <v>0</v>
      </c>
      <c r="AR16" s="5">
        <f t="shared" si="8"/>
        <v>0</v>
      </c>
      <c r="AS16" s="5">
        <f t="shared" si="8"/>
        <v>0</v>
      </c>
      <c r="AT16" s="5">
        <f t="shared" si="8"/>
        <v>0</v>
      </c>
      <c r="AU16" s="5">
        <f t="shared" si="8"/>
        <v>0</v>
      </c>
      <c r="AV16" s="14" t="s">
        <v>374</v>
      </c>
      <c r="AW16" s="29" t="s">
        <v>67</v>
      </c>
      <c r="AX16" s="30"/>
      <c r="AY16" s="31"/>
      <c r="AZ16" s="5">
        <f t="shared" ref="AZ16:BK16" si="9">SUM(AZ6:AZ15)</f>
        <v>0</v>
      </c>
      <c r="BA16" s="5">
        <f t="shared" si="9"/>
        <v>0</v>
      </c>
      <c r="BB16" s="5">
        <f t="shared" si="9"/>
        <v>0</v>
      </c>
      <c r="BC16" s="5">
        <f t="shared" si="9"/>
        <v>0</v>
      </c>
      <c r="BD16" s="5">
        <f t="shared" si="9"/>
        <v>0</v>
      </c>
      <c r="BE16" s="5">
        <f t="shared" si="9"/>
        <v>0</v>
      </c>
      <c r="BF16" s="5">
        <f t="shared" si="9"/>
        <v>0</v>
      </c>
      <c r="BG16" s="5">
        <f t="shared" si="9"/>
        <v>0</v>
      </c>
      <c r="BH16" s="5">
        <f t="shared" si="9"/>
        <v>0</v>
      </c>
      <c r="BI16" s="5">
        <f t="shared" si="9"/>
        <v>0</v>
      </c>
      <c r="BJ16" s="5">
        <f t="shared" si="9"/>
        <v>0</v>
      </c>
      <c r="BK16" s="5">
        <f t="shared" si="9"/>
        <v>0</v>
      </c>
      <c r="BL16" s="10"/>
      <c r="BM16" s="29" t="s">
        <v>67</v>
      </c>
      <c r="BN16" s="30"/>
      <c r="BO16" s="31"/>
      <c r="BP16" s="5">
        <f t="shared" ref="BP16:CA16" si="10">SUM(BP6:BP15)</f>
        <v>0</v>
      </c>
      <c r="BQ16" s="5">
        <f t="shared" si="10"/>
        <v>0</v>
      </c>
      <c r="BR16" s="5">
        <f t="shared" si="10"/>
        <v>0</v>
      </c>
      <c r="BS16" s="5">
        <f t="shared" si="10"/>
        <v>0</v>
      </c>
      <c r="BT16" s="5">
        <f t="shared" si="10"/>
        <v>0</v>
      </c>
      <c r="BU16" s="5">
        <f t="shared" si="10"/>
        <v>0</v>
      </c>
      <c r="BV16" s="5">
        <f t="shared" si="10"/>
        <v>0</v>
      </c>
      <c r="BW16" s="5">
        <f t="shared" si="10"/>
        <v>0</v>
      </c>
      <c r="BX16" s="5">
        <f t="shared" si="10"/>
        <v>0</v>
      </c>
      <c r="BY16" s="5">
        <f t="shared" si="10"/>
        <v>0</v>
      </c>
      <c r="BZ16" s="5">
        <f t="shared" si="10"/>
        <v>0</v>
      </c>
      <c r="CA16" s="5">
        <f t="shared" si="10"/>
        <v>0</v>
      </c>
      <c r="CB16" s="14" t="s">
        <v>374</v>
      </c>
      <c r="CC16" s="29" t="s">
        <v>67</v>
      </c>
      <c r="CD16" s="30"/>
      <c r="CE16" s="31"/>
      <c r="CF16" s="5">
        <f t="shared" ref="CF16:CQ16" si="11">SUM(CF6:CF15)</f>
        <v>0</v>
      </c>
      <c r="CG16" s="5">
        <f t="shared" si="11"/>
        <v>0</v>
      </c>
      <c r="CH16" s="5">
        <f t="shared" si="11"/>
        <v>0</v>
      </c>
      <c r="CI16" s="5">
        <f t="shared" si="11"/>
        <v>0</v>
      </c>
      <c r="CJ16" s="5">
        <f t="shared" si="11"/>
        <v>0</v>
      </c>
      <c r="CK16" s="5">
        <f t="shared" si="11"/>
        <v>0</v>
      </c>
      <c r="CL16" s="5">
        <f t="shared" si="11"/>
        <v>0</v>
      </c>
      <c r="CM16" s="5">
        <f t="shared" si="11"/>
        <v>0</v>
      </c>
      <c r="CN16" s="5">
        <f t="shared" si="11"/>
        <v>0</v>
      </c>
      <c r="CO16" s="5">
        <f t="shared" si="11"/>
        <v>0</v>
      </c>
      <c r="CP16" s="5">
        <f t="shared" si="11"/>
        <v>0</v>
      </c>
      <c r="CQ16" s="5">
        <f t="shared" si="11"/>
        <v>0</v>
      </c>
    </row>
    <row r="17" spans="1:95" ht="15" x14ac:dyDescent="0.25">
      <c r="A17" s="48" t="s">
        <v>381</v>
      </c>
      <c r="B17" s="49"/>
      <c r="C17" s="50" t="s">
        <v>460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2"/>
      <c r="AF17" s="10"/>
      <c r="AG17" s="48" t="s">
        <v>381</v>
      </c>
      <c r="AH17" s="49"/>
      <c r="AI17" s="50" t="s">
        <v>469</v>
      </c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2"/>
      <c r="BL17" s="10"/>
      <c r="BM17" s="48" t="s">
        <v>381</v>
      </c>
      <c r="BN17" s="49"/>
      <c r="BO17" s="50" t="s">
        <v>126</v>
      </c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2"/>
    </row>
    <row r="18" spans="1:95" ht="15" x14ac:dyDescent="0.25">
      <c r="A18" s="48" t="s">
        <v>382</v>
      </c>
      <c r="B18" s="49"/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10"/>
      <c r="AG18" s="53" t="s">
        <v>382</v>
      </c>
      <c r="AH18" s="53"/>
      <c r="AI18" s="50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L18" s="10"/>
      <c r="BM18" s="48" t="s">
        <v>382</v>
      </c>
      <c r="BN18" s="49"/>
      <c r="BO18" s="50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2"/>
    </row>
    <row r="19" spans="1:9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10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10"/>
      <c r="BM19" s="54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</row>
    <row r="20" spans="1:95" ht="15" x14ac:dyDescent="0.25">
      <c r="A20" s="104" t="s">
        <v>125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  <c r="P20" s="11" t="s">
        <v>380</v>
      </c>
      <c r="Q20" s="96" t="s">
        <v>6</v>
      </c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10"/>
      <c r="AG20" s="97" t="s">
        <v>430</v>
      </c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11" t="s">
        <v>380</v>
      </c>
      <c r="AW20" s="62" t="s">
        <v>211</v>
      </c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10"/>
      <c r="BM20" s="63" t="s">
        <v>340</v>
      </c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11" t="s">
        <v>380</v>
      </c>
      <c r="CC20" s="60" t="s">
        <v>359</v>
      </c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</row>
    <row r="21" spans="1:95" ht="15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2"/>
      <c r="Q21" s="1" t="s">
        <v>7</v>
      </c>
      <c r="R21" s="1" t="s">
        <v>8</v>
      </c>
      <c r="S21" s="1" t="s">
        <v>9</v>
      </c>
      <c r="T21" s="1" t="s">
        <v>10</v>
      </c>
      <c r="U21" s="1" t="s">
        <v>11</v>
      </c>
      <c r="V21" s="1" t="s">
        <v>12</v>
      </c>
      <c r="W21" s="1" t="s">
        <v>13</v>
      </c>
      <c r="X21" s="1" t="s">
        <v>14</v>
      </c>
      <c r="Y21" s="1" t="s">
        <v>15</v>
      </c>
      <c r="Z21" s="1" t="s">
        <v>16</v>
      </c>
      <c r="AA21" s="1" t="s">
        <v>17</v>
      </c>
      <c r="AB21" s="1" t="s">
        <v>18</v>
      </c>
      <c r="AC21" s="1" t="s">
        <v>19</v>
      </c>
      <c r="AD21" s="1" t="s">
        <v>20</v>
      </c>
      <c r="AE21" s="1" t="s">
        <v>21</v>
      </c>
      <c r="AF21" s="10"/>
      <c r="AG21" s="1" t="s">
        <v>7</v>
      </c>
      <c r="AH21" s="1" t="s">
        <v>8</v>
      </c>
      <c r="AI21" s="1" t="s">
        <v>9</v>
      </c>
      <c r="AJ21" s="1" t="s">
        <v>10</v>
      </c>
      <c r="AK21" s="1" t="s">
        <v>11</v>
      </c>
      <c r="AL21" s="1" t="s">
        <v>12</v>
      </c>
      <c r="AM21" s="1" t="s">
        <v>13</v>
      </c>
      <c r="AN21" s="1" t="s">
        <v>14</v>
      </c>
      <c r="AO21" s="1" t="s">
        <v>15</v>
      </c>
      <c r="AP21" s="1" t="s">
        <v>16</v>
      </c>
      <c r="AQ21" s="1" t="s">
        <v>17</v>
      </c>
      <c r="AR21" s="1" t="s">
        <v>18</v>
      </c>
      <c r="AS21" s="1" t="s">
        <v>19</v>
      </c>
      <c r="AT21" s="1" t="s">
        <v>20</v>
      </c>
      <c r="AU21" s="1" t="s">
        <v>21</v>
      </c>
      <c r="AV21" s="12"/>
      <c r="AW21" s="1" t="s">
        <v>7</v>
      </c>
      <c r="AX21" s="1" t="s">
        <v>8</v>
      </c>
      <c r="AY21" s="1" t="s">
        <v>9</v>
      </c>
      <c r="AZ21" s="1" t="s">
        <v>10</v>
      </c>
      <c r="BA21" s="1" t="s">
        <v>11</v>
      </c>
      <c r="BB21" s="1" t="s">
        <v>12</v>
      </c>
      <c r="BC21" s="1" t="s">
        <v>13</v>
      </c>
      <c r="BD21" s="1" t="s">
        <v>14</v>
      </c>
      <c r="BE21" s="1" t="s">
        <v>15</v>
      </c>
      <c r="BF21" s="1" t="s">
        <v>16</v>
      </c>
      <c r="BG21" s="1" t="s">
        <v>17</v>
      </c>
      <c r="BH21" s="1" t="s">
        <v>18</v>
      </c>
      <c r="BI21" s="1" t="s">
        <v>19</v>
      </c>
      <c r="BJ21" s="1" t="s">
        <v>20</v>
      </c>
      <c r="BK21" s="1" t="s">
        <v>21</v>
      </c>
      <c r="BL21" s="10"/>
      <c r="BM21" s="1" t="s">
        <v>7</v>
      </c>
      <c r="BN21" s="1" t="s">
        <v>8</v>
      </c>
      <c r="BO21" s="1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1" t="s">
        <v>7</v>
      </c>
      <c r="CD21" s="1" t="s">
        <v>8</v>
      </c>
      <c r="CE21" s="1" t="s">
        <v>9</v>
      </c>
      <c r="CF21" s="1" t="s">
        <v>10</v>
      </c>
      <c r="CG21" s="1" t="s">
        <v>11</v>
      </c>
      <c r="CH21" s="1" t="s">
        <v>12</v>
      </c>
      <c r="CI21" s="1" t="s">
        <v>13</v>
      </c>
      <c r="CJ21" s="1" t="s">
        <v>14</v>
      </c>
      <c r="CK21" s="1" t="s">
        <v>15</v>
      </c>
      <c r="CL21" s="1" t="s">
        <v>16</v>
      </c>
      <c r="CM21" s="1" t="s">
        <v>17</v>
      </c>
      <c r="CN21" s="1" t="s">
        <v>18</v>
      </c>
      <c r="CO21" s="1" t="s">
        <v>19</v>
      </c>
      <c r="CP21" s="1" t="s">
        <v>20</v>
      </c>
      <c r="CQ21" s="1" t="s">
        <v>21</v>
      </c>
    </row>
    <row r="22" spans="1:95" ht="15" x14ac:dyDescent="0.25">
      <c r="A22" s="3">
        <v>0</v>
      </c>
      <c r="B22" s="4" t="s">
        <v>128</v>
      </c>
      <c r="C22" s="4" t="s">
        <v>129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f t="shared" ref="O22:O31" si="12">IF(B22="","",(D22*2)+(E22*3)+F22*1)</f>
        <v>0</v>
      </c>
      <c r="P22" s="13"/>
      <c r="Q22" s="3">
        <v>5</v>
      </c>
      <c r="R22" s="4" t="s">
        <v>410</v>
      </c>
      <c r="S22" s="4" t="s">
        <v>411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>
        <f t="shared" ref="AE22:AE31" si="13">IF(R22="","",(T22*2)+(U22*3)+V22*1)</f>
        <v>0</v>
      </c>
      <c r="AF22" s="10"/>
      <c r="AG22" s="6">
        <v>6</v>
      </c>
      <c r="AH22" s="4" t="s">
        <v>489</v>
      </c>
      <c r="AI22" s="4" t="s">
        <v>490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>
        <f t="shared" ref="AU22:AU31" si="14">IF(AH22="","",(AJ22*2)+(AK22*3)+AL22*1)</f>
        <v>0</v>
      </c>
      <c r="AV22" s="13"/>
      <c r="AW22" s="3">
        <v>3</v>
      </c>
      <c r="AX22" s="4" t="s">
        <v>216</v>
      </c>
      <c r="AY22" s="4" t="s">
        <v>217</v>
      </c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>
        <f t="shared" ref="BK22:BK31" si="15">IF(AX22="","",(AZ22*2)+(BA22*3)+BB22*1)</f>
        <v>0</v>
      </c>
      <c r="BL22" s="10"/>
      <c r="BM22" s="6">
        <v>2</v>
      </c>
      <c r="BN22" s="4" t="s">
        <v>343</v>
      </c>
      <c r="BO22" s="4" t="s">
        <v>344</v>
      </c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>
        <f t="shared" ref="CA22:CA31" si="16">IF(BN22="","",(BP22*2)+(BQ22*3)+BR22*1)</f>
        <v>0</v>
      </c>
      <c r="CB22" s="13"/>
      <c r="CC22" s="3">
        <v>4</v>
      </c>
      <c r="CD22" s="4" t="s">
        <v>89</v>
      </c>
      <c r="CE22" s="4" t="s">
        <v>361</v>
      </c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>
        <f t="shared" ref="CQ22:CQ31" si="17">IF(CD22="","",(CF22*2)+(CG22*3)+CH22*1)</f>
        <v>0</v>
      </c>
    </row>
    <row r="23" spans="1:95" ht="15" x14ac:dyDescent="0.25">
      <c r="A23" s="3">
        <v>4</v>
      </c>
      <c r="B23" s="4" t="s">
        <v>133</v>
      </c>
      <c r="C23" s="4" t="s">
        <v>85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>
        <f t="shared" si="12"/>
        <v>0</v>
      </c>
      <c r="P23" s="13"/>
      <c r="Q23" s="3">
        <v>6</v>
      </c>
      <c r="R23" s="4" t="s">
        <v>31</v>
      </c>
      <c r="S23" s="4" t="s">
        <v>580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>
        <f t="shared" si="13"/>
        <v>0</v>
      </c>
      <c r="AF23" s="10"/>
      <c r="AG23" s="3">
        <v>9</v>
      </c>
      <c r="AH23" s="4" t="s">
        <v>488</v>
      </c>
      <c r="AI23" s="4" t="s">
        <v>424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>
        <f t="shared" si="14"/>
        <v>0</v>
      </c>
      <c r="AV23" s="13"/>
      <c r="AW23" s="6">
        <v>4</v>
      </c>
      <c r="AX23" s="4" t="s">
        <v>100</v>
      </c>
      <c r="AY23" s="4" t="s">
        <v>223</v>
      </c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>
        <f t="shared" si="15"/>
        <v>0</v>
      </c>
      <c r="BL23" s="10"/>
      <c r="BM23" s="6">
        <v>2</v>
      </c>
      <c r="BN23" s="4" t="s">
        <v>71</v>
      </c>
      <c r="BO23" s="4" t="s">
        <v>418</v>
      </c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>
        <f t="shared" si="16"/>
        <v>0</v>
      </c>
      <c r="CB23" s="13"/>
      <c r="CC23" s="3">
        <v>5</v>
      </c>
      <c r="CD23" s="4" t="s">
        <v>63</v>
      </c>
      <c r="CE23" s="4" t="s">
        <v>363</v>
      </c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>
        <f t="shared" si="17"/>
        <v>0</v>
      </c>
    </row>
    <row r="24" spans="1:95" ht="15" x14ac:dyDescent="0.25">
      <c r="A24" s="6">
        <v>6</v>
      </c>
      <c r="B24" s="4" t="s">
        <v>98</v>
      </c>
      <c r="C24" s="4" t="s">
        <v>139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f t="shared" si="12"/>
        <v>0</v>
      </c>
      <c r="P24" s="13"/>
      <c r="Q24" s="3">
        <v>11</v>
      </c>
      <c r="R24" s="4" t="s">
        <v>34</v>
      </c>
      <c r="S24" s="4" t="s">
        <v>132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>
        <f t="shared" si="13"/>
        <v>0</v>
      </c>
      <c r="AF24" s="10"/>
      <c r="AG24" s="3">
        <v>16</v>
      </c>
      <c r="AH24" s="4" t="s">
        <v>34</v>
      </c>
      <c r="AI24" s="4" t="s">
        <v>389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>
        <f t="shared" si="14"/>
        <v>0</v>
      </c>
      <c r="AV24" s="13"/>
      <c r="AW24" s="6">
        <v>5</v>
      </c>
      <c r="AX24" s="4" t="s">
        <v>230</v>
      </c>
      <c r="AY24" s="4" t="s">
        <v>231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>
        <f t="shared" si="15"/>
        <v>0</v>
      </c>
      <c r="BL24" s="10"/>
      <c r="BM24" s="3">
        <v>5</v>
      </c>
      <c r="BN24" s="4" t="s">
        <v>415</v>
      </c>
      <c r="BO24" s="4" t="s">
        <v>416</v>
      </c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>
        <f t="shared" si="16"/>
        <v>0</v>
      </c>
      <c r="CB24" s="13"/>
      <c r="CC24" s="6">
        <v>7</v>
      </c>
      <c r="CD24" s="4" t="s">
        <v>120</v>
      </c>
      <c r="CE24" s="4" t="s">
        <v>365</v>
      </c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>
        <f t="shared" si="17"/>
        <v>0</v>
      </c>
    </row>
    <row r="25" spans="1:95" ht="15" x14ac:dyDescent="0.25">
      <c r="A25" s="3">
        <v>7</v>
      </c>
      <c r="B25" s="4" t="s">
        <v>41</v>
      </c>
      <c r="C25" s="4" t="s">
        <v>142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>
        <f t="shared" si="12"/>
        <v>0</v>
      </c>
      <c r="P25" s="13"/>
      <c r="Q25" s="3">
        <v>14</v>
      </c>
      <c r="R25" s="4" t="s">
        <v>45</v>
      </c>
      <c r="S25" s="4" t="s">
        <v>46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>
        <f t="shared" si="13"/>
        <v>0</v>
      </c>
      <c r="AF25" s="10"/>
      <c r="AG25" s="3">
        <v>19</v>
      </c>
      <c r="AH25" s="4" t="s">
        <v>24</v>
      </c>
      <c r="AI25" s="4" t="s">
        <v>487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>
        <f t="shared" si="14"/>
        <v>0</v>
      </c>
      <c r="AV25" s="13"/>
      <c r="AW25" s="6">
        <v>10</v>
      </c>
      <c r="AX25" s="4" t="s">
        <v>236</v>
      </c>
      <c r="AY25" s="4" t="s">
        <v>237</v>
      </c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>
        <f t="shared" si="15"/>
        <v>0</v>
      </c>
      <c r="BL25" s="10"/>
      <c r="BM25" s="6">
        <v>6</v>
      </c>
      <c r="BN25" s="4" t="s">
        <v>419</v>
      </c>
      <c r="BO25" s="4" t="s">
        <v>420</v>
      </c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>
        <f t="shared" si="16"/>
        <v>0</v>
      </c>
      <c r="CB25" s="13"/>
      <c r="CC25" s="3">
        <v>8</v>
      </c>
      <c r="CD25" s="4" t="s">
        <v>163</v>
      </c>
      <c r="CE25" s="4" t="s">
        <v>364</v>
      </c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>
        <f t="shared" si="17"/>
        <v>0</v>
      </c>
    </row>
    <row r="26" spans="1:95" ht="15" x14ac:dyDescent="0.25">
      <c r="A26" s="6">
        <v>9</v>
      </c>
      <c r="B26" s="4" t="s">
        <v>149</v>
      </c>
      <c r="C26" s="4" t="s">
        <v>85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>
        <f t="shared" si="12"/>
        <v>0</v>
      </c>
      <c r="P26" s="13"/>
      <c r="Q26" s="6">
        <v>24</v>
      </c>
      <c r="R26" s="4" t="s">
        <v>49</v>
      </c>
      <c r="S26" s="4" t="s">
        <v>50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>
        <f t="shared" si="13"/>
        <v>0</v>
      </c>
      <c r="AF26" s="10"/>
      <c r="AG26" s="3">
        <v>20</v>
      </c>
      <c r="AH26" s="4" t="s">
        <v>423</v>
      </c>
      <c r="AI26" s="4" t="s">
        <v>424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>
        <f t="shared" si="14"/>
        <v>0</v>
      </c>
      <c r="AV26" s="13"/>
      <c r="AW26" s="6">
        <v>20</v>
      </c>
      <c r="AX26" s="4" t="s">
        <v>244</v>
      </c>
      <c r="AY26" s="4" t="s">
        <v>245</v>
      </c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>
        <f t="shared" si="15"/>
        <v>0</v>
      </c>
      <c r="BL26" s="10"/>
      <c r="BM26" s="3">
        <v>9</v>
      </c>
      <c r="BN26" s="4" t="s">
        <v>185</v>
      </c>
      <c r="BO26" s="4" t="s">
        <v>351</v>
      </c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>
        <f t="shared" si="16"/>
        <v>0</v>
      </c>
      <c r="CB26" s="13"/>
      <c r="CC26" s="6">
        <v>10</v>
      </c>
      <c r="CD26" s="4" t="s">
        <v>262</v>
      </c>
      <c r="CE26" s="4" t="s">
        <v>263</v>
      </c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>
        <f t="shared" si="17"/>
        <v>0</v>
      </c>
    </row>
    <row r="27" spans="1:95" ht="15" x14ac:dyDescent="0.25">
      <c r="A27" s="6">
        <v>11</v>
      </c>
      <c r="B27" s="4" t="s">
        <v>153</v>
      </c>
      <c r="C27" s="4" t="s">
        <v>40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f t="shared" si="12"/>
        <v>0</v>
      </c>
      <c r="P27" s="13"/>
      <c r="Q27" s="3">
        <v>32</v>
      </c>
      <c r="R27" s="4" t="s">
        <v>56</v>
      </c>
      <c r="S27" s="4" t="s">
        <v>57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>
        <f t="shared" si="13"/>
        <v>0</v>
      </c>
      <c r="AF27" s="10"/>
      <c r="AG27" s="6">
        <v>25</v>
      </c>
      <c r="AH27" s="4" t="s">
        <v>39</v>
      </c>
      <c r="AI27" s="4" t="s">
        <v>429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>
        <f t="shared" si="14"/>
        <v>0</v>
      </c>
      <c r="AV27" s="13"/>
      <c r="AW27" s="3">
        <v>22</v>
      </c>
      <c r="AX27" s="4" t="s">
        <v>431</v>
      </c>
      <c r="AY27" s="4" t="s">
        <v>432</v>
      </c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>
        <f t="shared" si="15"/>
        <v>0</v>
      </c>
      <c r="BL27" s="10"/>
      <c r="BM27" s="3">
        <v>10</v>
      </c>
      <c r="BN27" s="4" t="s">
        <v>143</v>
      </c>
      <c r="BO27" s="4" t="s">
        <v>348</v>
      </c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>
        <f t="shared" si="16"/>
        <v>0</v>
      </c>
      <c r="CB27" s="13"/>
      <c r="CC27" s="3">
        <v>11</v>
      </c>
      <c r="CD27" s="4" t="s">
        <v>26</v>
      </c>
      <c r="CE27" s="4" t="s">
        <v>370</v>
      </c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>
        <f t="shared" si="17"/>
        <v>0</v>
      </c>
    </row>
    <row r="28" spans="1:95" ht="15" x14ac:dyDescent="0.25">
      <c r="A28" s="6">
        <v>20</v>
      </c>
      <c r="B28" s="4" t="s">
        <v>118</v>
      </c>
      <c r="C28" s="4" t="s">
        <v>414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f t="shared" si="12"/>
        <v>0</v>
      </c>
      <c r="P28" s="13"/>
      <c r="Q28" s="3">
        <v>40</v>
      </c>
      <c r="R28" s="4" t="s">
        <v>22</v>
      </c>
      <c r="S28" s="4" t="s">
        <v>62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>
        <f t="shared" si="13"/>
        <v>0</v>
      </c>
      <c r="AF28" s="10"/>
      <c r="AG28" s="3">
        <v>23</v>
      </c>
      <c r="AH28" s="4" t="s">
        <v>63</v>
      </c>
      <c r="AI28" s="4" t="s">
        <v>427</v>
      </c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>
        <f t="shared" si="14"/>
        <v>0</v>
      </c>
      <c r="AV28" s="13"/>
      <c r="AW28" s="3">
        <v>23</v>
      </c>
      <c r="AX28" s="4" t="s">
        <v>249</v>
      </c>
      <c r="AY28" s="4" t="s">
        <v>250</v>
      </c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>
        <f t="shared" si="15"/>
        <v>0</v>
      </c>
      <c r="BL28" s="10"/>
      <c r="BM28" s="3">
        <v>13</v>
      </c>
      <c r="BN28" s="4" t="s">
        <v>91</v>
      </c>
      <c r="BO28" s="4" t="s">
        <v>353</v>
      </c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>
        <f t="shared" si="16"/>
        <v>0</v>
      </c>
      <c r="CB28" s="13"/>
      <c r="CC28" s="3">
        <v>11</v>
      </c>
      <c r="CD28" s="4" t="s">
        <v>134</v>
      </c>
      <c r="CE28" s="4" t="s">
        <v>434</v>
      </c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>
        <f t="shared" si="17"/>
        <v>0</v>
      </c>
    </row>
    <row r="29" spans="1:95" ht="15" x14ac:dyDescent="0.25">
      <c r="A29" s="6">
        <v>91</v>
      </c>
      <c r="B29" s="4" t="s">
        <v>133</v>
      </c>
      <c r="C29" s="4" t="s">
        <v>154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>
        <f t="shared" si="12"/>
        <v>0</v>
      </c>
      <c r="P29" s="13"/>
      <c r="Q29" s="3" t="s">
        <v>66</v>
      </c>
      <c r="R29" s="4" t="s">
        <v>412</v>
      </c>
      <c r="S29" s="4" t="s">
        <v>413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>
        <f t="shared" si="13"/>
        <v>0</v>
      </c>
      <c r="AF29" s="10"/>
      <c r="AG29" s="6">
        <v>29</v>
      </c>
      <c r="AH29" s="4" t="s">
        <v>425</v>
      </c>
      <c r="AI29" s="4" t="s">
        <v>426</v>
      </c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>
        <f t="shared" si="14"/>
        <v>0</v>
      </c>
      <c r="AV29" s="13"/>
      <c r="AW29" s="3">
        <v>55</v>
      </c>
      <c r="AX29" s="4" t="s">
        <v>254</v>
      </c>
      <c r="AY29" s="4" t="s">
        <v>255</v>
      </c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>
        <f t="shared" si="15"/>
        <v>0</v>
      </c>
      <c r="BL29" s="10"/>
      <c r="BM29" s="3">
        <v>21</v>
      </c>
      <c r="BN29" s="4" t="s">
        <v>307</v>
      </c>
      <c r="BO29" s="4" t="s">
        <v>417</v>
      </c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>
        <f t="shared" si="16"/>
        <v>0</v>
      </c>
      <c r="CB29" s="13"/>
      <c r="CC29" s="6">
        <v>13</v>
      </c>
      <c r="CD29" s="4" t="s">
        <v>45</v>
      </c>
      <c r="CE29" s="4" t="s">
        <v>373</v>
      </c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>
        <f t="shared" si="17"/>
        <v>0</v>
      </c>
    </row>
    <row r="30" spans="1:95" ht="15" x14ac:dyDescent="0.25">
      <c r="A30" s="6"/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 t="shared" si="12"/>
        <v/>
      </c>
      <c r="P30" s="13"/>
      <c r="Q30" s="3"/>
      <c r="R30" s="4"/>
      <c r="S30" s="4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 t="str">
        <f t="shared" si="13"/>
        <v/>
      </c>
      <c r="AF30" s="10"/>
      <c r="AG30" s="6">
        <v>31</v>
      </c>
      <c r="AH30" s="4" t="s">
        <v>307</v>
      </c>
      <c r="AI30" s="4" t="s">
        <v>428</v>
      </c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>
        <f t="shared" si="14"/>
        <v>0</v>
      </c>
      <c r="AV30" s="13"/>
      <c r="AW30" s="6">
        <v>77</v>
      </c>
      <c r="AX30" s="4" t="s">
        <v>45</v>
      </c>
      <c r="AY30" s="4" t="s">
        <v>256</v>
      </c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>
        <f t="shared" si="15"/>
        <v>0</v>
      </c>
      <c r="BL30" s="10"/>
      <c r="BM30" s="6">
        <v>22</v>
      </c>
      <c r="BN30" s="4" t="s">
        <v>356</v>
      </c>
      <c r="BO30" s="4" t="s">
        <v>357</v>
      </c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>
        <f t="shared" si="16"/>
        <v>0</v>
      </c>
      <c r="CB30" s="13"/>
      <c r="CC30" s="6"/>
      <c r="CD30" s="4"/>
      <c r="CE30" s="4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 t="str">
        <f t="shared" si="17"/>
        <v/>
      </c>
    </row>
    <row r="31" spans="1:95" ht="15" x14ac:dyDescent="0.25">
      <c r="A31" s="6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 t="shared" si="12"/>
        <v/>
      </c>
      <c r="P31" s="13"/>
      <c r="Q31" s="3" t="s">
        <v>66</v>
      </c>
      <c r="R31" s="4"/>
      <c r="S31" s="4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tr">
        <f t="shared" si="13"/>
        <v/>
      </c>
      <c r="AF31" s="10"/>
      <c r="AG31" s="6"/>
      <c r="AH31" s="4"/>
      <c r="AI31" s="4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tr">
        <f t="shared" si="14"/>
        <v/>
      </c>
      <c r="AV31" s="13"/>
      <c r="AW31" s="3"/>
      <c r="AX31" s="4"/>
      <c r="AY31" s="4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 t="str">
        <f t="shared" si="15"/>
        <v/>
      </c>
      <c r="BL31" s="10"/>
      <c r="BM31" s="6" t="s">
        <v>66</v>
      </c>
      <c r="BN31" s="4" t="s">
        <v>82</v>
      </c>
      <c r="BO31" s="4" t="s">
        <v>40</v>
      </c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>
        <f t="shared" si="16"/>
        <v>0</v>
      </c>
      <c r="CB31" s="13"/>
      <c r="CC31" s="3"/>
      <c r="CD31" s="4"/>
      <c r="CE31" s="4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 t="str">
        <f t="shared" si="17"/>
        <v/>
      </c>
    </row>
    <row r="32" spans="1:95" ht="15" x14ac:dyDescent="0.25">
      <c r="A32" s="29" t="s">
        <v>67</v>
      </c>
      <c r="B32" s="30"/>
      <c r="C32" s="31"/>
      <c r="D32" s="5">
        <f t="shared" ref="D32:O32" si="18">SUM(D22:D31)</f>
        <v>0</v>
      </c>
      <c r="E32" s="5">
        <f t="shared" si="18"/>
        <v>0</v>
      </c>
      <c r="F32" s="5">
        <f t="shared" si="18"/>
        <v>0</v>
      </c>
      <c r="G32" s="5">
        <f t="shared" si="18"/>
        <v>0</v>
      </c>
      <c r="H32" s="5">
        <f t="shared" si="18"/>
        <v>0</v>
      </c>
      <c r="I32" s="5">
        <f t="shared" si="18"/>
        <v>0</v>
      </c>
      <c r="J32" s="5">
        <f t="shared" si="18"/>
        <v>0</v>
      </c>
      <c r="K32" s="5">
        <f t="shared" si="18"/>
        <v>0</v>
      </c>
      <c r="L32" s="5">
        <f t="shared" si="18"/>
        <v>0</v>
      </c>
      <c r="M32" s="5">
        <f t="shared" si="18"/>
        <v>0</v>
      </c>
      <c r="N32" s="5">
        <f t="shared" si="18"/>
        <v>0</v>
      </c>
      <c r="O32" s="5">
        <f t="shared" si="18"/>
        <v>0</v>
      </c>
      <c r="P32" s="14" t="s">
        <v>374</v>
      </c>
      <c r="Q32" s="29" t="s">
        <v>67</v>
      </c>
      <c r="R32" s="30"/>
      <c r="S32" s="31"/>
      <c r="T32" s="5">
        <f t="shared" ref="T32:AE32" si="19">SUM(T22:T31)</f>
        <v>0</v>
      </c>
      <c r="U32" s="5">
        <f t="shared" si="19"/>
        <v>0</v>
      </c>
      <c r="V32" s="5">
        <f t="shared" si="19"/>
        <v>0</v>
      </c>
      <c r="W32" s="5">
        <f t="shared" si="19"/>
        <v>0</v>
      </c>
      <c r="X32" s="5">
        <f t="shared" si="19"/>
        <v>0</v>
      </c>
      <c r="Y32" s="5">
        <f t="shared" si="19"/>
        <v>0</v>
      </c>
      <c r="Z32" s="5">
        <f t="shared" si="19"/>
        <v>0</v>
      </c>
      <c r="AA32" s="5">
        <f t="shared" si="19"/>
        <v>0</v>
      </c>
      <c r="AB32" s="5">
        <f t="shared" si="19"/>
        <v>0</v>
      </c>
      <c r="AC32" s="5">
        <f t="shared" si="19"/>
        <v>0</v>
      </c>
      <c r="AD32" s="5">
        <f t="shared" si="19"/>
        <v>0</v>
      </c>
      <c r="AE32" s="5">
        <f t="shared" si="19"/>
        <v>0</v>
      </c>
      <c r="AF32" s="10"/>
      <c r="AG32" s="29" t="s">
        <v>67</v>
      </c>
      <c r="AH32" s="30"/>
      <c r="AI32" s="31"/>
      <c r="AJ32" s="5">
        <f t="shared" ref="AJ32:AU32" si="20">SUM(AJ22:AJ31)</f>
        <v>0</v>
      </c>
      <c r="AK32" s="5">
        <f t="shared" si="20"/>
        <v>0</v>
      </c>
      <c r="AL32" s="5">
        <f t="shared" si="20"/>
        <v>0</v>
      </c>
      <c r="AM32" s="5">
        <f t="shared" si="20"/>
        <v>0</v>
      </c>
      <c r="AN32" s="5">
        <f t="shared" si="20"/>
        <v>0</v>
      </c>
      <c r="AO32" s="5">
        <f t="shared" si="20"/>
        <v>0</v>
      </c>
      <c r="AP32" s="5">
        <f t="shared" si="20"/>
        <v>0</v>
      </c>
      <c r="AQ32" s="5">
        <f t="shared" si="20"/>
        <v>0</v>
      </c>
      <c r="AR32" s="5">
        <f t="shared" si="20"/>
        <v>0</v>
      </c>
      <c r="AS32" s="5">
        <f t="shared" si="20"/>
        <v>0</v>
      </c>
      <c r="AT32" s="5">
        <f t="shared" si="20"/>
        <v>0</v>
      </c>
      <c r="AU32" s="5">
        <f t="shared" si="20"/>
        <v>0</v>
      </c>
      <c r="AV32" s="14" t="s">
        <v>374</v>
      </c>
      <c r="AW32" s="29" t="s">
        <v>67</v>
      </c>
      <c r="AX32" s="30"/>
      <c r="AY32" s="31"/>
      <c r="AZ32" s="5">
        <f t="shared" ref="AZ32:BK32" si="21">SUM(AZ22:AZ31)</f>
        <v>0</v>
      </c>
      <c r="BA32" s="5">
        <f t="shared" si="21"/>
        <v>0</v>
      </c>
      <c r="BB32" s="5">
        <f t="shared" si="21"/>
        <v>0</v>
      </c>
      <c r="BC32" s="5">
        <f t="shared" si="21"/>
        <v>0</v>
      </c>
      <c r="BD32" s="5">
        <f t="shared" si="21"/>
        <v>0</v>
      </c>
      <c r="BE32" s="5">
        <f t="shared" si="21"/>
        <v>0</v>
      </c>
      <c r="BF32" s="5">
        <f t="shared" si="21"/>
        <v>0</v>
      </c>
      <c r="BG32" s="5">
        <f t="shared" si="21"/>
        <v>0</v>
      </c>
      <c r="BH32" s="5">
        <f t="shared" si="21"/>
        <v>0</v>
      </c>
      <c r="BI32" s="5">
        <f t="shared" si="21"/>
        <v>0</v>
      </c>
      <c r="BJ32" s="5">
        <f t="shared" si="21"/>
        <v>0</v>
      </c>
      <c r="BK32" s="5">
        <f t="shared" si="21"/>
        <v>0</v>
      </c>
      <c r="BL32" s="10"/>
      <c r="BM32" s="29" t="s">
        <v>67</v>
      </c>
      <c r="BN32" s="30"/>
      <c r="BO32" s="31"/>
      <c r="BP32" s="5">
        <f t="shared" ref="BP32:CA32" si="22">SUM(BP22:BP31)</f>
        <v>0</v>
      </c>
      <c r="BQ32" s="5">
        <f t="shared" si="22"/>
        <v>0</v>
      </c>
      <c r="BR32" s="5">
        <f t="shared" si="22"/>
        <v>0</v>
      </c>
      <c r="BS32" s="5">
        <f t="shared" si="22"/>
        <v>0</v>
      </c>
      <c r="BT32" s="5">
        <f t="shared" si="22"/>
        <v>0</v>
      </c>
      <c r="BU32" s="5">
        <f t="shared" si="22"/>
        <v>0</v>
      </c>
      <c r="BV32" s="5">
        <f t="shared" si="22"/>
        <v>0</v>
      </c>
      <c r="BW32" s="5">
        <f t="shared" si="22"/>
        <v>0</v>
      </c>
      <c r="BX32" s="5">
        <f t="shared" si="22"/>
        <v>0</v>
      </c>
      <c r="BY32" s="5">
        <f t="shared" si="22"/>
        <v>0</v>
      </c>
      <c r="BZ32" s="5">
        <f t="shared" si="22"/>
        <v>0</v>
      </c>
      <c r="CA32" s="5">
        <f t="shared" si="22"/>
        <v>0</v>
      </c>
      <c r="CB32" s="14" t="s">
        <v>374</v>
      </c>
      <c r="CC32" s="29" t="s">
        <v>67</v>
      </c>
      <c r="CD32" s="30"/>
      <c r="CE32" s="31"/>
      <c r="CF32" s="5">
        <f t="shared" ref="CF32:CQ32" si="23">SUM(CF22:CF31)</f>
        <v>0</v>
      </c>
      <c r="CG32" s="5">
        <f t="shared" si="23"/>
        <v>0</v>
      </c>
      <c r="CH32" s="5">
        <f t="shared" si="23"/>
        <v>0</v>
      </c>
      <c r="CI32" s="5">
        <f t="shared" si="23"/>
        <v>0</v>
      </c>
      <c r="CJ32" s="5">
        <f t="shared" si="23"/>
        <v>0</v>
      </c>
      <c r="CK32" s="5">
        <f t="shared" si="23"/>
        <v>0</v>
      </c>
      <c r="CL32" s="5">
        <f t="shared" si="23"/>
        <v>0</v>
      </c>
      <c r="CM32" s="5">
        <f t="shared" si="23"/>
        <v>0</v>
      </c>
      <c r="CN32" s="5">
        <f t="shared" si="23"/>
        <v>0</v>
      </c>
      <c r="CO32" s="5">
        <f t="shared" si="23"/>
        <v>0</v>
      </c>
      <c r="CP32" s="5">
        <f t="shared" si="23"/>
        <v>0</v>
      </c>
      <c r="CQ32" s="5">
        <f t="shared" si="23"/>
        <v>0</v>
      </c>
    </row>
    <row r="33" spans="1:95" ht="15" x14ac:dyDescent="0.25">
      <c r="A33" s="64" t="s">
        <v>381</v>
      </c>
      <c r="B33" s="65"/>
      <c r="C33" s="66" t="s">
        <v>430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  <c r="AF33" s="10"/>
      <c r="AG33" s="48" t="s">
        <v>381</v>
      </c>
      <c r="AH33" s="49"/>
      <c r="AI33" s="50" t="s">
        <v>6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10"/>
      <c r="BM33" s="48" t="s">
        <v>381</v>
      </c>
      <c r="BN33" s="49"/>
      <c r="BO33" s="50" t="s">
        <v>211</v>
      </c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2"/>
    </row>
    <row r="34" spans="1:95" ht="15" x14ac:dyDescent="0.25">
      <c r="A34" s="53" t="s">
        <v>382</v>
      </c>
      <c r="B34" s="53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2"/>
      <c r="AF34" s="10"/>
      <c r="AG34" s="48" t="s">
        <v>382</v>
      </c>
      <c r="AH34" s="49"/>
      <c r="AI34" s="50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2"/>
      <c r="BL34" s="10"/>
      <c r="BM34" s="48" t="s">
        <v>382</v>
      </c>
      <c r="BN34" s="49"/>
      <c r="BO34" s="50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2"/>
    </row>
    <row r="35" spans="1:9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10"/>
      <c r="AG35" s="54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10"/>
      <c r="BM35" s="107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</row>
    <row r="36" spans="1:95" ht="15" x14ac:dyDescent="0.25">
      <c r="A36" s="47" t="s">
        <v>408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11" t="s">
        <v>380</v>
      </c>
      <c r="Q36" s="98" t="s">
        <v>210</v>
      </c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10"/>
      <c r="AG36" s="82" t="s">
        <v>339</v>
      </c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11" t="s">
        <v>380</v>
      </c>
      <c r="AW36" s="118" t="s">
        <v>358</v>
      </c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20"/>
      <c r="BL36" s="10"/>
      <c r="BM36" s="79" t="s">
        <v>300</v>
      </c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1"/>
      <c r="CB36" s="22" t="s">
        <v>380</v>
      </c>
      <c r="CC36" s="73" t="s">
        <v>160</v>
      </c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5"/>
    </row>
    <row r="37" spans="1:95" ht="15" x14ac:dyDescent="0.25">
      <c r="A37" s="2" t="s">
        <v>7</v>
      </c>
      <c r="B37" s="2" t="s">
        <v>8</v>
      </c>
      <c r="C37" s="2" t="s">
        <v>9</v>
      </c>
      <c r="D37" s="1" t="s">
        <v>10</v>
      </c>
      <c r="E37" s="1" t="s">
        <v>11</v>
      </c>
      <c r="F37" s="1" t="s">
        <v>12</v>
      </c>
      <c r="G37" s="1" t="s">
        <v>13</v>
      </c>
      <c r="H37" s="1" t="s">
        <v>14</v>
      </c>
      <c r="I37" s="1" t="s">
        <v>15</v>
      </c>
      <c r="J37" s="1" t="s">
        <v>16</v>
      </c>
      <c r="K37" s="1" t="s">
        <v>17</v>
      </c>
      <c r="L37" s="1" t="s">
        <v>18</v>
      </c>
      <c r="M37" s="1" t="s">
        <v>19</v>
      </c>
      <c r="N37" s="1" t="s">
        <v>20</v>
      </c>
      <c r="O37" s="1" t="s">
        <v>21</v>
      </c>
      <c r="P37" s="12"/>
      <c r="Q37" s="2" t="s">
        <v>7</v>
      </c>
      <c r="R37" s="2" t="s">
        <v>8</v>
      </c>
      <c r="S37" s="2" t="s">
        <v>9</v>
      </c>
      <c r="T37" s="1" t="s">
        <v>10</v>
      </c>
      <c r="U37" s="1" t="s">
        <v>11</v>
      </c>
      <c r="V37" s="1" t="s">
        <v>12</v>
      </c>
      <c r="W37" s="1" t="s">
        <v>13</v>
      </c>
      <c r="X37" s="1" t="s">
        <v>14</v>
      </c>
      <c r="Y37" s="1" t="s">
        <v>15</v>
      </c>
      <c r="Z37" s="1" t="s">
        <v>16</v>
      </c>
      <c r="AA37" s="1" t="s">
        <v>17</v>
      </c>
      <c r="AB37" s="1" t="s">
        <v>18</v>
      </c>
      <c r="AC37" s="1" t="s">
        <v>19</v>
      </c>
      <c r="AD37" s="1" t="s">
        <v>20</v>
      </c>
      <c r="AE37" s="1" t="s">
        <v>21</v>
      </c>
      <c r="AF37" s="10"/>
      <c r="AG37" s="1" t="s">
        <v>7</v>
      </c>
      <c r="AH37" s="1" t="s">
        <v>8</v>
      </c>
      <c r="AI37" s="1" t="s">
        <v>9</v>
      </c>
      <c r="AJ37" s="1" t="s">
        <v>10</v>
      </c>
      <c r="AK37" s="1" t="s">
        <v>11</v>
      </c>
      <c r="AL37" s="1" t="s">
        <v>12</v>
      </c>
      <c r="AM37" s="1" t="s">
        <v>13</v>
      </c>
      <c r="AN37" s="1" t="s">
        <v>14</v>
      </c>
      <c r="AO37" s="1" t="s">
        <v>15</v>
      </c>
      <c r="AP37" s="1" t="s">
        <v>16</v>
      </c>
      <c r="AQ37" s="1" t="s">
        <v>17</v>
      </c>
      <c r="AR37" s="1" t="s">
        <v>18</v>
      </c>
      <c r="AS37" s="1" t="s">
        <v>19</v>
      </c>
      <c r="AT37" s="1" t="s">
        <v>20</v>
      </c>
      <c r="AU37" s="1" t="s">
        <v>21</v>
      </c>
      <c r="AV37" s="12"/>
      <c r="AW37" s="2" t="s">
        <v>7</v>
      </c>
      <c r="AX37" s="2" t="s">
        <v>8</v>
      </c>
      <c r="AY37" s="2" t="s">
        <v>9</v>
      </c>
      <c r="AZ37" s="2" t="s">
        <v>10</v>
      </c>
      <c r="BA37" s="2" t="s">
        <v>11</v>
      </c>
      <c r="BB37" s="2" t="s">
        <v>12</v>
      </c>
      <c r="BC37" s="2" t="s">
        <v>13</v>
      </c>
      <c r="BD37" s="2" t="s">
        <v>14</v>
      </c>
      <c r="BE37" s="2" t="s">
        <v>15</v>
      </c>
      <c r="BF37" s="2" t="s">
        <v>16</v>
      </c>
      <c r="BG37" s="2" t="s">
        <v>17</v>
      </c>
      <c r="BH37" s="2" t="s">
        <v>18</v>
      </c>
      <c r="BI37" s="2" t="s">
        <v>19</v>
      </c>
      <c r="BJ37" s="2" t="s">
        <v>20</v>
      </c>
      <c r="BK37" s="2" t="s">
        <v>21</v>
      </c>
      <c r="BL37" s="10"/>
      <c r="BM37" s="1" t="s">
        <v>7</v>
      </c>
      <c r="BN37" s="1" t="s">
        <v>8</v>
      </c>
      <c r="BO37" s="1" t="s">
        <v>9</v>
      </c>
      <c r="BP37" s="1" t="s">
        <v>10</v>
      </c>
      <c r="BQ37" s="1" t="s">
        <v>11</v>
      </c>
      <c r="BR37" s="1" t="s">
        <v>12</v>
      </c>
      <c r="BS37" s="1" t="s">
        <v>13</v>
      </c>
      <c r="BT37" s="1" t="s">
        <v>14</v>
      </c>
      <c r="BU37" s="1" t="s">
        <v>15</v>
      </c>
      <c r="BV37" s="1" t="s">
        <v>16</v>
      </c>
      <c r="BW37" s="1" t="s">
        <v>17</v>
      </c>
      <c r="BX37" s="1" t="s">
        <v>18</v>
      </c>
      <c r="BY37" s="1" t="s">
        <v>19</v>
      </c>
      <c r="BZ37" s="1" t="s">
        <v>20</v>
      </c>
      <c r="CA37" s="1" t="s">
        <v>21</v>
      </c>
      <c r="CB37" s="12"/>
      <c r="CC37" s="1" t="s">
        <v>7</v>
      </c>
      <c r="CD37" s="1" t="s">
        <v>8</v>
      </c>
      <c r="CE37" s="1" t="s">
        <v>9</v>
      </c>
      <c r="CF37" s="1" t="s">
        <v>10</v>
      </c>
      <c r="CG37" s="1" t="s">
        <v>11</v>
      </c>
      <c r="CH37" s="1" t="s">
        <v>12</v>
      </c>
      <c r="CI37" s="1" t="s">
        <v>13</v>
      </c>
      <c r="CJ37" s="1" t="s">
        <v>14</v>
      </c>
      <c r="CK37" s="1" t="s">
        <v>15</v>
      </c>
      <c r="CL37" s="1" t="s">
        <v>16</v>
      </c>
      <c r="CM37" s="1" t="s">
        <v>17</v>
      </c>
      <c r="CN37" s="1" t="s">
        <v>18</v>
      </c>
      <c r="CO37" s="1" t="s">
        <v>19</v>
      </c>
      <c r="CP37" s="1" t="s">
        <v>20</v>
      </c>
      <c r="CQ37" s="1" t="s">
        <v>21</v>
      </c>
    </row>
    <row r="38" spans="1:95" ht="15" x14ac:dyDescent="0.25">
      <c r="A38" s="3">
        <v>4</v>
      </c>
      <c r="B38" s="4" t="s">
        <v>301</v>
      </c>
      <c r="C38" s="4" t="s">
        <v>231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>
        <f t="shared" ref="O38:O47" si="24">IF(B38="","",(D38*2)+(E38*3)+F38*1)</f>
        <v>0</v>
      </c>
      <c r="P38" s="13"/>
      <c r="Q38" s="3">
        <v>1</v>
      </c>
      <c r="R38" s="4" t="s">
        <v>214</v>
      </c>
      <c r="S38" s="4" t="s">
        <v>215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>
        <f>IF(R38="","",(T38*2)+(U38*3)+V38*1)</f>
        <v>0</v>
      </c>
      <c r="AF38" s="10"/>
      <c r="AG38" s="6">
        <v>3</v>
      </c>
      <c r="AH38" s="4" t="s">
        <v>341</v>
      </c>
      <c r="AI38" s="4" t="s">
        <v>342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>
        <f t="shared" ref="AU38:AU47" si="25">IF(AH38="","",(AJ38*2)+(AK38*3)+AL38*1)</f>
        <v>0</v>
      </c>
      <c r="AV38" s="13"/>
      <c r="AW38" s="6">
        <v>0</v>
      </c>
      <c r="AX38" s="4" t="s">
        <v>283</v>
      </c>
      <c r="AY38" s="4" t="s">
        <v>360</v>
      </c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>
        <f t="shared" ref="BK38:BK47" si="26">IF(AX38="","",(AZ38*2)+(BA38*3)+BB38*1)</f>
        <v>0</v>
      </c>
      <c r="BL38" s="10"/>
      <c r="BM38" s="3">
        <v>0</v>
      </c>
      <c r="BN38" s="4" t="s">
        <v>304</v>
      </c>
      <c r="BO38" s="4" t="s">
        <v>305</v>
      </c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>
        <f t="shared" ref="CA38:CA47" si="27">IF(BN38="","",(BP38*2)+(BQ38*3)+BR38*1)</f>
        <v>0</v>
      </c>
      <c r="CB38" s="13"/>
      <c r="CC38" s="3">
        <v>0</v>
      </c>
      <c r="CD38" s="4" t="s">
        <v>322</v>
      </c>
      <c r="CE38" s="4" t="s">
        <v>402</v>
      </c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>
        <f t="shared" ref="CQ38:CQ47" si="28">IF(CD38="","",(CF38*2)+(CG38*3)+CH38*1)</f>
        <v>0</v>
      </c>
    </row>
    <row r="39" spans="1:95" ht="15" x14ac:dyDescent="0.25">
      <c r="A39" s="6">
        <v>5</v>
      </c>
      <c r="B39" s="4" t="s">
        <v>199</v>
      </c>
      <c r="C39" s="4" t="s">
        <v>540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>
        <f t="shared" si="24"/>
        <v>0</v>
      </c>
      <c r="P39" s="13"/>
      <c r="Q39" s="3">
        <v>3</v>
      </c>
      <c r="R39" s="4" t="s">
        <v>221</v>
      </c>
      <c r="S39" s="4" t="s">
        <v>222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>
        <f t="shared" ref="AE39:AE47" si="29">IF(R39="","",(T39*2)+(U39*3)+V39*1)</f>
        <v>0</v>
      </c>
      <c r="AF39" s="10"/>
      <c r="AG39" s="3">
        <v>4</v>
      </c>
      <c r="AH39" s="4" t="s">
        <v>516</v>
      </c>
      <c r="AI39" s="4" t="s">
        <v>517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>
        <f t="shared" si="25"/>
        <v>0</v>
      </c>
      <c r="AV39" s="13"/>
      <c r="AW39" s="6">
        <v>1</v>
      </c>
      <c r="AX39" s="4" t="s">
        <v>24</v>
      </c>
      <c r="AY39" s="4" t="s">
        <v>388</v>
      </c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>
        <f t="shared" si="26"/>
        <v>0</v>
      </c>
      <c r="BL39" s="10"/>
      <c r="BM39" s="3">
        <v>1</v>
      </c>
      <c r="BN39" s="4" t="s">
        <v>514</v>
      </c>
      <c r="BO39" s="4" t="s">
        <v>40</v>
      </c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>
        <f t="shared" si="27"/>
        <v>0</v>
      </c>
      <c r="CB39" s="13"/>
      <c r="CC39" s="6">
        <v>1</v>
      </c>
      <c r="CD39" s="4" t="s">
        <v>165</v>
      </c>
      <c r="CE39" s="4" t="s">
        <v>166</v>
      </c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>
        <f t="shared" si="28"/>
        <v>0</v>
      </c>
    </row>
    <row r="40" spans="1:95" ht="15" x14ac:dyDescent="0.25">
      <c r="A40" s="3">
        <v>7</v>
      </c>
      <c r="B40" s="4" t="s">
        <v>533</v>
      </c>
      <c r="C40" s="4" t="s">
        <v>534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>
        <f t="shared" si="24"/>
        <v>0</v>
      </c>
      <c r="P40" s="13"/>
      <c r="Q40" s="6">
        <v>5</v>
      </c>
      <c r="R40" s="4" t="s">
        <v>228</v>
      </c>
      <c r="S40" s="4" t="s">
        <v>229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>
        <f t="shared" si="29"/>
        <v>0</v>
      </c>
      <c r="AF40" s="10"/>
      <c r="AG40" s="6">
        <v>8</v>
      </c>
      <c r="AH40" s="4" t="s">
        <v>347</v>
      </c>
      <c r="AI40" s="4" t="s">
        <v>79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>
        <f t="shared" si="25"/>
        <v>0</v>
      </c>
      <c r="AV40" s="13"/>
      <c r="AW40" s="6">
        <v>5</v>
      </c>
      <c r="AX40" s="4" t="s">
        <v>35</v>
      </c>
      <c r="AY40" s="4" t="s">
        <v>292</v>
      </c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>
        <f t="shared" si="26"/>
        <v>0</v>
      </c>
      <c r="BL40" s="10"/>
      <c r="BM40" s="3">
        <v>8</v>
      </c>
      <c r="BN40" s="4" t="s">
        <v>128</v>
      </c>
      <c r="BO40" s="4" t="s">
        <v>317</v>
      </c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>
        <f t="shared" si="27"/>
        <v>0</v>
      </c>
      <c r="CB40" s="13"/>
      <c r="CC40" s="3">
        <v>4</v>
      </c>
      <c r="CD40" s="4" t="s">
        <v>171</v>
      </c>
      <c r="CE40" s="4" t="s">
        <v>172</v>
      </c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>
        <f t="shared" si="28"/>
        <v>0</v>
      </c>
    </row>
    <row r="41" spans="1:95" ht="15" x14ac:dyDescent="0.25">
      <c r="A41" s="6">
        <v>8</v>
      </c>
      <c r="B41" s="4" t="s">
        <v>271</v>
      </c>
      <c r="C41" s="4" t="s">
        <v>541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>
        <f t="shared" si="24"/>
        <v>0</v>
      </c>
      <c r="P41" s="13"/>
      <c r="Q41" s="6">
        <v>9</v>
      </c>
      <c r="R41" s="4" t="s">
        <v>234</v>
      </c>
      <c r="S41" s="4" t="s">
        <v>235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>
        <f t="shared" si="29"/>
        <v>0</v>
      </c>
      <c r="AF41" s="10"/>
      <c r="AG41" s="6">
        <v>9</v>
      </c>
      <c r="AH41" s="4" t="s">
        <v>199</v>
      </c>
      <c r="AI41" s="4" t="s">
        <v>515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>
        <f t="shared" si="25"/>
        <v>0</v>
      </c>
      <c r="AV41" s="13"/>
      <c r="AW41" s="6">
        <v>8</v>
      </c>
      <c r="AX41" s="4" t="s">
        <v>173</v>
      </c>
      <c r="AY41" s="4" t="s">
        <v>174</v>
      </c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>
        <f t="shared" si="26"/>
        <v>0</v>
      </c>
      <c r="BL41" s="10"/>
      <c r="BM41" s="3">
        <v>15</v>
      </c>
      <c r="BN41" s="4" t="s">
        <v>326</v>
      </c>
      <c r="BO41" s="4" t="s">
        <v>327</v>
      </c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>
        <f t="shared" si="27"/>
        <v>0</v>
      </c>
      <c r="CB41" s="13"/>
      <c r="CC41" s="3">
        <v>8</v>
      </c>
      <c r="CD41" s="4" t="s">
        <v>45</v>
      </c>
      <c r="CE41" s="4" t="s">
        <v>176</v>
      </c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>
        <f t="shared" si="28"/>
        <v>0</v>
      </c>
    </row>
    <row r="42" spans="1:95" ht="15" x14ac:dyDescent="0.25">
      <c r="A42" s="6">
        <v>9</v>
      </c>
      <c r="B42" s="4" t="s">
        <v>535</v>
      </c>
      <c r="C42" s="4" t="s">
        <v>536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>
        <f t="shared" si="24"/>
        <v>0</v>
      </c>
      <c r="P42" s="13"/>
      <c r="Q42" s="3">
        <v>10</v>
      </c>
      <c r="R42" s="4" t="s">
        <v>60</v>
      </c>
      <c r="S42" s="4" t="s">
        <v>241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>
        <f t="shared" si="29"/>
        <v>0</v>
      </c>
      <c r="AF42" s="10"/>
      <c r="AG42" s="3">
        <v>10</v>
      </c>
      <c r="AH42" s="4" t="s">
        <v>566</v>
      </c>
      <c r="AI42" s="4" t="s">
        <v>567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>
        <f t="shared" si="25"/>
        <v>0</v>
      </c>
      <c r="AV42" s="13"/>
      <c r="AW42" s="6">
        <v>11</v>
      </c>
      <c r="AX42" s="4" t="s">
        <v>118</v>
      </c>
      <c r="AY42" s="4" t="s">
        <v>367</v>
      </c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>
        <f t="shared" si="26"/>
        <v>0</v>
      </c>
      <c r="BL42" s="10"/>
      <c r="BM42" s="3">
        <v>22</v>
      </c>
      <c r="BN42" s="4" t="s">
        <v>330</v>
      </c>
      <c r="BO42" s="4" t="s">
        <v>561</v>
      </c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>
        <f t="shared" si="27"/>
        <v>0</v>
      </c>
      <c r="CB42" s="13"/>
      <c r="CC42" s="3">
        <v>11</v>
      </c>
      <c r="CD42" s="4" t="s">
        <v>80</v>
      </c>
      <c r="CE42" s="4" t="s">
        <v>269</v>
      </c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>
        <f t="shared" si="28"/>
        <v>0</v>
      </c>
    </row>
    <row r="43" spans="1:95" ht="15" x14ac:dyDescent="0.25">
      <c r="A43" s="3">
        <v>10</v>
      </c>
      <c r="B43" s="4" t="s">
        <v>100</v>
      </c>
      <c r="C43" s="4" t="s">
        <v>537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>
        <f t="shared" si="24"/>
        <v>0</v>
      </c>
      <c r="P43" s="13"/>
      <c r="Q43" s="6">
        <v>14</v>
      </c>
      <c r="R43" s="4" t="s">
        <v>32</v>
      </c>
      <c r="S43" s="4" t="s">
        <v>106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>
        <f t="shared" si="29"/>
        <v>0</v>
      </c>
      <c r="AF43" s="10"/>
      <c r="AG43" s="3">
        <v>12</v>
      </c>
      <c r="AH43" s="4" t="s">
        <v>349</v>
      </c>
      <c r="AI43" s="4" t="s">
        <v>350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>
        <f t="shared" si="25"/>
        <v>0</v>
      </c>
      <c r="AV43" s="13"/>
      <c r="AW43" s="3">
        <v>14</v>
      </c>
      <c r="AX43" s="4" t="s">
        <v>134</v>
      </c>
      <c r="AY43" s="4" t="s">
        <v>362</v>
      </c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>
        <f t="shared" si="26"/>
        <v>0</v>
      </c>
      <c r="BL43" s="10"/>
      <c r="BM43" s="3">
        <v>32</v>
      </c>
      <c r="BN43" s="4" t="s">
        <v>49</v>
      </c>
      <c r="BO43" s="4" t="s">
        <v>152</v>
      </c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>
        <f t="shared" si="27"/>
        <v>0</v>
      </c>
      <c r="CB43" s="13"/>
      <c r="CC43" s="3">
        <v>14</v>
      </c>
      <c r="CD43" s="4" t="s">
        <v>49</v>
      </c>
      <c r="CE43" s="4" t="s">
        <v>181</v>
      </c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>
        <f t="shared" si="28"/>
        <v>0</v>
      </c>
    </row>
    <row r="44" spans="1:95" ht="15" x14ac:dyDescent="0.25">
      <c r="A44" s="3">
        <v>11</v>
      </c>
      <c r="B44" s="4" t="s">
        <v>232</v>
      </c>
      <c r="C44" s="4" t="s">
        <v>530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>
        <f t="shared" si="24"/>
        <v>0</v>
      </c>
      <c r="P44" s="13"/>
      <c r="Q44" s="6">
        <v>19</v>
      </c>
      <c r="R44" s="4" t="s">
        <v>403</v>
      </c>
      <c r="S44" s="4" t="s">
        <v>404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>
        <f t="shared" si="29"/>
        <v>0</v>
      </c>
      <c r="AF44" s="10"/>
      <c r="AG44" s="3">
        <v>13</v>
      </c>
      <c r="AH44" s="4" t="s">
        <v>120</v>
      </c>
      <c r="AI44" s="4" t="s">
        <v>352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>
        <f t="shared" si="25"/>
        <v>0</v>
      </c>
      <c r="AV44" s="13"/>
      <c r="AW44" s="6">
        <v>35</v>
      </c>
      <c r="AX44" s="4" t="s">
        <v>371</v>
      </c>
      <c r="AY44" s="4" t="s">
        <v>372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>
        <f t="shared" si="26"/>
        <v>0</v>
      </c>
      <c r="BL44" s="10"/>
      <c r="BM44" s="3">
        <v>44</v>
      </c>
      <c r="BN44" s="4" t="s">
        <v>187</v>
      </c>
      <c r="BO44" s="4" t="s">
        <v>547</v>
      </c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>
        <f t="shared" si="27"/>
        <v>0</v>
      </c>
      <c r="CB44" s="13"/>
      <c r="CC44" s="3">
        <v>25</v>
      </c>
      <c r="CD44" s="4" t="s">
        <v>193</v>
      </c>
      <c r="CE44" s="4" t="s">
        <v>194</v>
      </c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>
        <f t="shared" si="28"/>
        <v>0</v>
      </c>
    </row>
    <row r="45" spans="1:95" ht="15" x14ac:dyDescent="0.25">
      <c r="A45" s="3">
        <v>12</v>
      </c>
      <c r="B45" s="4" t="s">
        <v>531</v>
      </c>
      <c r="C45" s="4" t="s">
        <v>532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>
        <f t="shared" si="24"/>
        <v>0</v>
      </c>
      <c r="P45" s="13"/>
      <c r="Q45" s="3">
        <v>35</v>
      </c>
      <c r="R45" s="4" t="s">
        <v>131</v>
      </c>
      <c r="S45" s="4" t="s">
        <v>251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>
        <f t="shared" si="29"/>
        <v>0</v>
      </c>
      <c r="AF45" s="10"/>
      <c r="AG45" s="6">
        <v>15</v>
      </c>
      <c r="AH45" s="4" t="s">
        <v>88</v>
      </c>
      <c r="AI45" s="4" t="s">
        <v>321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>
        <f t="shared" si="25"/>
        <v>0</v>
      </c>
      <c r="AV45" s="13"/>
      <c r="AW45" s="3"/>
      <c r="AX45" s="4"/>
      <c r="AY45" s="4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 t="str">
        <f t="shared" si="26"/>
        <v/>
      </c>
      <c r="BL45" s="10"/>
      <c r="BM45" s="3">
        <v>50</v>
      </c>
      <c r="BN45" s="4" t="s">
        <v>335</v>
      </c>
      <c r="BO45" s="4" t="s">
        <v>336</v>
      </c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>
        <f t="shared" si="27"/>
        <v>0</v>
      </c>
      <c r="CB45" s="13"/>
      <c r="CC45" s="3">
        <v>26</v>
      </c>
      <c r="CD45" s="4" t="s">
        <v>199</v>
      </c>
      <c r="CE45" s="4" t="s">
        <v>200</v>
      </c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>
        <f t="shared" si="28"/>
        <v>0</v>
      </c>
    </row>
    <row r="46" spans="1:95" ht="15" x14ac:dyDescent="0.25">
      <c r="A46" s="8">
        <v>24</v>
      </c>
      <c r="B46" s="4" t="s">
        <v>538</v>
      </c>
      <c r="C46" s="4" t="s">
        <v>539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>
        <f t="shared" si="24"/>
        <v>0</v>
      </c>
      <c r="P46" s="13"/>
      <c r="Q46" s="3">
        <v>36</v>
      </c>
      <c r="R46" s="4" t="s">
        <v>252</v>
      </c>
      <c r="S46" s="4" t="s">
        <v>253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>
        <f t="shared" si="29"/>
        <v>0</v>
      </c>
      <c r="AF46" s="10"/>
      <c r="AG46" s="3">
        <v>21</v>
      </c>
      <c r="AH46" s="4" t="s">
        <v>518</v>
      </c>
      <c r="AI46" s="4" t="s">
        <v>519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>
        <f t="shared" si="25"/>
        <v>0</v>
      </c>
      <c r="AV46" s="13"/>
      <c r="AW46" s="6"/>
      <c r="AX46" s="4"/>
      <c r="AY46" s="4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 t="str">
        <f t="shared" si="26"/>
        <v/>
      </c>
      <c r="BL46" s="10"/>
      <c r="BM46" s="6">
        <v>99</v>
      </c>
      <c r="BN46" s="4" t="s">
        <v>110</v>
      </c>
      <c r="BO46" s="4" t="s">
        <v>338</v>
      </c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>
        <f t="shared" si="27"/>
        <v>0</v>
      </c>
      <c r="CB46" s="13"/>
      <c r="CC46" s="3">
        <v>38</v>
      </c>
      <c r="CD46" s="4" t="s">
        <v>204</v>
      </c>
      <c r="CE46" s="4" t="s">
        <v>205</v>
      </c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>
        <f t="shared" si="28"/>
        <v>0</v>
      </c>
    </row>
    <row r="47" spans="1:95" ht="15" x14ac:dyDescent="0.25">
      <c r="A47" s="3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 t="str">
        <f t="shared" si="24"/>
        <v/>
      </c>
      <c r="P47" s="13"/>
      <c r="Q47" s="6"/>
      <c r="R47" s="4"/>
      <c r="S47" s="4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 t="str">
        <f t="shared" si="29"/>
        <v/>
      </c>
      <c r="AF47" s="10"/>
      <c r="AG47" s="6">
        <v>31</v>
      </c>
      <c r="AH47" s="4" t="s">
        <v>24</v>
      </c>
      <c r="AI47" s="4" t="s">
        <v>345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>
        <f t="shared" si="25"/>
        <v>0</v>
      </c>
      <c r="AV47" s="13"/>
      <c r="AW47" s="6"/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 t="str">
        <f t="shared" si="26"/>
        <v/>
      </c>
      <c r="BL47" s="10"/>
      <c r="BM47" s="3"/>
      <c r="BN47" s="4"/>
      <c r="BO47" s="4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 t="str">
        <f t="shared" si="27"/>
        <v/>
      </c>
      <c r="CB47" s="13"/>
      <c r="CC47" s="3">
        <v>77</v>
      </c>
      <c r="CD47" s="4" t="s">
        <v>207</v>
      </c>
      <c r="CE47" s="4" t="s">
        <v>208</v>
      </c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>
        <f t="shared" si="28"/>
        <v>0</v>
      </c>
    </row>
    <row r="48" spans="1:95" ht="15" x14ac:dyDescent="0.25">
      <c r="A48" s="29" t="s">
        <v>67</v>
      </c>
      <c r="B48" s="30"/>
      <c r="C48" s="31"/>
      <c r="D48" s="5">
        <f t="shared" ref="D48:O48" si="30">SUM(D38:D47)</f>
        <v>0</v>
      </c>
      <c r="E48" s="5">
        <f t="shared" si="30"/>
        <v>0</v>
      </c>
      <c r="F48" s="5">
        <f t="shared" si="30"/>
        <v>0</v>
      </c>
      <c r="G48" s="5">
        <f t="shared" si="30"/>
        <v>0</v>
      </c>
      <c r="H48" s="5">
        <f t="shared" si="30"/>
        <v>0</v>
      </c>
      <c r="I48" s="5">
        <f t="shared" si="30"/>
        <v>0</v>
      </c>
      <c r="J48" s="5">
        <f t="shared" si="30"/>
        <v>0</v>
      </c>
      <c r="K48" s="5">
        <f t="shared" si="30"/>
        <v>0</v>
      </c>
      <c r="L48" s="5">
        <f t="shared" si="30"/>
        <v>0</v>
      </c>
      <c r="M48" s="5">
        <f t="shared" si="30"/>
        <v>0</v>
      </c>
      <c r="N48" s="5">
        <f t="shared" si="30"/>
        <v>0</v>
      </c>
      <c r="O48" s="5">
        <f t="shared" si="30"/>
        <v>0</v>
      </c>
      <c r="P48" s="14" t="s">
        <v>374</v>
      </c>
      <c r="Q48" s="29" t="s">
        <v>67</v>
      </c>
      <c r="R48" s="30"/>
      <c r="S48" s="31"/>
      <c r="T48" s="5">
        <f t="shared" ref="T48:AE48" si="31">SUM(T38:T47)</f>
        <v>0</v>
      </c>
      <c r="U48" s="5">
        <f t="shared" si="31"/>
        <v>0</v>
      </c>
      <c r="V48" s="5">
        <f t="shared" si="31"/>
        <v>0</v>
      </c>
      <c r="W48" s="5">
        <f t="shared" si="31"/>
        <v>0</v>
      </c>
      <c r="X48" s="5">
        <f t="shared" si="31"/>
        <v>0</v>
      </c>
      <c r="Y48" s="5">
        <f t="shared" si="31"/>
        <v>0</v>
      </c>
      <c r="Z48" s="5">
        <f t="shared" si="31"/>
        <v>0</v>
      </c>
      <c r="AA48" s="5">
        <f t="shared" si="31"/>
        <v>0</v>
      </c>
      <c r="AB48" s="5">
        <f t="shared" si="31"/>
        <v>0</v>
      </c>
      <c r="AC48" s="5">
        <f t="shared" si="31"/>
        <v>0</v>
      </c>
      <c r="AD48" s="5">
        <f t="shared" si="31"/>
        <v>0</v>
      </c>
      <c r="AE48" s="5">
        <f t="shared" si="31"/>
        <v>0</v>
      </c>
      <c r="AF48" s="10"/>
      <c r="AG48" s="29" t="s">
        <v>67</v>
      </c>
      <c r="AH48" s="30"/>
      <c r="AI48" s="31"/>
      <c r="AJ48" s="5">
        <f t="shared" ref="AJ48:AU48" si="32">SUM(AJ38:AJ47)</f>
        <v>0</v>
      </c>
      <c r="AK48" s="5">
        <f t="shared" si="32"/>
        <v>0</v>
      </c>
      <c r="AL48" s="5">
        <f t="shared" si="32"/>
        <v>0</v>
      </c>
      <c r="AM48" s="5">
        <f t="shared" si="32"/>
        <v>0</v>
      </c>
      <c r="AN48" s="5">
        <f t="shared" si="32"/>
        <v>0</v>
      </c>
      <c r="AO48" s="5">
        <f t="shared" si="32"/>
        <v>0</v>
      </c>
      <c r="AP48" s="5">
        <f t="shared" si="32"/>
        <v>0</v>
      </c>
      <c r="AQ48" s="5">
        <f t="shared" si="32"/>
        <v>0</v>
      </c>
      <c r="AR48" s="5">
        <f t="shared" si="32"/>
        <v>0</v>
      </c>
      <c r="AS48" s="5">
        <f t="shared" si="32"/>
        <v>0</v>
      </c>
      <c r="AT48" s="5">
        <f t="shared" si="32"/>
        <v>0</v>
      </c>
      <c r="AU48" s="5">
        <f t="shared" si="32"/>
        <v>0</v>
      </c>
      <c r="AV48" s="14" t="s">
        <v>374</v>
      </c>
      <c r="AW48" s="29" t="s">
        <v>67</v>
      </c>
      <c r="AX48" s="30"/>
      <c r="AY48" s="31"/>
      <c r="AZ48" s="5">
        <f t="shared" ref="AZ48:BK48" si="33">SUM(AZ38:AZ47)</f>
        <v>0</v>
      </c>
      <c r="BA48" s="5">
        <f t="shared" si="33"/>
        <v>0</v>
      </c>
      <c r="BB48" s="5">
        <f t="shared" si="33"/>
        <v>0</v>
      </c>
      <c r="BC48" s="5">
        <f t="shared" si="33"/>
        <v>0</v>
      </c>
      <c r="BD48" s="5">
        <f t="shared" si="33"/>
        <v>0</v>
      </c>
      <c r="BE48" s="5">
        <f t="shared" si="33"/>
        <v>0</v>
      </c>
      <c r="BF48" s="5">
        <f t="shared" si="33"/>
        <v>0</v>
      </c>
      <c r="BG48" s="5">
        <f t="shared" si="33"/>
        <v>0</v>
      </c>
      <c r="BH48" s="5">
        <f t="shared" si="33"/>
        <v>0</v>
      </c>
      <c r="BI48" s="5">
        <f t="shared" si="33"/>
        <v>0</v>
      </c>
      <c r="BJ48" s="5">
        <f t="shared" si="33"/>
        <v>0</v>
      </c>
      <c r="BK48" s="5">
        <f t="shared" si="33"/>
        <v>0</v>
      </c>
      <c r="BL48" s="10"/>
      <c r="BM48" s="29" t="s">
        <v>67</v>
      </c>
      <c r="BN48" s="30"/>
      <c r="BO48" s="31"/>
      <c r="BP48" s="5">
        <f t="shared" ref="BP48:CA48" si="34">SUM(BP38:BP47)</f>
        <v>0</v>
      </c>
      <c r="BQ48" s="5">
        <f t="shared" si="34"/>
        <v>0</v>
      </c>
      <c r="BR48" s="5">
        <f t="shared" si="34"/>
        <v>0</v>
      </c>
      <c r="BS48" s="5">
        <f t="shared" si="34"/>
        <v>0</v>
      </c>
      <c r="BT48" s="5">
        <f t="shared" si="34"/>
        <v>0</v>
      </c>
      <c r="BU48" s="5">
        <f t="shared" si="34"/>
        <v>0</v>
      </c>
      <c r="BV48" s="5">
        <f t="shared" si="34"/>
        <v>0</v>
      </c>
      <c r="BW48" s="5">
        <f t="shared" si="34"/>
        <v>0</v>
      </c>
      <c r="BX48" s="5">
        <f t="shared" si="34"/>
        <v>0</v>
      </c>
      <c r="BY48" s="5">
        <f t="shared" si="34"/>
        <v>0</v>
      </c>
      <c r="BZ48" s="5">
        <f t="shared" si="34"/>
        <v>0</v>
      </c>
      <c r="CA48" s="5">
        <f t="shared" si="34"/>
        <v>0</v>
      </c>
      <c r="CB48" s="14" t="s">
        <v>374</v>
      </c>
      <c r="CC48" s="29" t="s">
        <v>67</v>
      </c>
      <c r="CD48" s="30"/>
      <c r="CE48" s="31"/>
      <c r="CF48" s="5">
        <f t="shared" ref="CF48:CQ48" si="35">SUM(CF38:CF47)</f>
        <v>0</v>
      </c>
      <c r="CG48" s="5">
        <f t="shared" si="35"/>
        <v>0</v>
      </c>
      <c r="CH48" s="5">
        <f t="shared" si="35"/>
        <v>0</v>
      </c>
      <c r="CI48" s="5">
        <f t="shared" si="35"/>
        <v>0</v>
      </c>
      <c r="CJ48" s="5">
        <f t="shared" si="35"/>
        <v>0</v>
      </c>
      <c r="CK48" s="5">
        <f t="shared" si="35"/>
        <v>0</v>
      </c>
      <c r="CL48" s="5">
        <f t="shared" si="35"/>
        <v>0</v>
      </c>
      <c r="CM48" s="5">
        <f t="shared" si="35"/>
        <v>0</v>
      </c>
      <c r="CN48" s="5">
        <f t="shared" si="35"/>
        <v>0</v>
      </c>
      <c r="CO48" s="5">
        <f t="shared" si="35"/>
        <v>0</v>
      </c>
      <c r="CP48" s="5">
        <f t="shared" si="35"/>
        <v>0</v>
      </c>
      <c r="CQ48" s="5">
        <f t="shared" si="35"/>
        <v>0</v>
      </c>
    </row>
    <row r="49" spans="1:95" ht="15" x14ac:dyDescent="0.25">
      <c r="A49" s="64" t="s">
        <v>381</v>
      </c>
      <c r="B49" s="65"/>
      <c r="C49" s="66" t="s">
        <v>339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F49" s="10"/>
      <c r="AG49" s="48" t="s">
        <v>381</v>
      </c>
      <c r="AH49" s="49"/>
      <c r="AI49" s="50" t="s">
        <v>408</v>
      </c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2"/>
      <c r="BL49" s="10"/>
      <c r="BM49" s="48" t="s">
        <v>381</v>
      </c>
      <c r="BN49" s="49"/>
      <c r="BO49" s="50" t="s">
        <v>358</v>
      </c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2"/>
    </row>
    <row r="50" spans="1:95" ht="15" x14ac:dyDescent="0.25">
      <c r="A50" s="53" t="s">
        <v>382</v>
      </c>
      <c r="B50" s="53"/>
      <c r="C50" s="50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2"/>
      <c r="AF50" s="10"/>
      <c r="AG50" s="53" t="s">
        <v>382</v>
      </c>
      <c r="AH50" s="53"/>
      <c r="AI50" s="50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2"/>
      <c r="BL50" s="10"/>
      <c r="BM50" s="48" t="s">
        <v>382</v>
      </c>
      <c r="BN50" s="49"/>
      <c r="BO50" s="50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2"/>
    </row>
    <row r="51" spans="1:9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10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10"/>
      <c r="BM51" s="54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</row>
    <row r="52" spans="1:95" ht="15" x14ac:dyDescent="0.25">
      <c r="A52" s="100" t="s">
        <v>4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1" t="s">
        <v>380</v>
      </c>
      <c r="Q52" s="88" t="s">
        <v>159</v>
      </c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90"/>
      <c r="AF52" s="10"/>
      <c r="AG52" s="112" t="s">
        <v>68</v>
      </c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4"/>
      <c r="AV52" s="11" t="s">
        <v>380</v>
      </c>
      <c r="AW52" s="99" t="s">
        <v>123</v>
      </c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17"/>
      <c r="BM52" s="84" t="s">
        <v>298</v>
      </c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11" t="s">
        <v>380</v>
      </c>
      <c r="CC52" s="91" t="s">
        <v>209</v>
      </c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</row>
    <row r="53" spans="1:95" ht="15" x14ac:dyDescent="0.25">
      <c r="A53" s="1" t="s">
        <v>7</v>
      </c>
      <c r="B53" s="1" t="s">
        <v>8</v>
      </c>
      <c r="C53" s="1" t="s">
        <v>9</v>
      </c>
      <c r="D53" s="1" t="s">
        <v>10</v>
      </c>
      <c r="E53" s="1" t="s">
        <v>11</v>
      </c>
      <c r="F53" s="1" t="s">
        <v>12</v>
      </c>
      <c r="G53" s="1" t="s">
        <v>13</v>
      </c>
      <c r="H53" s="1" t="s">
        <v>14</v>
      </c>
      <c r="I53" s="1" t="s">
        <v>15</v>
      </c>
      <c r="J53" s="1" t="s">
        <v>16</v>
      </c>
      <c r="K53" s="1" t="s">
        <v>17</v>
      </c>
      <c r="L53" s="1" t="s">
        <v>18</v>
      </c>
      <c r="M53" s="1" t="s">
        <v>19</v>
      </c>
      <c r="N53" s="1" t="s">
        <v>20</v>
      </c>
      <c r="O53" s="1" t="s">
        <v>21</v>
      </c>
      <c r="P53" s="12"/>
      <c r="Q53" s="1" t="s">
        <v>7</v>
      </c>
      <c r="R53" s="1" t="s">
        <v>8</v>
      </c>
      <c r="S53" s="1" t="s">
        <v>9</v>
      </c>
      <c r="T53" s="1" t="s">
        <v>10</v>
      </c>
      <c r="U53" s="1" t="s">
        <v>11</v>
      </c>
      <c r="V53" s="1" t="s">
        <v>12</v>
      </c>
      <c r="W53" s="1" t="s">
        <v>13</v>
      </c>
      <c r="X53" s="1" t="s">
        <v>14</v>
      </c>
      <c r="Y53" s="1" t="s">
        <v>15</v>
      </c>
      <c r="Z53" s="1" t="s">
        <v>16</v>
      </c>
      <c r="AA53" s="1" t="s">
        <v>17</v>
      </c>
      <c r="AB53" s="1" t="s">
        <v>18</v>
      </c>
      <c r="AC53" s="1" t="s">
        <v>19</v>
      </c>
      <c r="AD53" s="1" t="s">
        <v>20</v>
      </c>
      <c r="AE53" s="1" t="s">
        <v>21</v>
      </c>
      <c r="AF53" s="10"/>
      <c r="AG53" s="1" t="s">
        <v>7</v>
      </c>
      <c r="AH53" s="1" t="s">
        <v>8</v>
      </c>
      <c r="AI53" s="1" t="s">
        <v>9</v>
      </c>
      <c r="AJ53" s="1" t="s">
        <v>10</v>
      </c>
      <c r="AK53" s="1" t="s">
        <v>11</v>
      </c>
      <c r="AL53" s="1" t="s">
        <v>12</v>
      </c>
      <c r="AM53" s="1" t="s">
        <v>13</v>
      </c>
      <c r="AN53" s="1" t="s">
        <v>14</v>
      </c>
      <c r="AO53" s="1" t="s">
        <v>15</v>
      </c>
      <c r="AP53" s="1" t="s">
        <v>16</v>
      </c>
      <c r="AQ53" s="1" t="s">
        <v>17</v>
      </c>
      <c r="AR53" s="1" t="s">
        <v>18</v>
      </c>
      <c r="AS53" s="1" t="s">
        <v>19</v>
      </c>
      <c r="AT53" s="1" t="s">
        <v>20</v>
      </c>
      <c r="AU53" s="1" t="s">
        <v>21</v>
      </c>
      <c r="AV53" s="12"/>
      <c r="AW53" s="2" t="s">
        <v>7</v>
      </c>
      <c r="AX53" s="2" t="s">
        <v>8</v>
      </c>
      <c r="AY53" s="2" t="s">
        <v>9</v>
      </c>
      <c r="AZ53" s="1" t="s">
        <v>10</v>
      </c>
      <c r="BA53" s="1" t="s">
        <v>11</v>
      </c>
      <c r="BB53" s="1" t="s">
        <v>12</v>
      </c>
      <c r="BC53" s="1" t="s">
        <v>13</v>
      </c>
      <c r="BD53" s="1" t="s">
        <v>14</v>
      </c>
      <c r="BE53" s="1" t="s">
        <v>15</v>
      </c>
      <c r="BF53" s="1" t="s">
        <v>16</v>
      </c>
      <c r="BG53" s="1" t="s">
        <v>17</v>
      </c>
      <c r="BH53" s="1" t="s">
        <v>18</v>
      </c>
      <c r="BI53" s="1" t="s">
        <v>19</v>
      </c>
      <c r="BJ53" s="1" t="s">
        <v>20</v>
      </c>
      <c r="BK53" s="1" t="s">
        <v>21</v>
      </c>
      <c r="BL53" s="10"/>
      <c r="BM53" s="2" t="s">
        <v>7</v>
      </c>
      <c r="BN53" s="2" t="s">
        <v>8</v>
      </c>
      <c r="BO53" s="2" t="s">
        <v>9</v>
      </c>
      <c r="BP53" s="2" t="s">
        <v>10</v>
      </c>
      <c r="BQ53" s="2" t="s">
        <v>11</v>
      </c>
      <c r="BR53" s="2" t="s">
        <v>12</v>
      </c>
      <c r="BS53" s="2" t="s">
        <v>13</v>
      </c>
      <c r="BT53" s="2" t="s">
        <v>14</v>
      </c>
      <c r="BU53" s="2" t="s">
        <v>15</v>
      </c>
      <c r="BV53" s="2" t="s">
        <v>16</v>
      </c>
      <c r="BW53" s="2" t="s">
        <v>17</v>
      </c>
      <c r="BX53" s="2" t="s">
        <v>18</v>
      </c>
      <c r="BY53" s="2" t="s">
        <v>19</v>
      </c>
      <c r="BZ53" s="2" t="s">
        <v>20</v>
      </c>
      <c r="CA53" s="2" t="s">
        <v>21</v>
      </c>
      <c r="CB53" s="12"/>
      <c r="CC53" s="1" t="s">
        <v>7</v>
      </c>
      <c r="CD53" s="1" t="s">
        <v>8</v>
      </c>
      <c r="CE53" s="1" t="s">
        <v>9</v>
      </c>
      <c r="CF53" s="1" t="s">
        <v>10</v>
      </c>
      <c r="CG53" s="1" t="s">
        <v>11</v>
      </c>
      <c r="CH53" s="1" t="s">
        <v>12</v>
      </c>
      <c r="CI53" s="1" t="s">
        <v>13</v>
      </c>
      <c r="CJ53" s="1" t="s">
        <v>14</v>
      </c>
      <c r="CK53" s="1" t="s">
        <v>15</v>
      </c>
      <c r="CL53" s="1" t="s">
        <v>16</v>
      </c>
      <c r="CM53" s="1" t="s">
        <v>17</v>
      </c>
      <c r="CN53" s="1" t="s">
        <v>18</v>
      </c>
      <c r="CO53" s="1" t="s">
        <v>19</v>
      </c>
      <c r="CP53" s="1" t="s">
        <v>20</v>
      </c>
      <c r="CQ53" s="1" t="s">
        <v>21</v>
      </c>
    </row>
    <row r="54" spans="1:95" ht="15" x14ac:dyDescent="0.25">
      <c r="A54" s="3">
        <v>2</v>
      </c>
      <c r="B54" s="4" t="s">
        <v>22</v>
      </c>
      <c r="C54" s="4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>
        <f t="shared" ref="O54:O63" si="36">IF(B54="","",(D54*2)+(E54*3)+F54*1)</f>
        <v>0</v>
      </c>
      <c r="P54" s="13"/>
      <c r="Q54" s="3">
        <v>4</v>
      </c>
      <c r="R54" s="4" t="s">
        <v>163</v>
      </c>
      <c r="S54" s="4" t="s">
        <v>164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>
        <f t="shared" ref="AE54:AE63" si="37">IF(R54="","",(T54*2)+(U54*3)+V54*1)</f>
        <v>0</v>
      </c>
      <c r="AF54" s="10"/>
      <c r="AG54" s="3">
        <v>1</v>
      </c>
      <c r="AH54" s="4" t="s">
        <v>71</v>
      </c>
      <c r="AI54" s="4" t="s">
        <v>72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>
        <f t="shared" ref="AU54:AU63" si="38">IF(AH54="","",(AJ54*2)+(AK54*3)+AL54*1)</f>
        <v>0</v>
      </c>
      <c r="AV54" s="13"/>
      <c r="AW54" s="3">
        <v>5</v>
      </c>
      <c r="AX54" s="4" t="s">
        <v>41</v>
      </c>
      <c r="AY54" s="4" t="s">
        <v>127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>
        <f t="shared" ref="BK54:BK63" si="39">IF(AX54="","",(AZ54*2)+(BA54*3)+BB54*1)</f>
        <v>0</v>
      </c>
      <c r="BL54" s="10"/>
      <c r="BM54" s="6">
        <v>1</v>
      </c>
      <c r="BN54" s="4" t="s">
        <v>301</v>
      </c>
      <c r="BO54" s="4" t="s">
        <v>41</v>
      </c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>
        <f t="shared" ref="CA54:CA63" si="40">IF(BN54="","",(BP54*2)+(BQ54*3)+BR54*1)</f>
        <v>0</v>
      </c>
      <c r="CB54" s="13"/>
      <c r="CC54" s="3">
        <v>3</v>
      </c>
      <c r="CD54" s="4" t="s">
        <v>45</v>
      </c>
      <c r="CE54" s="4" t="s">
        <v>213</v>
      </c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>
        <f t="shared" ref="CQ54:CQ63" si="41">IF(CD54="","",(CF54*2)+(CG54*3)+CH54*1)</f>
        <v>0</v>
      </c>
    </row>
    <row r="55" spans="1:95" ht="15" x14ac:dyDescent="0.25">
      <c r="A55" s="3">
        <v>5</v>
      </c>
      <c r="B55" s="4" t="s">
        <v>27</v>
      </c>
      <c r="C55" s="4" t="s">
        <v>28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>
        <f t="shared" si="36"/>
        <v>0</v>
      </c>
      <c r="P55" s="13"/>
      <c r="Q55" s="3">
        <v>5</v>
      </c>
      <c r="R55" s="4" t="s">
        <v>504</v>
      </c>
      <c r="S55" s="4" t="s">
        <v>505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>
        <f t="shared" si="37"/>
        <v>0</v>
      </c>
      <c r="AF55" s="10"/>
      <c r="AG55" s="6">
        <v>5</v>
      </c>
      <c r="AH55" s="4" t="s">
        <v>78</v>
      </c>
      <c r="AI55" s="4" t="s">
        <v>79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>
        <f t="shared" si="38"/>
        <v>0</v>
      </c>
      <c r="AV55" s="13"/>
      <c r="AW55" s="6">
        <v>9</v>
      </c>
      <c r="AX55" s="4" t="s">
        <v>131</v>
      </c>
      <c r="AY55" s="4" t="s">
        <v>132</v>
      </c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>
        <f t="shared" si="39"/>
        <v>0</v>
      </c>
      <c r="BL55" s="10"/>
      <c r="BM55" s="6">
        <v>3</v>
      </c>
      <c r="BN55" s="4" t="s">
        <v>307</v>
      </c>
      <c r="BO55" s="4" t="s">
        <v>308</v>
      </c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>
        <f t="shared" si="40"/>
        <v>0</v>
      </c>
      <c r="CB55" s="13"/>
      <c r="CC55" s="3">
        <v>6</v>
      </c>
      <c r="CD55" s="4" t="s">
        <v>89</v>
      </c>
      <c r="CE55" s="4" t="s">
        <v>220</v>
      </c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>
        <f t="shared" si="41"/>
        <v>0</v>
      </c>
    </row>
    <row r="56" spans="1:95" ht="15" x14ac:dyDescent="0.25">
      <c r="A56" s="3">
        <v>7</v>
      </c>
      <c r="B56" s="4" t="s">
        <v>31</v>
      </c>
      <c r="C56" s="4" t="s">
        <v>592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>
        <f t="shared" si="36"/>
        <v>0</v>
      </c>
      <c r="P56" s="13"/>
      <c r="Q56" s="3">
        <v>6</v>
      </c>
      <c r="R56" s="4" t="s">
        <v>60</v>
      </c>
      <c r="S56" s="4" t="s">
        <v>170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>
        <f t="shared" si="37"/>
        <v>0</v>
      </c>
      <c r="AF56" s="10"/>
      <c r="AG56" s="3">
        <v>7</v>
      </c>
      <c r="AH56" s="4" t="s">
        <v>84</v>
      </c>
      <c r="AI56" s="4" t="s">
        <v>85</v>
      </c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>
        <f t="shared" si="38"/>
        <v>0</v>
      </c>
      <c r="AV56" s="13"/>
      <c r="AW56" s="6">
        <v>10</v>
      </c>
      <c r="AX56" s="4" t="s">
        <v>41</v>
      </c>
      <c r="AY56" s="4" t="s">
        <v>136</v>
      </c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>
        <f t="shared" si="39"/>
        <v>0</v>
      </c>
      <c r="BL56" s="10"/>
      <c r="BM56" s="6">
        <v>4</v>
      </c>
      <c r="BN56" s="4" t="s">
        <v>171</v>
      </c>
      <c r="BO56" s="4" t="s">
        <v>312</v>
      </c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>
        <f t="shared" si="40"/>
        <v>0</v>
      </c>
      <c r="CB56" s="13"/>
      <c r="CC56" s="3">
        <v>8</v>
      </c>
      <c r="CD56" s="4" t="s">
        <v>226</v>
      </c>
      <c r="CE56" s="4" t="s">
        <v>227</v>
      </c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>
        <f t="shared" si="41"/>
        <v>0</v>
      </c>
    </row>
    <row r="57" spans="1:95" ht="15" x14ac:dyDescent="0.25">
      <c r="A57" s="3">
        <v>9</v>
      </c>
      <c r="B57" s="4" t="s">
        <v>36</v>
      </c>
      <c r="C57" s="4" t="s">
        <v>37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>
        <f t="shared" si="36"/>
        <v>0</v>
      </c>
      <c r="P57" s="13"/>
      <c r="Q57" s="3">
        <v>8</v>
      </c>
      <c r="R57" s="4" t="s">
        <v>89</v>
      </c>
      <c r="S57" s="4" t="s">
        <v>180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>
        <f t="shared" si="37"/>
        <v>0</v>
      </c>
      <c r="AF57" s="10"/>
      <c r="AG57" s="6">
        <v>11</v>
      </c>
      <c r="AH57" s="4" t="s">
        <v>100</v>
      </c>
      <c r="AI57" s="4" t="s">
        <v>101</v>
      </c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>
        <f t="shared" si="38"/>
        <v>0</v>
      </c>
      <c r="AV57" s="13"/>
      <c r="AW57" s="3">
        <v>11</v>
      </c>
      <c r="AX57" s="4" t="s">
        <v>26</v>
      </c>
      <c r="AY57" s="4" t="s">
        <v>138</v>
      </c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>
        <f t="shared" si="39"/>
        <v>0</v>
      </c>
      <c r="BL57" s="10"/>
      <c r="BM57" s="3">
        <v>5</v>
      </c>
      <c r="BN57" s="4" t="s">
        <v>51</v>
      </c>
      <c r="BO57" s="4" t="s">
        <v>315</v>
      </c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>
        <f t="shared" si="40"/>
        <v>0</v>
      </c>
      <c r="CB57" s="13"/>
      <c r="CC57" s="6">
        <v>10</v>
      </c>
      <c r="CD57" s="4" t="s">
        <v>191</v>
      </c>
      <c r="CE57" s="4" t="s">
        <v>220</v>
      </c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>
        <f t="shared" si="41"/>
        <v>0</v>
      </c>
    </row>
    <row r="58" spans="1:95" ht="15" x14ac:dyDescent="0.25">
      <c r="A58" s="3">
        <v>11</v>
      </c>
      <c r="B58" s="4" t="s">
        <v>41</v>
      </c>
      <c r="C58" s="4" t="s">
        <v>42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>
        <f t="shared" si="36"/>
        <v>0</v>
      </c>
      <c r="P58" s="13"/>
      <c r="Q58" s="3">
        <v>13</v>
      </c>
      <c r="R58" s="4" t="s">
        <v>183</v>
      </c>
      <c r="S58" s="4" t="s">
        <v>184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>
        <f t="shared" si="37"/>
        <v>0</v>
      </c>
      <c r="AF58" s="10"/>
      <c r="AG58" s="6">
        <v>13</v>
      </c>
      <c r="AH58" s="4" t="s">
        <v>32</v>
      </c>
      <c r="AI58" s="4" t="s">
        <v>90</v>
      </c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>
        <f t="shared" si="38"/>
        <v>0</v>
      </c>
      <c r="AV58" s="13"/>
      <c r="AW58" s="3">
        <v>12</v>
      </c>
      <c r="AX58" s="4" t="s">
        <v>112</v>
      </c>
      <c r="AY58" s="4" t="s">
        <v>136</v>
      </c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>
        <f t="shared" si="39"/>
        <v>0</v>
      </c>
      <c r="BL58" s="10"/>
      <c r="BM58" s="3">
        <v>8</v>
      </c>
      <c r="BN58" s="4" t="s">
        <v>110</v>
      </c>
      <c r="BO58" s="4" t="s">
        <v>320</v>
      </c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>
        <f t="shared" si="40"/>
        <v>0</v>
      </c>
      <c r="CB58" s="13"/>
      <c r="CC58" s="3">
        <v>23</v>
      </c>
      <c r="CD58" s="4" t="s">
        <v>128</v>
      </c>
      <c r="CE58" s="4" t="s">
        <v>240</v>
      </c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>
        <f t="shared" si="41"/>
        <v>0</v>
      </c>
    </row>
    <row r="59" spans="1:95" ht="15" x14ac:dyDescent="0.25">
      <c r="A59" s="6">
        <v>13</v>
      </c>
      <c r="B59" s="4" t="s">
        <v>221</v>
      </c>
      <c r="C59" s="4" t="s">
        <v>529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>
        <f t="shared" si="36"/>
        <v>0</v>
      </c>
      <c r="P59" s="13"/>
      <c r="Q59" s="3">
        <v>14</v>
      </c>
      <c r="R59" s="4" t="s">
        <v>187</v>
      </c>
      <c r="S59" s="4" t="s">
        <v>188</v>
      </c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>
        <f t="shared" si="37"/>
        <v>0</v>
      </c>
      <c r="AF59" s="10"/>
      <c r="AG59" s="6">
        <v>22</v>
      </c>
      <c r="AH59" s="4" t="s">
        <v>93</v>
      </c>
      <c r="AI59" s="4" t="s">
        <v>94</v>
      </c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>
        <f t="shared" si="38"/>
        <v>0</v>
      </c>
      <c r="AV59" s="13"/>
      <c r="AW59" s="3">
        <v>32</v>
      </c>
      <c r="AX59" s="4" t="s">
        <v>145</v>
      </c>
      <c r="AY59" s="4" t="s">
        <v>127</v>
      </c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>
        <f t="shared" si="39"/>
        <v>0</v>
      </c>
      <c r="BL59" s="10"/>
      <c r="BM59" s="6">
        <v>11</v>
      </c>
      <c r="BN59" s="4" t="s">
        <v>397</v>
      </c>
      <c r="BO59" s="4" t="s">
        <v>323</v>
      </c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>
        <f t="shared" si="40"/>
        <v>0</v>
      </c>
      <c r="CB59" s="13"/>
      <c r="CC59" s="6">
        <v>33</v>
      </c>
      <c r="CD59" s="4" t="s">
        <v>391</v>
      </c>
      <c r="CE59" s="4" t="s">
        <v>392</v>
      </c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>
        <f t="shared" si="41"/>
        <v>0</v>
      </c>
    </row>
    <row r="60" spans="1:95" ht="15" x14ac:dyDescent="0.25">
      <c r="A60" s="6">
        <v>22</v>
      </c>
      <c r="B60" s="4" t="s">
        <v>52</v>
      </c>
      <c r="C60" s="4" t="s">
        <v>53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>
        <f t="shared" si="36"/>
        <v>0</v>
      </c>
      <c r="P60" s="13"/>
      <c r="Q60" s="3">
        <v>16</v>
      </c>
      <c r="R60" s="4" t="s">
        <v>100</v>
      </c>
      <c r="S60" s="4" t="s">
        <v>192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>
        <f t="shared" si="37"/>
        <v>0</v>
      </c>
      <c r="AF60" s="10"/>
      <c r="AG60" s="3">
        <v>32</v>
      </c>
      <c r="AH60" s="4" t="s">
        <v>199</v>
      </c>
      <c r="AI60" s="4" t="s">
        <v>395</v>
      </c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>
        <f t="shared" si="38"/>
        <v>0</v>
      </c>
      <c r="AV60" s="13"/>
      <c r="AW60" s="3">
        <v>33</v>
      </c>
      <c r="AX60" s="4" t="s">
        <v>330</v>
      </c>
      <c r="AY60" s="4" t="s">
        <v>383</v>
      </c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>
        <f t="shared" si="39"/>
        <v>0</v>
      </c>
      <c r="BL60" s="10"/>
      <c r="BM60" s="6">
        <v>13</v>
      </c>
      <c r="BN60" s="4" t="s">
        <v>171</v>
      </c>
      <c r="BO60" s="4" t="s">
        <v>398</v>
      </c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>
        <f t="shared" si="40"/>
        <v>0</v>
      </c>
      <c r="CB60" s="13"/>
      <c r="CC60" s="6">
        <v>51</v>
      </c>
      <c r="CD60" s="4" t="s">
        <v>173</v>
      </c>
      <c r="CE60" s="4" t="s">
        <v>243</v>
      </c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>
        <f t="shared" si="41"/>
        <v>0</v>
      </c>
    </row>
    <row r="61" spans="1:95" ht="15" x14ac:dyDescent="0.25">
      <c r="A61" s="3">
        <v>28</v>
      </c>
      <c r="B61" s="4" t="s">
        <v>58</v>
      </c>
      <c r="C61" s="4" t="s">
        <v>59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>
        <f t="shared" si="36"/>
        <v>0</v>
      </c>
      <c r="P61" s="13"/>
      <c r="Q61" s="3">
        <v>77</v>
      </c>
      <c r="R61" s="4" t="s">
        <v>197</v>
      </c>
      <c r="S61" s="4" t="s">
        <v>198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>
        <f t="shared" si="37"/>
        <v>0</v>
      </c>
      <c r="AF61" s="10"/>
      <c r="AG61" s="6">
        <v>69</v>
      </c>
      <c r="AH61" s="4" t="s">
        <v>384</v>
      </c>
      <c r="AI61" s="4" t="s">
        <v>385</v>
      </c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>
        <f t="shared" si="38"/>
        <v>0</v>
      </c>
      <c r="AV61" s="13"/>
      <c r="AW61" s="6">
        <v>34</v>
      </c>
      <c r="AX61" s="4" t="s">
        <v>110</v>
      </c>
      <c r="AY61" s="4" t="s">
        <v>148</v>
      </c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>
        <f t="shared" si="39"/>
        <v>0</v>
      </c>
      <c r="BL61" s="10"/>
      <c r="BM61" s="6">
        <v>26</v>
      </c>
      <c r="BN61" s="4" t="s">
        <v>98</v>
      </c>
      <c r="BO61" s="4" t="s">
        <v>333</v>
      </c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>
        <f t="shared" si="40"/>
        <v>0</v>
      </c>
      <c r="CB61" s="13"/>
      <c r="CC61" s="6">
        <v>69</v>
      </c>
      <c r="CD61" s="4" t="s">
        <v>168</v>
      </c>
      <c r="CE61" s="4" t="s">
        <v>248</v>
      </c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>
        <f t="shared" si="41"/>
        <v>0</v>
      </c>
    </row>
    <row r="62" spans="1:95" ht="15" x14ac:dyDescent="0.25">
      <c r="A62" s="6">
        <v>34</v>
      </c>
      <c r="B62" s="4" t="s">
        <v>54</v>
      </c>
      <c r="C62" s="4" t="s">
        <v>64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>
        <f t="shared" si="36"/>
        <v>0</v>
      </c>
      <c r="P62" s="13"/>
      <c r="Q62" s="6"/>
      <c r="R62" s="4" t="s">
        <v>143</v>
      </c>
      <c r="S62" s="4" t="s">
        <v>396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>
        <f t="shared" si="37"/>
        <v>0</v>
      </c>
      <c r="AF62" s="10"/>
      <c r="AG62" s="6" t="s">
        <v>66</v>
      </c>
      <c r="AH62" s="4" t="s">
        <v>128</v>
      </c>
      <c r="AI62" s="4" t="s">
        <v>394</v>
      </c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>
        <f t="shared" si="38"/>
        <v>0</v>
      </c>
      <c r="AV62" s="13"/>
      <c r="AW62" s="3"/>
      <c r="AX62" s="4"/>
      <c r="AY62" s="4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 t="str">
        <f t="shared" si="39"/>
        <v/>
      </c>
      <c r="BL62" s="10"/>
      <c r="BM62" s="6" t="s">
        <v>66</v>
      </c>
      <c r="BN62" s="4" t="s">
        <v>399</v>
      </c>
      <c r="BO62" s="4" t="s">
        <v>306</v>
      </c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>
        <f t="shared" si="40"/>
        <v>0</v>
      </c>
      <c r="CB62" s="13"/>
      <c r="CC62" s="3">
        <v>88</v>
      </c>
      <c r="CD62" s="4" t="s">
        <v>98</v>
      </c>
      <c r="CE62" s="4" t="s">
        <v>393</v>
      </c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>
        <f t="shared" si="41"/>
        <v>0</v>
      </c>
    </row>
    <row r="63" spans="1:95" ht="15" x14ac:dyDescent="0.25">
      <c r="A63" s="3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 t="str">
        <f t="shared" si="36"/>
        <v/>
      </c>
      <c r="P63" s="13"/>
      <c r="Q63" s="6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7"/>
        <v/>
      </c>
      <c r="AF63" s="10"/>
      <c r="AG63" s="3"/>
      <c r="AH63" s="4"/>
      <c r="AI63" s="4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 t="str">
        <f t="shared" si="38"/>
        <v/>
      </c>
      <c r="AV63" s="13"/>
      <c r="AW63" s="3"/>
      <c r="AX63" s="4"/>
      <c r="AY63" s="4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 t="str">
        <f t="shared" si="39"/>
        <v/>
      </c>
      <c r="BL63" s="10"/>
      <c r="BM63" s="6"/>
      <c r="BN63" s="4"/>
      <c r="BO63" s="4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 t="str">
        <f t="shared" si="40"/>
        <v/>
      </c>
      <c r="CB63" s="13"/>
      <c r="CC63" s="6"/>
      <c r="CD63" s="4"/>
      <c r="CE63" s="4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 t="str">
        <f t="shared" si="41"/>
        <v/>
      </c>
    </row>
    <row r="64" spans="1:95" ht="15" x14ac:dyDescent="0.25">
      <c r="A64" s="29" t="s">
        <v>67</v>
      </c>
      <c r="B64" s="30"/>
      <c r="C64" s="31"/>
      <c r="D64" s="5">
        <f t="shared" ref="D64:O64" si="42">SUM(D54:D63)</f>
        <v>0</v>
      </c>
      <c r="E64" s="5">
        <f t="shared" si="42"/>
        <v>0</v>
      </c>
      <c r="F64" s="5">
        <f t="shared" si="42"/>
        <v>0</v>
      </c>
      <c r="G64" s="5">
        <f t="shared" si="42"/>
        <v>0</v>
      </c>
      <c r="H64" s="5">
        <f t="shared" si="42"/>
        <v>0</v>
      </c>
      <c r="I64" s="5">
        <f t="shared" si="42"/>
        <v>0</v>
      </c>
      <c r="J64" s="5">
        <f t="shared" si="42"/>
        <v>0</v>
      </c>
      <c r="K64" s="5">
        <f t="shared" si="42"/>
        <v>0</v>
      </c>
      <c r="L64" s="5">
        <f t="shared" si="42"/>
        <v>0</v>
      </c>
      <c r="M64" s="5">
        <f t="shared" si="42"/>
        <v>0</v>
      </c>
      <c r="N64" s="5">
        <f t="shared" si="42"/>
        <v>0</v>
      </c>
      <c r="O64" s="5">
        <f t="shared" si="42"/>
        <v>0</v>
      </c>
      <c r="P64" s="14" t="s">
        <v>374</v>
      </c>
      <c r="Q64" s="29" t="s">
        <v>67</v>
      </c>
      <c r="R64" s="30"/>
      <c r="S64" s="31"/>
      <c r="T64" s="5">
        <f t="shared" ref="T64:AE64" si="43">SUM(T54:T63)</f>
        <v>0</v>
      </c>
      <c r="U64" s="5">
        <f t="shared" si="43"/>
        <v>0</v>
      </c>
      <c r="V64" s="5">
        <f t="shared" si="43"/>
        <v>0</v>
      </c>
      <c r="W64" s="5">
        <f t="shared" si="43"/>
        <v>0</v>
      </c>
      <c r="X64" s="5">
        <f t="shared" si="43"/>
        <v>0</v>
      </c>
      <c r="Y64" s="5">
        <f t="shared" si="43"/>
        <v>0</v>
      </c>
      <c r="Z64" s="5">
        <f t="shared" si="43"/>
        <v>0</v>
      </c>
      <c r="AA64" s="5">
        <f t="shared" si="43"/>
        <v>0</v>
      </c>
      <c r="AB64" s="5">
        <f t="shared" si="43"/>
        <v>0</v>
      </c>
      <c r="AC64" s="5">
        <f t="shared" si="43"/>
        <v>0</v>
      </c>
      <c r="AD64" s="5">
        <f t="shared" si="43"/>
        <v>0</v>
      </c>
      <c r="AE64" s="5">
        <f t="shared" si="43"/>
        <v>0</v>
      </c>
      <c r="AF64" s="10"/>
      <c r="AG64" s="29" t="s">
        <v>67</v>
      </c>
      <c r="AH64" s="30"/>
      <c r="AI64" s="31"/>
      <c r="AJ64" s="5">
        <f t="shared" ref="AJ64:AU64" si="44">SUM(AJ54:AJ63)</f>
        <v>0</v>
      </c>
      <c r="AK64" s="5">
        <f t="shared" si="44"/>
        <v>0</v>
      </c>
      <c r="AL64" s="5">
        <f t="shared" si="44"/>
        <v>0</v>
      </c>
      <c r="AM64" s="5">
        <f t="shared" si="44"/>
        <v>0</v>
      </c>
      <c r="AN64" s="5">
        <f t="shared" si="44"/>
        <v>0</v>
      </c>
      <c r="AO64" s="5">
        <f t="shared" si="44"/>
        <v>0</v>
      </c>
      <c r="AP64" s="5">
        <f t="shared" si="44"/>
        <v>0</v>
      </c>
      <c r="AQ64" s="5">
        <f t="shared" si="44"/>
        <v>0</v>
      </c>
      <c r="AR64" s="5">
        <f t="shared" si="44"/>
        <v>0</v>
      </c>
      <c r="AS64" s="5">
        <f t="shared" si="44"/>
        <v>0</v>
      </c>
      <c r="AT64" s="5">
        <f t="shared" si="44"/>
        <v>0</v>
      </c>
      <c r="AU64" s="5">
        <f t="shared" si="44"/>
        <v>0</v>
      </c>
      <c r="AV64" s="14" t="s">
        <v>374</v>
      </c>
      <c r="AW64" s="29" t="s">
        <v>67</v>
      </c>
      <c r="AX64" s="30"/>
      <c r="AY64" s="31"/>
      <c r="AZ64" s="5">
        <f t="shared" ref="AZ64:BK64" si="45">SUM(AZ54:AZ63)</f>
        <v>0</v>
      </c>
      <c r="BA64" s="5">
        <f t="shared" si="45"/>
        <v>0</v>
      </c>
      <c r="BB64" s="5">
        <f t="shared" si="45"/>
        <v>0</v>
      </c>
      <c r="BC64" s="5">
        <f t="shared" si="45"/>
        <v>0</v>
      </c>
      <c r="BD64" s="5">
        <f t="shared" si="45"/>
        <v>0</v>
      </c>
      <c r="BE64" s="5">
        <f t="shared" si="45"/>
        <v>0</v>
      </c>
      <c r="BF64" s="5">
        <f t="shared" si="45"/>
        <v>0</v>
      </c>
      <c r="BG64" s="5">
        <f t="shared" si="45"/>
        <v>0</v>
      </c>
      <c r="BH64" s="5">
        <f t="shared" si="45"/>
        <v>0</v>
      </c>
      <c r="BI64" s="5">
        <f t="shared" si="45"/>
        <v>0</v>
      </c>
      <c r="BJ64" s="5">
        <f t="shared" si="45"/>
        <v>0</v>
      </c>
      <c r="BK64" s="5">
        <f t="shared" si="45"/>
        <v>0</v>
      </c>
      <c r="BL64" s="10"/>
      <c r="BM64" s="29" t="s">
        <v>67</v>
      </c>
      <c r="BN64" s="30"/>
      <c r="BO64" s="31"/>
      <c r="BP64" s="5">
        <f t="shared" ref="BP64:CA64" si="46">SUM(BP54:BP63)</f>
        <v>0</v>
      </c>
      <c r="BQ64" s="5">
        <f t="shared" si="46"/>
        <v>0</v>
      </c>
      <c r="BR64" s="5">
        <f t="shared" si="46"/>
        <v>0</v>
      </c>
      <c r="BS64" s="5">
        <f t="shared" si="46"/>
        <v>0</v>
      </c>
      <c r="BT64" s="5">
        <f t="shared" si="46"/>
        <v>0</v>
      </c>
      <c r="BU64" s="5">
        <f t="shared" si="46"/>
        <v>0</v>
      </c>
      <c r="BV64" s="5">
        <f t="shared" si="46"/>
        <v>0</v>
      </c>
      <c r="BW64" s="5">
        <f t="shared" si="46"/>
        <v>0</v>
      </c>
      <c r="BX64" s="5">
        <f t="shared" si="46"/>
        <v>0</v>
      </c>
      <c r="BY64" s="5">
        <f t="shared" si="46"/>
        <v>0</v>
      </c>
      <c r="BZ64" s="5">
        <f t="shared" si="46"/>
        <v>0</v>
      </c>
      <c r="CA64" s="5">
        <f t="shared" si="46"/>
        <v>0</v>
      </c>
      <c r="CB64" s="14" t="s">
        <v>379</v>
      </c>
      <c r="CC64" s="29" t="s">
        <v>67</v>
      </c>
      <c r="CD64" s="30"/>
      <c r="CE64" s="31"/>
      <c r="CF64" s="5">
        <f t="shared" ref="CF64:CQ64" si="47">SUM(CF54:CF63)</f>
        <v>0</v>
      </c>
      <c r="CG64" s="5">
        <f t="shared" si="47"/>
        <v>0</v>
      </c>
      <c r="CH64" s="5">
        <f t="shared" si="47"/>
        <v>0</v>
      </c>
      <c r="CI64" s="5">
        <f t="shared" si="47"/>
        <v>0</v>
      </c>
      <c r="CJ64" s="5">
        <f t="shared" si="47"/>
        <v>0</v>
      </c>
      <c r="CK64" s="5">
        <f t="shared" si="47"/>
        <v>0</v>
      </c>
      <c r="CL64" s="5">
        <f t="shared" si="47"/>
        <v>0</v>
      </c>
      <c r="CM64" s="5">
        <f t="shared" si="47"/>
        <v>0</v>
      </c>
      <c r="CN64" s="5">
        <f t="shared" si="47"/>
        <v>0</v>
      </c>
      <c r="CO64" s="5">
        <f t="shared" si="47"/>
        <v>0</v>
      </c>
      <c r="CP64" s="5">
        <f t="shared" si="47"/>
        <v>0</v>
      </c>
      <c r="CQ64" s="5">
        <f t="shared" si="47"/>
        <v>0</v>
      </c>
    </row>
    <row r="65" spans="1:95" ht="15" x14ac:dyDescent="0.25">
      <c r="A65" s="48" t="s">
        <v>381</v>
      </c>
      <c r="B65" s="49"/>
      <c r="C65" s="50" t="s">
        <v>123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2"/>
      <c r="AF65" s="10"/>
      <c r="AG65" s="48" t="s">
        <v>381</v>
      </c>
      <c r="AH65" s="49"/>
      <c r="AI65" s="50" t="s">
        <v>298</v>
      </c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2"/>
      <c r="BL65" s="10"/>
      <c r="BM65" s="48" t="s">
        <v>381</v>
      </c>
      <c r="BN65" s="49"/>
      <c r="BO65" s="50" t="s">
        <v>68</v>
      </c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2"/>
    </row>
    <row r="66" spans="1:95" ht="15" x14ac:dyDescent="0.25">
      <c r="A66" s="53" t="s">
        <v>382</v>
      </c>
      <c r="B66" s="5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0"/>
      <c r="AG66" s="53" t="s">
        <v>382</v>
      </c>
      <c r="AH66" s="5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10"/>
      <c r="BM66" s="48" t="s">
        <v>382</v>
      </c>
      <c r="BN66" s="49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</row>
    <row r="67" spans="1:95" ht="15" thickBo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10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10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</row>
    <row r="68" spans="1:95" ht="16.5" thickTop="1" thickBot="1" x14ac:dyDescent="0.3">
      <c r="A68" s="69" t="s">
        <v>258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11" t="s">
        <v>380</v>
      </c>
      <c r="Q68" s="115" t="s">
        <v>5</v>
      </c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7"/>
      <c r="AF68" s="10"/>
      <c r="AG68" s="61" t="s">
        <v>299</v>
      </c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11" t="s">
        <v>380</v>
      </c>
      <c r="AW68" s="56" t="s">
        <v>259</v>
      </c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8"/>
      <c r="BL68" s="10"/>
      <c r="BM68" s="41" t="s">
        <v>162</v>
      </c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3"/>
      <c r="CB68" s="11"/>
      <c r="CC68" s="109" t="s">
        <v>435</v>
      </c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1"/>
    </row>
    <row r="69" spans="1:95" ht="15.75" thickTop="1" x14ac:dyDescent="0.25">
      <c r="A69" s="2" t="s">
        <v>7</v>
      </c>
      <c r="B69" s="2" t="s">
        <v>8</v>
      </c>
      <c r="C69" s="2" t="s">
        <v>9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15</v>
      </c>
      <c r="J69" s="1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2"/>
      <c r="Q69" s="2" t="s">
        <v>7</v>
      </c>
      <c r="R69" s="2" t="s">
        <v>8</v>
      </c>
      <c r="S69" s="2" t="s">
        <v>9</v>
      </c>
      <c r="T69" s="2" t="s">
        <v>10</v>
      </c>
      <c r="U69" s="2" t="s">
        <v>11</v>
      </c>
      <c r="V69" s="2" t="s">
        <v>12</v>
      </c>
      <c r="W69" s="2" t="s">
        <v>13</v>
      </c>
      <c r="X69" s="2" t="s">
        <v>14</v>
      </c>
      <c r="Y69" s="2" t="s">
        <v>15</v>
      </c>
      <c r="Z69" s="2" t="s">
        <v>16</v>
      </c>
      <c r="AA69" s="2" t="s">
        <v>17</v>
      </c>
      <c r="AB69" s="2" t="s">
        <v>18</v>
      </c>
      <c r="AC69" s="2" t="s">
        <v>19</v>
      </c>
      <c r="AD69" s="2" t="s">
        <v>20</v>
      </c>
      <c r="AE69" s="2" t="s">
        <v>21</v>
      </c>
      <c r="AF69" s="10"/>
      <c r="AG69" s="2" t="s">
        <v>7</v>
      </c>
      <c r="AH69" s="2" t="s">
        <v>8</v>
      </c>
      <c r="AI69" s="2" t="s">
        <v>9</v>
      </c>
      <c r="AJ69" s="1" t="s">
        <v>10</v>
      </c>
      <c r="AK69" s="1" t="s">
        <v>11</v>
      </c>
      <c r="AL69" s="1" t="s">
        <v>12</v>
      </c>
      <c r="AM69" s="1" t="s">
        <v>13</v>
      </c>
      <c r="AN69" s="1" t="s">
        <v>14</v>
      </c>
      <c r="AO69" s="1" t="s">
        <v>15</v>
      </c>
      <c r="AP69" s="1" t="s">
        <v>16</v>
      </c>
      <c r="AQ69" s="1" t="s">
        <v>17</v>
      </c>
      <c r="AR69" s="1" t="s">
        <v>18</v>
      </c>
      <c r="AS69" s="1" t="s">
        <v>19</v>
      </c>
      <c r="AT69" s="1" t="s">
        <v>20</v>
      </c>
      <c r="AU69" s="1" t="s">
        <v>21</v>
      </c>
      <c r="AV69" s="12"/>
      <c r="AW69" s="1" t="s">
        <v>7</v>
      </c>
      <c r="AX69" s="1" t="s">
        <v>8</v>
      </c>
      <c r="AY69" s="1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2" t="s">
        <v>7</v>
      </c>
      <c r="BN69" s="2" t="s">
        <v>8</v>
      </c>
      <c r="BO69" s="2" t="s">
        <v>9</v>
      </c>
      <c r="BP69" s="2" t="s">
        <v>10</v>
      </c>
      <c r="BQ69" s="2" t="s">
        <v>11</v>
      </c>
      <c r="BR69" s="2" t="s">
        <v>12</v>
      </c>
      <c r="BS69" s="2" t="s">
        <v>13</v>
      </c>
      <c r="BT69" s="2" t="s">
        <v>14</v>
      </c>
      <c r="BU69" s="2" t="s">
        <v>15</v>
      </c>
      <c r="BV69" s="2" t="s">
        <v>16</v>
      </c>
      <c r="BW69" s="2" t="s">
        <v>17</v>
      </c>
      <c r="BX69" s="2" t="s">
        <v>18</v>
      </c>
      <c r="BY69" s="2" t="s">
        <v>19</v>
      </c>
      <c r="BZ69" s="2" t="s">
        <v>20</v>
      </c>
      <c r="CA69" s="2" t="s">
        <v>21</v>
      </c>
      <c r="CB69" s="12"/>
      <c r="CC69" s="1" t="s">
        <v>7</v>
      </c>
      <c r="CD69" s="1" t="s">
        <v>8</v>
      </c>
      <c r="CE69" s="1" t="s">
        <v>9</v>
      </c>
      <c r="CF69" s="2" t="s">
        <v>10</v>
      </c>
      <c r="CG69" s="2" t="s">
        <v>11</v>
      </c>
      <c r="CH69" s="2" t="s">
        <v>12</v>
      </c>
      <c r="CI69" s="2" t="s">
        <v>13</v>
      </c>
      <c r="CJ69" s="2" t="s">
        <v>14</v>
      </c>
      <c r="CK69" s="2" t="s">
        <v>15</v>
      </c>
      <c r="CL69" s="2" t="s">
        <v>16</v>
      </c>
      <c r="CM69" s="2" t="s">
        <v>17</v>
      </c>
      <c r="CN69" s="2" t="s">
        <v>18</v>
      </c>
      <c r="CO69" s="2" t="s">
        <v>19</v>
      </c>
      <c r="CP69" s="2" t="s">
        <v>20</v>
      </c>
      <c r="CQ69" s="2" t="s">
        <v>21</v>
      </c>
    </row>
    <row r="70" spans="1:95" ht="15" x14ac:dyDescent="0.25">
      <c r="A70" s="6">
        <v>1</v>
      </c>
      <c r="B70" s="4" t="s">
        <v>143</v>
      </c>
      <c r="C70" s="4" t="s">
        <v>406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>
        <f t="shared" ref="O70:O79" si="48">IF(B70="","",(D70*2)+(E70*3)+F70*1)</f>
        <v>0</v>
      </c>
      <c r="P70" s="13"/>
      <c r="Q70" s="3">
        <v>3</v>
      </c>
      <c r="R70" s="4" t="s">
        <v>24</v>
      </c>
      <c r="S70" s="4" t="s">
        <v>25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>
        <f t="shared" ref="AE70:AE79" si="49">IF(R70="","",(T70*2)+(U70*3)+V70*1)</f>
        <v>0</v>
      </c>
      <c r="AF70" s="10"/>
      <c r="AG70" s="3" t="s">
        <v>167</v>
      </c>
      <c r="AH70" s="4" t="s">
        <v>302</v>
      </c>
      <c r="AI70" s="4" t="s">
        <v>303</v>
      </c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>
        <f t="shared" ref="AU70:AU79" si="50">IF(AH70="","",(AJ70*2)+(AK70*3)+AL70*1)</f>
        <v>0</v>
      </c>
      <c r="AV70" s="13"/>
      <c r="AW70" s="3">
        <v>5</v>
      </c>
      <c r="AX70" s="4" t="s">
        <v>24</v>
      </c>
      <c r="AY70" s="4" t="s">
        <v>261</v>
      </c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>
        <f t="shared" ref="BK70:BK79" si="51">IF(AX70="","",(AZ70*2)+(BA70*3)+BB70*1)</f>
        <v>0</v>
      </c>
      <c r="BL70" s="10"/>
      <c r="BM70" s="6">
        <v>4</v>
      </c>
      <c r="BN70" s="4" t="s">
        <v>168</v>
      </c>
      <c r="BO70" s="4" t="s">
        <v>169</v>
      </c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>
        <f t="shared" ref="CA70:CA79" si="52">IF(BN70="","",(BP70*2)+(BQ70*3)+BR70*1)</f>
        <v>0</v>
      </c>
      <c r="CB70" s="13"/>
      <c r="CC70" s="7">
        <v>2</v>
      </c>
      <c r="CD70" s="4" t="s">
        <v>35</v>
      </c>
      <c r="CE70" s="4" t="s">
        <v>439</v>
      </c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>
        <f t="shared" ref="CQ70:CQ79" si="53">IF(CD70="","",(CF70*2)+(CG70*3)+CH70*1)</f>
        <v>0</v>
      </c>
    </row>
    <row r="71" spans="1:95" ht="15" x14ac:dyDescent="0.25">
      <c r="A71" s="6">
        <v>2</v>
      </c>
      <c r="B71" s="4" t="s">
        <v>110</v>
      </c>
      <c r="C71" s="4" t="s">
        <v>111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>
        <f t="shared" si="48"/>
        <v>0</v>
      </c>
      <c r="P71" s="13"/>
      <c r="Q71" s="6">
        <v>4</v>
      </c>
      <c r="R71" s="4" t="s">
        <v>60</v>
      </c>
      <c r="S71" s="4" t="s">
        <v>61</v>
      </c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>
        <f t="shared" si="49"/>
        <v>0</v>
      </c>
      <c r="AF71" s="10"/>
      <c r="AG71" s="3">
        <v>5</v>
      </c>
      <c r="AH71" s="4" t="s">
        <v>309</v>
      </c>
      <c r="AI71" s="4" t="s">
        <v>310</v>
      </c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>
        <f t="shared" si="50"/>
        <v>0</v>
      </c>
      <c r="AV71" s="13"/>
      <c r="AW71" s="3">
        <v>10</v>
      </c>
      <c r="AX71" s="4" t="s">
        <v>273</v>
      </c>
      <c r="AY71" s="4" t="s">
        <v>274</v>
      </c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>
        <f t="shared" si="51"/>
        <v>0</v>
      </c>
      <c r="BL71" s="10"/>
      <c r="BM71" s="6">
        <v>5</v>
      </c>
      <c r="BN71" s="4" t="s">
        <v>54</v>
      </c>
      <c r="BO71" s="4" t="s">
        <v>175</v>
      </c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>
        <f t="shared" si="52"/>
        <v>0</v>
      </c>
      <c r="CB71" s="13"/>
      <c r="CC71" s="6">
        <v>3</v>
      </c>
      <c r="CD71" s="4" t="s">
        <v>301</v>
      </c>
      <c r="CE71" s="4" t="s">
        <v>436</v>
      </c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>
        <f t="shared" si="53"/>
        <v>0</v>
      </c>
    </row>
    <row r="72" spans="1:95" ht="15" x14ac:dyDescent="0.25">
      <c r="A72" s="3">
        <v>5</v>
      </c>
      <c r="B72" s="4" t="s">
        <v>31</v>
      </c>
      <c r="C72" s="4" t="s">
        <v>268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>
        <f t="shared" si="48"/>
        <v>0</v>
      </c>
      <c r="P72" s="13"/>
      <c r="Q72" s="3">
        <v>7</v>
      </c>
      <c r="R72" s="4" t="s">
        <v>22</v>
      </c>
      <c r="S72" s="4" t="s">
        <v>38</v>
      </c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>
        <f t="shared" si="49"/>
        <v>0</v>
      </c>
      <c r="AF72" s="10"/>
      <c r="AG72" s="6">
        <v>11</v>
      </c>
      <c r="AH72" s="4" t="s">
        <v>82</v>
      </c>
      <c r="AI72" s="4" t="s">
        <v>313</v>
      </c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>
        <f t="shared" si="50"/>
        <v>0</v>
      </c>
      <c r="AV72" s="13"/>
      <c r="AW72" s="3">
        <v>11</v>
      </c>
      <c r="AX72" s="4" t="s">
        <v>134</v>
      </c>
      <c r="AY72" s="4" t="s">
        <v>278</v>
      </c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>
        <f t="shared" si="51"/>
        <v>0</v>
      </c>
      <c r="BL72" s="10"/>
      <c r="BM72" s="6">
        <v>7</v>
      </c>
      <c r="BN72" s="4" t="s">
        <v>31</v>
      </c>
      <c r="BO72" s="4" t="s">
        <v>179</v>
      </c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>
        <f t="shared" si="52"/>
        <v>0</v>
      </c>
      <c r="CB72" s="13"/>
      <c r="CC72" s="6">
        <v>4</v>
      </c>
      <c r="CD72" s="4" t="s">
        <v>509</v>
      </c>
      <c r="CE72" s="4" t="s">
        <v>549</v>
      </c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>
        <f t="shared" si="53"/>
        <v>0</v>
      </c>
    </row>
    <row r="73" spans="1:95" ht="15" x14ac:dyDescent="0.25">
      <c r="A73" s="6">
        <v>6</v>
      </c>
      <c r="B73" s="4" t="s">
        <v>271</v>
      </c>
      <c r="C73" s="4" t="s">
        <v>272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>
        <f t="shared" si="48"/>
        <v>0</v>
      </c>
      <c r="P73" s="13"/>
      <c r="Q73" s="3">
        <v>8</v>
      </c>
      <c r="R73" s="4" t="s">
        <v>29</v>
      </c>
      <c r="S73" s="4" t="s">
        <v>30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>
        <f t="shared" si="49"/>
        <v>0</v>
      </c>
      <c r="AF73" s="10"/>
      <c r="AG73" s="6">
        <v>13</v>
      </c>
      <c r="AH73" s="4" t="s">
        <v>316</v>
      </c>
      <c r="AI73" s="4" t="s">
        <v>303</v>
      </c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>
        <f t="shared" si="50"/>
        <v>0</v>
      </c>
      <c r="AV73" s="13"/>
      <c r="AW73" s="3">
        <v>12</v>
      </c>
      <c r="AX73" s="4" t="s">
        <v>280</v>
      </c>
      <c r="AY73" s="4" t="s">
        <v>281</v>
      </c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>
        <f t="shared" si="51"/>
        <v>0</v>
      </c>
      <c r="BL73" s="10"/>
      <c r="BM73" s="3">
        <v>9</v>
      </c>
      <c r="BN73" s="4" t="s">
        <v>182</v>
      </c>
      <c r="BO73" s="4" t="s">
        <v>522</v>
      </c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>
        <f t="shared" si="52"/>
        <v>0</v>
      </c>
      <c r="CB73" s="13"/>
      <c r="CC73" s="6">
        <v>5</v>
      </c>
      <c r="CD73" s="4" t="s">
        <v>318</v>
      </c>
      <c r="CE73" s="4" t="s">
        <v>319</v>
      </c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>
        <f t="shared" si="53"/>
        <v>0</v>
      </c>
    </row>
    <row r="74" spans="1:95" ht="15" x14ac:dyDescent="0.25">
      <c r="A74" s="6">
        <v>7</v>
      </c>
      <c r="B74" s="4" t="s">
        <v>276</v>
      </c>
      <c r="C74" s="4" t="s">
        <v>277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>
        <f t="shared" si="48"/>
        <v>0</v>
      </c>
      <c r="P74" s="13"/>
      <c r="Q74" s="3">
        <v>10</v>
      </c>
      <c r="R74" s="4" t="s">
        <v>32</v>
      </c>
      <c r="S74" s="4" t="s">
        <v>33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>
        <f t="shared" si="49"/>
        <v>0</v>
      </c>
      <c r="AF74" s="10"/>
      <c r="AG74" s="3">
        <v>17</v>
      </c>
      <c r="AH74" s="4" t="s">
        <v>485</v>
      </c>
      <c r="AI74" s="4" t="s">
        <v>486</v>
      </c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>
        <f t="shared" si="50"/>
        <v>0</v>
      </c>
      <c r="AV74" s="13"/>
      <c r="AW74" s="3">
        <v>20</v>
      </c>
      <c r="AX74" s="4" t="s">
        <v>63</v>
      </c>
      <c r="AY74" s="4" t="s">
        <v>433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>
        <f t="shared" si="51"/>
        <v>0</v>
      </c>
      <c r="BL74" s="10"/>
      <c r="BM74" s="6">
        <v>10</v>
      </c>
      <c r="BN74" s="4" t="s">
        <v>22</v>
      </c>
      <c r="BO74" s="4" t="s">
        <v>186</v>
      </c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>
        <f t="shared" si="52"/>
        <v>0</v>
      </c>
      <c r="CB74" s="13"/>
      <c r="CC74" s="6">
        <v>7</v>
      </c>
      <c r="CD74" s="4" t="s">
        <v>24</v>
      </c>
      <c r="CE74" s="4" t="s">
        <v>314</v>
      </c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>
        <f t="shared" si="53"/>
        <v>0</v>
      </c>
    </row>
    <row r="75" spans="1:95" ht="15" x14ac:dyDescent="0.25">
      <c r="A75" s="3">
        <v>9</v>
      </c>
      <c r="B75" s="4" t="s">
        <v>26</v>
      </c>
      <c r="C75" s="4" t="s">
        <v>279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>
        <f t="shared" si="48"/>
        <v>0</v>
      </c>
      <c r="P75" s="13"/>
      <c r="Q75" s="6">
        <v>17</v>
      </c>
      <c r="R75" s="4" t="s">
        <v>47</v>
      </c>
      <c r="S75" s="4" t="s">
        <v>48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>
        <f t="shared" si="49"/>
        <v>0</v>
      </c>
      <c r="AF75" s="10"/>
      <c r="AG75" s="3">
        <v>21</v>
      </c>
      <c r="AH75" s="4" t="s">
        <v>324</v>
      </c>
      <c r="AI75" s="4" t="s">
        <v>325</v>
      </c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>
        <f t="shared" si="50"/>
        <v>0</v>
      </c>
      <c r="AV75" s="13"/>
      <c r="AW75" s="3">
        <v>27</v>
      </c>
      <c r="AX75" s="4" t="s">
        <v>288</v>
      </c>
      <c r="AY75" s="4" t="s">
        <v>289</v>
      </c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>
        <f t="shared" si="51"/>
        <v>0</v>
      </c>
      <c r="BL75" s="10"/>
      <c r="BM75" s="6">
        <v>13</v>
      </c>
      <c r="BN75" s="4" t="s">
        <v>190</v>
      </c>
      <c r="BO75" s="4" t="s">
        <v>191</v>
      </c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>
        <f t="shared" si="52"/>
        <v>0</v>
      </c>
      <c r="CB75" s="13"/>
      <c r="CC75" s="6">
        <v>10</v>
      </c>
      <c r="CD75" s="4" t="s">
        <v>440</v>
      </c>
      <c r="CE75" s="4" t="s">
        <v>32</v>
      </c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>
        <f t="shared" si="53"/>
        <v>0</v>
      </c>
    </row>
    <row r="76" spans="1:95" ht="15" x14ac:dyDescent="0.25">
      <c r="A76" s="6">
        <v>17</v>
      </c>
      <c r="B76" s="4" t="s">
        <v>284</v>
      </c>
      <c r="C76" s="4" t="s">
        <v>285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>
        <f t="shared" si="48"/>
        <v>0</v>
      </c>
      <c r="P76" s="13"/>
      <c r="Q76" s="6">
        <v>42</v>
      </c>
      <c r="R76" s="4" t="s">
        <v>43</v>
      </c>
      <c r="S76" s="4" t="s">
        <v>44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>
        <f t="shared" si="49"/>
        <v>0</v>
      </c>
      <c r="AF76" s="10"/>
      <c r="AG76" s="3">
        <v>37</v>
      </c>
      <c r="AH76" s="4" t="s">
        <v>328</v>
      </c>
      <c r="AI76" s="4" t="s">
        <v>329</v>
      </c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>
        <f t="shared" si="50"/>
        <v>0</v>
      </c>
      <c r="AV76" s="13"/>
      <c r="AW76" s="3">
        <v>32</v>
      </c>
      <c r="AX76" s="4" t="s">
        <v>293</v>
      </c>
      <c r="AY76" s="4" t="s">
        <v>294</v>
      </c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>
        <f t="shared" si="51"/>
        <v>0</v>
      </c>
      <c r="BL76" s="10"/>
      <c r="BM76" s="6">
        <v>17</v>
      </c>
      <c r="BN76" s="4" t="s">
        <v>390</v>
      </c>
      <c r="BO76" s="4" t="s">
        <v>444</v>
      </c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>
        <f t="shared" si="52"/>
        <v>0</v>
      </c>
      <c r="CB76" s="13"/>
      <c r="CC76" s="6">
        <v>12</v>
      </c>
      <c r="CD76" s="4" t="s">
        <v>337</v>
      </c>
      <c r="CE76" s="4" t="s">
        <v>311</v>
      </c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>
        <f t="shared" si="53"/>
        <v>0</v>
      </c>
    </row>
    <row r="77" spans="1:95" ht="15" x14ac:dyDescent="0.25">
      <c r="A77" s="3">
        <v>36</v>
      </c>
      <c r="B77" s="4" t="s">
        <v>295</v>
      </c>
      <c r="C77" s="4" t="s">
        <v>405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>
        <f t="shared" si="48"/>
        <v>0</v>
      </c>
      <c r="P77" s="13"/>
      <c r="Q77" s="6">
        <v>50</v>
      </c>
      <c r="R77" s="4" t="s">
        <v>54</v>
      </c>
      <c r="S77" s="4" t="s">
        <v>55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>
        <f t="shared" si="49"/>
        <v>0</v>
      </c>
      <c r="AF77" s="10"/>
      <c r="AG77" s="3">
        <v>40</v>
      </c>
      <c r="AH77" s="4" t="s">
        <v>199</v>
      </c>
      <c r="AI77" s="4" t="s">
        <v>332</v>
      </c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>
        <f t="shared" si="50"/>
        <v>0</v>
      </c>
      <c r="AV77" s="13"/>
      <c r="AW77" s="3">
        <v>33</v>
      </c>
      <c r="AX77" s="4" t="s">
        <v>49</v>
      </c>
      <c r="AY77" s="4" t="s">
        <v>233</v>
      </c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>
        <f t="shared" si="51"/>
        <v>0</v>
      </c>
      <c r="BL77" s="10"/>
      <c r="BM77" s="3">
        <v>21</v>
      </c>
      <c r="BN77" s="4" t="s">
        <v>26</v>
      </c>
      <c r="BO77" s="4" t="s">
        <v>196</v>
      </c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>
        <f t="shared" si="52"/>
        <v>0</v>
      </c>
      <c r="CB77" s="13"/>
      <c r="CC77" s="6">
        <v>32</v>
      </c>
      <c r="CD77" s="4" t="s">
        <v>437</v>
      </c>
      <c r="CE77" s="4" t="s">
        <v>438</v>
      </c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>
        <f t="shared" si="53"/>
        <v>0</v>
      </c>
    </row>
    <row r="78" spans="1:95" ht="15" x14ac:dyDescent="0.25">
      <c r="A78" s="3">
        <v>40</v>
      </c>
      <c r="B78" s="4" t="s">
        <v>52</v>
      </c>
      <c r="C78" s="4" t="s">
        <v>292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>
        <f t="shared" si="48"/>
        <v>0</v>
      </c>
      <c r="P78" s="13"/>
      <c r="Q78" s="3"/>
      <c r="R78" s="4"/>
      <c r="S78" s="4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 t="str">
        <f t="shared" si="49"/>
        <v/>
      </c>
      <c r="AF78" s="10"/>
      <c r="AG78" s="8">
        <v>55</v>
      </c>
      <c r="AH78" s="4" t="s">
        <v>182</v>
      </c>
      <c r="AI78" s="4" t="s">
        <v>334</v>
      </c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>
        <f t="shared" si="50"/>
        <v>0</v>
      </c>
      <c r="AV78" s="13"/>
      <c r="AW78" s="6">
        <v>50</v>
      </c>
      <c r="AX78" s="4" t="s">
        <v>295</v>
      </c>
      <c r="AY78" s="4" t="s">
        <v>296</v>
      </c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>
        <f t="shared" si="51"/>
        <v>0</v>
      </c>
      <c r="BL78" s="10"/>
      <c r="BM78" s="3">
        <v>42</v>
      </c>
      <c r="BN78" s="4" t="s">
        <v>202</v>
      </c>
      <c r="BO78" s="4" t="s">
        <v>203</v>
      </c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>
        <f t="shared" si="52"/>
        <v>0</v>
      </c>
      <c r="CB78" s="13"/>
      <c r="CC78" s="3">
        <v>44</v>
      </c>
      <c r="CD78" s="4" t="s">
        <v>441</v>
      </c>
      <c r="CE78" s="4" t="s">
        <v>442</v>
      </c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>
        <f t="shared" si="53"/>
        <v>0</v>
      </c>
    </row>
    <row r="79" spans="1:95" ht="15" x14ac:dyDescent="0.25">
      <c r="A79" s="3"/>
      <c r="B79" s="4" t="s">
        <v>199</v>
      </c>
      <c r="C79" s="4" t="s">
        <v>265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>
        <f t="shared" si="48"/>
        <v>0</v>
      </c>
      <c r="P79" s="13"/>
      <c r="Q79" s="3"/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 t="str">
        <f t="shared" si="49"/>
        <v/>
      </c>
      <c r="AF79" s="10"/>
      <c r="AG79" s="6"/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50"/>
        <v/>
      </c>
      <c r="AV79" s="13"/>
      <c r="AW79" s="3"/>
      <c r="AX79" s="4"/>
      <c r="AY79" s="4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 t="str">
        <f t="shared" si="51"/>
        <v/>
      </c>
      <c r="BL79" s="10"/>
      <c r="BM79" s="3">
        <v>55</v>
      </c>
      <c r="BN79" s="4" t="s">
        <v>45</v>
      </c>
      <c r="BO79" s="4" t="s">
        <v>508</v>
      </c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>
        <f t="shared" si="52"/>
        <v>0</v>
      </c>
      <c r="CB79" s="13"/>
      <c r="CC79" s="6" t="s">
        <v>66</v>
      </c>
      <c r="CD79" s="4" t="s">
        <v>39</v>
      </c>
      <c r="CE79" s="4" t="s">
        <v>40</v>
      </c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>
        <f t="shared" si="53"/>
        <v>0</v>
      </c>
    </row>
    <row r="80" spans="1:95" ht="15" x14ac:dyDescent="0.25">
      <c r="A80" s="29" t="s">
        <v>67</v>
      </c>
      <c r="B80" s="30"/>
      <c r="C80" s="31"/>
      <c r="D80" s="5">
        <f t="shared" ref="D80:O80" si="54">SUM(D70:D79)</f>
        <v>0</v>
      </c>
      <c r="E80" s="5">
        <f t="shared" si="54"/>
        <v>0</v>
      </c>
      <c r="F80" s="5">
        <f t="shared" si="54"/>
        <v>0</v>
      </c>
      <c r="G80" s="5">
        <f t="shared" si="54"/>
        <v>0</v>
      </c>
      <c r="H80" s="5">
        <f t="shared" si="54"/>
        <v>0</v>
      </c>
      <c r="I80" s="5">
        <f t="shared" si="54"/>
        <v>0</v>
      </c>
      <c r="J80" s="5">
        <f t="shared" si="54"/>
        <v>0</v>
      </c>
      <c r="K80" s="5">
        <f t="shared" si="54"/>
        <v>0</v>
      </c>
      <c r="L80" s="5">
        <f t="shared" si="54"/>
        <v>0</v>
      </c>
      <c r="M80" s="5">
        <f t="shared" si="54"/>
        <v>0</v>
      </c>
      <c r="N80" s="5">
        <f t="shared" si="54"/>
        <v>0</v>
      </c>
      <c r="O80" s="5">
        <f t="shared" si="54"/>
        <v>0</v>
      </c>
      <c r="P80" s="14" t="s">
        <v>374</v>
      </c>
      <c r="Q80" s="29" t="s">
        <v>67</v>
      </c>
      <c r="R80" s="30"/>
      <c r="S80" s="31"/>
      <c r="T80" s="5">
        <f t="shared" ref="T80:AE80" si="55">SUM(T70:T79)</f>
        <v>0</v>
      </c>
      <c r="U80" s="5">
        <f t="shared" si="55"/>
        <v>0</v>
      </c>
      <c r="V80" s="5">
        <f t="shared" si="55"/>
        <v>0</v>
      </c>
      <c r="W80" s="5">
        <f t="shared" si="55"/>
        <v>0</v>
      </c>
      <c r="X80" s="5">
        <f t="shared" si="55"/>
        <v>0</v>
      </c>
      <c r="Y80" s="5">
        <f t="shared" si="55"/>
        <v>0</v>
      </c>
      <c r="Z80" s="5">
        <f t="shared" si="55"/>
        <v>0</v>
      </c>
      <c r="AA80" s="5">
        <f t="shared" si="55"/>
        <v>0</v>
      </c>
      <c r="AB80" s="5">
        <f t="shared" si="55"/>
        <v>0</v>
      </c>
      <c r="AC80" s="5">
        <f t="shared" si="55"/>
        <v>0</v>
      </c>
      <c r="AD80" s="5">
        <f t="shared" si="55"/>
        <v>0</v>
      </c>
      <c r="AE80" s="5">
        <f t="shared" si="55"/>
        <v>0</v>
      </c>
      <c r="AF80" s="10"/>
      <c r="AG80" s="29" t="s">
        <v>67</v>
      </c>
      <c r="AH80" s="30"/>
      <c r="AI80" s="31"/>
      <c r="AJ80" s="5">
        <f t="shared" ref="AJ80:AU80" si="56">SUM(AJ70:AJ79)</f>
        <v>0</v>
      </c>
      <c r="AK80" s="5">
        <f t="shared" si="56"/>
        <v>0</v>
      </c>
      <c r="AL80" s="5">
        <f t="shared" si="56"/>
        <v>0</v>
      </c>
      <c r="AM80" s="5">
        <f t="shared" si="56"/>
        <v>0</v>
      </c>
      <c r="AN80" s="5">
        <f t="shared" si="56"/>
        <v>0</v>
      </c>
      <c r="AO80" s="5">
        <f t="shared" si="56"/>
        <v>0</v>
      </c>
      <c r="AP80" s="5">
        <f t="shared" si="56"/>
        <v>0</v>
      </c>
      <c r="AQ80" s="5">
        <f t="shared" si="56"/>
        <v>0</v>
      </c>
      <c r="AR80" s="5">
        <f t="shared" si="56"/>
        <v>0</v>
      </c>
      <c r="AS80" s="5">
        <f t="shared" si="56"/>
        <v>0</v>
      </c>
      <c r="AT80" s="5">
        <f t="shared" si="56"/>
        <v>0</v>
      </c>
      <c r="AU80" s="5">
        <f t="shared" si="56"/>
        <v>0</v>
      </c>
      <c r="AV80" s="14" t="s">
        <v>374</v>
      </c>
      <c r="AW80" s="29" t="s">
        <v>67</v>
      </c>
      <c r="AX80" s="30"/>
      <c r="AY80" s="31"/>
      <c r="AZ80" s="5">
        <f t="shared" ref="AZ80:BK80" si="57">SUM(AZ70:AZ79)</f>
        <v>0</v>
      </c>
      <c r="BA80" s="5">
        <f t="shared" si="57"/>
        <v>0</v>
      </c>
      <c r="BB80" s="5">
        <f t="shared" si="57"/>
        <v>0</v>
      </c>
      <c r="BC80" s="5">
        <f t="shared" si="57"/>
        <v>0</v>
      </c>
      <c r="BD80" s="5">
        <f t="shared" si="57"/>
        <v>0</v>
      </c>
      <c r="BE80" s="5">
        <f t="shared" si="57"/>
        <v>0</v>
      </c>
      <c r="BF80" s="5">
        <f t="shared" si="57"/>
        <v>0</v>
      </c>
      <c r="BG80" s="5">
        <f t="shared" si="57"/>
        <v>0</v>
      </c>
      <c r="BH80" s="5">
        <f t="shared" si="57"/>
        <v>0</v>
      </c>
      <c r="BI80" s="5">
        <f t="shared" si="57"/>
        <v>0</v>
      </c>
      <c r="BJ80" s="5">
        <f t="shared" si="57"/>
        <v>0</v>
      </c>
      <c r="BK80" s="5">
        <f t="shared" si="57"/>
        <v>0</v>
      </c>
      <c r="BL80" s="10"/>
      <c r="BM80" s="29" t="s">
        <v>67</v>
      </c>
      <c r="BN80" s="30"/>
      <c r="BO80" s="31"/>
      <c r="BP80" s="5">
        <f t="shared" ref="BP80:CA80" si="58">SUM(BP70:BP79)</f>
        <v>0</v>
      </c>
      <c r="BQ80" s="5">
        <f t="shared" si="58"/>
        <v>0</v>
      </c>
      <c r="BR80" s="5">
        <f t="shared" si="58"/>
        <v>0</v>
      </c>
      <c r="BS80" s="5">
        <f t="shared" si="58"/>
        <v>0</v>
      </c>
      <c r="BT80" s="5">
        <f t="shared" si="58"/>
        <v>0</v>
      </c>
      <c r="BU80" s="5">
        <f t="shared" si="58"/>
        <v>0</v>
      </c>
      <c r="BV80" s="5">
        <f t="shared" si="58"/>
        <v>0</v>
      </c>
      <c r="BW80" s="5">
        <f t="shared" si="58"/>
        <v>0</v>
      </c>
      <c r="BX80" s="5">
        <f t="shared" si="58"/>
        <v>0</v>
      </c>
      <c r="BY80" s="5">
        <f t="shared" si="58"/>
        <v>0</v>
      </c>
      <c r="BZ80" s="5">
        <f t="shared" si="58"/>
        <v>0</v>
      </c>
      <c r="CA80" s="5">
        <f t="shared" si="58"/>
        <v>0</v>
      </c>
      <c r="CB80" s="14"/>
      <c r="CC80" s="29" t="s">
        <v>67</v>
      </c>
      <c r="CD80" s="30"/>
      <c r="CE80" s="31"/>
      <c r="CF80" s="5">
        <f t="shared" ref="CF80:CQ80" si="59">SUM(CF70:CF79)</f>
        <v>0</v>
      </c>
      <c r="CG80" s="5">
        <f t="shared" si="59"/>
        <v>0</v>
      </c>
      <c r="CH80" s="5">
        <f t="shared" si="59"/>
        <v>0</v>
      </c>
      <c r="CI80" s="5">
        <f t="shared" si="59"/>
        <v>0</v>
      </c>
      <c r="CJ80" s="5">
        <f t="shared" si="59"/>
        <v>0</v>
      </c>
      <c r="CK80" s="5">
        <f t="shared" si="59"/>
        <v>0</v>
      </c>
      <c r="CL80" s="5">
        <f t="shared" si="59"/>
        <v>0</v>
      </c>
      <c r="CM80" s="5">
        <f t="shared" si="59"/>
        <v>0</v>
      </c>
      <c r="CN80" s="5">
        <f t="shared" si="59"/>
        <v>0</v>
      </c>
      <c r="CO80" s="5">
        <f t="shared" si="59"/>
        <v>0</v>
      </c>
      <c r="CP80" s="5">
        <f t="shared" si="59"/>
        <v>0</v>
      </c>
      <c r="CQ80" s="5">
        <f t="shared" si="59"/>
        <v>0</v>
      </c>
    </row>
    <row r="81" spans="1:95" ht="15" customHeight="1" x14ac:dyDescent="0.25">
      <c r="A81" s="48" t="s">
        <v>381</v>
      </c>
      <c r="B81" s="49"/>
      <c r="C81" s="50" t="s">
        <v>259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2"/>
      <c r="AF81" s="10"/>
      <c r="AG81" s="48" t="s">
        <v>381</v>
      </c>
      <c r="AH81" s="49"/>
      <c r="AI81" s="50" t="s">
        <v>258</v>
      </c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2"/>
      <c r="BL81" s="10"/>
      <c r="BM81" s="48" t="s">
        <v>381</v>
      </c>
      <c r="BN81" s="49"/>
      <c r="BO81" s="50" t="s">
        <v>299</v>
      </c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2"/>
    </row>
    <row r="82" spans="1:95" ht="15" customHeight="1" x14ac:dyDescent="0.25">
      <c r="A82" s="48" t="s">
        <v>382</v>
      </c>
      <c r="B82" s="49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10"/>
      <c r="AG82" s="53" t="s">
        <v>382</v>
      </c>
      <c r="AH82" s="5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10"/>
      <c r="BM82" s="53" t="s">
        <v>382</v>
      </c>
      <c r="BN82" s="5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18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mergeCells count="141"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</mergeCells>
  <dataValidations count="1">
    <dataValidation type="list" allowBlank="1" showInputMessage="1" showErrorMessage="1" sqref="CB48 AV80 AV48 P32 CB80 AV32 P16 CB32 CB16 CB64 P80 P48 AV64 P64 AV16" xr:uid="{A53E5FB4-636A-4687-B4DB-329B65E635CB}">
      <formula1>$CU$1:$CU$3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16A4-B1C7-4AE4-B535-850976065FEA}">
  <dimension ref="A1:CU98"/>
  <sheetViews>
    <sheetView topLeftCell="AH27" zoomScale="60" zoomScaleNormal="60" workbookViewId="0">
      <selection activeCell="BO82" sqref="BO82:CQ82"/>
    </sheetView>
  </sheetViews>
  <sheetFormatPr defaultColWidth="9.140625" defaultRowHeight="14.25" x14ac:dyDescent="0.2"/>
  <cols>
    <col min="1" max="1" width="5.85546875" style="9" customWidth="1"/>
    <col min="2" max="2" width="11.5703125" style="9" customWidth="1"/>
    <col min="3" max="3" width="13.7109375" style="9" customWidth="1"/>
    <col min="4" max="15" width="5.85546875" style="9" customWidth="1"/>
    <col min="16" max="16" width="5" style="9" bestFit="1" customWidth="1"/>
    <col min="17" max="17" width="5.85546875" style="9" customWidth="1"/>
    <col min="18" max="18" width="11.5703125" style="9" customWidth="1"/>
    <col min="19" max="19" width="13.7109375" style="9" customWidth="1"/>
    <col min="20" max="31" width="5.85546875" style="9" customWidth="1"/>
    <col min="32" max="32" width="1.28515625" style="9" customWidth="1"/>
    <col min="33" max="33" width="5.85546875" style="9" customWidth="1"/>
    <col min="34" max="34" width="11.5703125" style="9" customWidth="1"/>
    <col min="35" max="35" width="15.7109375" style="9" bestFit="1" customWidth="1"/>
    <col min="36" max="47" width="5.85546875" style="9" customWidth="1"/>
    <col min="48" max="48" width="5" style="9" bestFit="1" customWidth="1"/>
    <col min="49" max="49" width="5.85546875" style="9" customWidth="1"/>
    <col min="50" max="50" width="11.5703125" style="9" customWidth="1"/>
    <col min="51" max="51" width="13.7109375" style="9" customWidth="1"/>
    <col min="52" max="63" width="5.85546875" style="9" customWidth="1"/>
    <col min="64" max="64" width="1.5703125" style="9" customWidth="1"/>
    <col min="65" max="65" width="5.85546875" style="9" customWidth="1"/>
    <col min="66" max="66" width="11.5703125" style="9" customWidth="1"/>
    <col min="67" max="67" width="13.7109375" style="9" customWidth="1"/>
    <col min="68" max="79" width="5.85546875" style="9" customWidth="1"/>
    <col min="80" max="80" width="5" style="9" bestFit="1" customWidth="1"/>
    <col min="81" max="81" width="5.85546875" style="9" customWidth="1"/>
    <col min="82" max="82" width="11.5703125" style="9" customWidth="1"/>
    <col min="83" max="83" width="13.7109375" style="9" customWidth="1"/>
    <col min="84" max="95" width="5.85546875" style="9" customWidth="1"/>
    <col min="96" max="98" width="9.140625" style="9"/>
    <col min="99" max="99" width="0" style="9" hidden="1" customWidth="1"/>
    <col min="100" max="16384" width="9.140625" style="9"/>
  </cols>
  <sheetData>
    <row r="1" spans="1:99" ht="26.25" x14ac:dyDescent="0.4">
      <c r="A1" s="23" t="s">
        <v>603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U1" s="9" t="s">
        <v>374</v>
      </c>
    </row>
    <row r="2" spans="1:99" ht="26.25" x14ac:dyDescent="0.4">
      <c r="A2" s="24" t="s">
        <v>375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10"/>
      <c r="AG2" s="25" t="s">
        <v>376</v>
      </c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10"/>
      <c r="BM2" s="25" t="s">
        <v>377</v>
      </c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U2" s="9" t="s">
        <v>378</v>
      </c>
    </row>
    <row r="3" spans="1:99" x14ac:dyDescent="0.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0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10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U3" s="9" t="s">
        <v>379</v>
      </c>
    </row>
    <row r="4" spans="1:99" ht="15" x14ac:dyDescent="0.25">
      <c r="A4" s="47" t="s">
        <v>474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11" t="s">
        <v>380</v>
      </c>
      <c r="Q4" s="35" t="s">
        <v>212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7"/>
      <c r="AF4" s="10"/>
      <c r="AG4" s="79" t="s">
        <v>300</v>
      </c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1"/>
      <c r="AV4" s="11" t="s">
        <v>380</v>
      </c>
      <c r="AW4" s="92" t="s">
        <v>69</v>
      </c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10"/>
      <c r="BM4" s="63" t="s">
        <v>340</v>
      </c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11" t="s">
        <v>380</v>
      </c>
      <c r="CC4" s="59" t="s">
        <v>161</v>
      </c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</row>
    <row r="5" spans="1:99" ht="15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12"/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15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0"/>
      <c r="AG5" s="1" t="s">
        <v>7</v>
      </c>
      <c r="AH5" s="1" t="s">
        <v>8</v>
      </c>
      <c r="AI5" s="1" t="s">
        <v>9</v>
      </c>
      <c r="AJ5" s="1" t="s">
        <v>10</v>
      </c>
      <c r="AK5" s="1" t="s">
        <v>11</v>
      </c>
      <c r="AL5" s="1" t="s">
        <v>12</v>
      </c>
      <c r="AM5" s="1" t="s">
        <v>13</v>
      </c>
      <c r="AN5" s="1" t="s">
        <v>14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19</v>
      </c>
      <c r="AT5" s="1" t="s">
        <v>20</v>
      </c>
      <c r="AU5" s="1" t="s">
        <v>21</v>
      </c>
      <c r="AV5" s="12"/>
      <c r="AW5" s="2" t="s">
        <v>7</v>
      </c>
      <c r="AX5" s="2" t="s">
        <v>8</v>
      </c>
      <c r="AY5" s="2" t="s">
        <v>9</v>
      </c>
      <c r="AZ5" s="1" t="s">
        <v>10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16</v>
      </c>
      <c r="BG5" s="1" t="s">
        <v>17</v>
      </c>
      <c r="BH5" s="1" t="s">
        <v>18</v>
      </c>
      <c r="BI5" s="1" t="s">
        <v>19</v>
      </c>
      <c r="BJ5" s="1" t="s">
        <v>20</v>
      </c>
      <c r="BK5" s="1" t="s">
        <v>21</v>
      </c>
      <c r="BL5" s="10"/>
      <c r="BM5" s="1" t="s">
        <v>7</v>
      </c>
      <c r="BN5" s="1" t="s">
        <v>8</v>
      </c>
      <c r="BO5" s="1" t="s">
        <v>9</v>
      </c>
      <c r="BP5" s="1" t="s">
        <v>10</v>
      </c>
      <c r="BQ5" s="1" t="s">
        <v>11</v>
      </c>
      <c r="BR5" s="1" t="s">
        <v>12</v>
      </c>
      <c r="BS5" s="1" t="s">
        <v>13</v>
      </c>
      <c r="BT5" s="1" t="s">
        <v>14</v>
      </c>
      <c r="BU5" s="1" t="s">
        <v>15</v>
      </c>
      <c r="BV5" s="1" t="s">
        <v>16</v>
      </c>
      <c r="BW5" s="1" t="s">
        <v>17</v>
      </c>
      <c r="BX5" s="1" t="s">
        <v>18</v>
      </c>
      <c r="BY5" s="1" t="s">
        <v>19</v>
      </c>
      <c r="BZ5" s="1" t="s">
        <v>20</v>
      </c>
      <c r="CA5" s="1" t="s">
        <v>21</v>
      </c>
      <c r="CB5" s="12"/>
      <c r="CC5" s="1" t="s">
        <v>7</v>
      </c>
      <c r="CD5" s="1" t="s">
        <v>8</v>
      </c>
      <c r="CE5" s="1" t="s">
        <v>9</v>
      </c>
      <c r="CF5" s="1" t="s">
        <v>10</v>
      </c>
      <c r="CG5" s="1" t="s">
        <v>11</v>
      </c>
      <c r="CH5" s="1" t="s">
        <v>12</v>
      </c>
      <c r="CI5" s="1" t="s">
        <v>13</v>
      </c>
      <c r="CJ5" s="1" t="s">
        <v>14</v>
      </c>
      <c r="CK5" s="1" t="s">
        <v>15</v>
      </c>
      <c r="CL5" s="1" t="s">
        <v>16</v>
      </c>
      <c r="CM5" s="1" t="s">
        <v>17</v>
      </c>
      <c r="CN5" s="1" t="s">
        <v>18</v>
      </c>
      <c r="CO5" s="1" t="s">
        <v>19</v>
      </c>
      <c r="CP5" s="1" t="s">
        <v>20</v>
      </c>
      <c r="CQ5" s="1" t="s">
        <v>21</v>
      </c>
    </row>
    <row r="6" spans="1:99" ht="15" x14ac:dyDescent="0.25">
      <c r="A6" s="3">
        <v>0</v>
      </c>
      <c r="B6" s="4" t="s">
        <v>182</v>
      </c>
      <c r="C6" s="4" t="s">
        <v>44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>
        <f t="shared" ref="O6:O15" si="0">IF(B6="","",(D6*2)+(E6*3)+F6*1)</f>
        <v>0</v>
      </c>
      <c r="P6" s="13"/>
      <c r="Q6" s="3">
        <v>1</v>
      </c>
      <c r="R6" s="4" t="s">
        <v>218</v>
      </c>
      <c r="S6" s="4" t="s">
        <v>219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f t="shared" ref="AE6:AE15" si="1">IF(R6="","",(T6*2)+(U6*3)+V6*1)</f>
        <v>0</v>
      </c>
      <c r="AF6" s="10"/>
      <c r="AG6" s="3">
        <v>0</v>
      </c>
      <c r="AH6" s="4" t="s">
        <v>304</v>
      </c>
      <c r="AI6" s="4" t="s">
        <v>305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>
        <f t="shared" ref="AU6:AU15" si="2">IF(AH6="","",(AJ6*2)+(AK6*3)+AL6*1)</f>
        <v>0</v>
      </c>
      <c r="AV6" s="13"/>
      <c r="AW6" s="3">
        <v>0</v>
      </c>
      <c r="AX6" s="4" t="s">
        <v>400</v>
      </c>
      <c r="AY6" s="4" t="s">
        <v>401</v>
      </c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>
        <f t="shared" ref="BK6:BK15" si="3">IF(AX6="","",(AZ6*2)+(BA6*3)+BB6*1)</f>
        <v>0</v>
      </c>
      <c r="BL6" s="10"/>
      <c r="BM6" s="6">
        <v>2</v>
      </c>
      <c r="BN6" s="4" t="s">
        <v>343</v>
      </c>
      <c r="BO6" s="4" t="s">
        <v>344</v>
      </c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>
        <f t="shared" ref="CA6:CA15" si="4">IF(BN6="","",(BP6*2)+(BQ6*3)+BR6*1)</f>
        <v>0</v>
      </c>
      <c r="CB6" s="13"/>
      <c r="CC6" s="6">
        <v>3</v>
      </c>
      <c r="CD6" s="4" t="s">
        <v>216</v>
      </c>
      <c r="CE6" s="4" t="s">
        <v>174</v>
      </c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>
        <f t="shared" ref="CQ6:CQ15" si="5">IF(CD6="","",(CF6*2)+(CG6*3)+CH6*1)</f>
        <v>0</v>
      </c>
    </row>
    <row r="7" spans="1:99" ht="15" x14ac:dyDescent="0.25">
      <c r="A7" s="6">
        <v>4</v>
      </c>
      <c r="B7" s="4" t="s">
        <v>368</v>
      </c>
      <c r="C7" s="4" t="s">
        <v>369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>
        <f t="shared" si="0"/>
        <v>0</v>
      </c>
      <c r="P7" s="13"/>
      <c r="Q7" s="3">
        <v>4</v>
      </c>
      <c r="R7" s="4" t="s">
        <v>224</v>
      </c>
      <c r="S7" s="4" t="s">
        <v>225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f t="shared" si="1"/>
        <v>0</v>
      </c>
      <c r="AF7" s="10"/>
      <c r="AG7" s="3">
        <v>1</v>
      </c>
      <c r="AH7" s="4" t="s">
        <v>514</v>
      </c>
      <c r="AI7" s="4" t="s">
        <v>40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>
        <f t="shared" si="2"/>
        <v>0</v>
      </c>
      <c r="AV7" s="13"/>
      <c r="AW7" s="3">
        <v>8</v>
      </c>
      <c r="AX7" s="4" t="s">
        <v>73</v>
      </c>
      <c r="AY7" s="4" t="s">
        <v>74</v>
      </c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>
        <f t="shared" si="3"/>
        <v>0</v>
      </c>
      <c r="BL7" s="10"/>
      <c r="BM7" s="6">
        <v>2</v>
      </c>
      <c r="BN7" s="4" t="s">
        <v>71</v>
      </c>
      <c r="BO7" s="4" t="s">
        <v>418</v>
      </c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>
        <f t="shared" si="4"/>
        <v>0</v>
      </c>
      <c r="CB7" s="13"/>
      <c r="CC7" s="3">
        <v>7</v>
      </c>
      <c r="CD7" s="4" t="s">
        <v>177</v>
      </c>
      <c r="CE7" s="4" t="s">
        <v>178</v>
      </c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>
        <f t="shared" si="5"/>
        <v>0</v>
      </c>
    </row>
    <row r="8" spans="1:99" ht="15" x14ac:dyDescent="0.25">
      <c r="A8" s="6">
        <v>5</v>
      </c>
      <c r="B8" s="4" t="s">
        <v>116</v>
      </c>
      <c r="C8" s="4" t="s">
        <v>117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>
        <f t="shared" si="0"/>
        <v>0</v>
      </c>
      <c r="P8" s="13"/>
      <c r="Q8" s="6">
        <v>5</v>
      </c>
      <c r="R8" s="4" t="s">
        <v>445</v>
      </c>
      <c r="S8" s="4" t="s">
        <v>446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>
        <f t="shared" si="1"/>
        <v>0</v>
      </c>
      <c r="AF8" s="10"/>
      <c r="AG8" s="3">
        <v>8</v>
      </c>
      <c r="AH8" s="4" t="s">
        <v>128</v>
      </c>
      <c r="AI8" s="4" t="s">
        <v>317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>
        <f t="shared" si="2"/>
        <v>0</v>
      </c>
      <c r="AV8" s="13"/>
      <c r="AW8" s="3">
        <v>10</v>
      </c>
      <c r="AX8" s="4" t="s">
        <v>80</v>
      </c>
      <c r="AY8" s="4" t="s">
        <v>81</v>
      </c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>
        <f t="shared" si="3"/>
        <v>0</v>
      </c>
      <c r="BL8" s="10"/>
      <c r="BM8" s="3">
        <v>5</v>
      </c>
      <c r="BN8" s="4" t="s">
        <v>415</v>
      </c>
      <c r="BO8" s="4" t="s">
        <v>416</v>
      </c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>
        <f t="shared" si="4"/>
        <v>0</v>
      </c>
      <c r="CB8" s="13"/>
      <c r="CC8" s="3">
        <v>8</v>
      </c>
      <c r="CD8" s="4" t="s">
        <v>477</v>
      </c>
      <c r="CE8" s="4" t="s">
        <v>478</v>
      </c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>
        <f t="shared" si="5"/>
        <v>0</v>
      </c>
    </row>
    <row r="9" spans="1:99" ht="15" x14ac:dyDescent="0.25">
      <c r="A9" s="6">
        <v>7</v>
      </c>
      <c r="B9" s="4" t="s">
        <v>168</v>
      </c>
      <c r="C9" s="4" t="s">
        <v>472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>
        <f t="shared" si="0"/>
        <v>0</v>
      </c>
      <c r="P9" s="13"/>
      <c r="Q9" s="3">
        <v>6</v>
      </c>
      <c r="R9" s="4" t="s">
        <v>232</v>
      </c>
      <c r="S9" s="4" t="s">
        <v>233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>
        <f t="shared" si="1"/>
        <v>0</v>
      </c>
      <c r="AF9" s="10"/>
      <c r="AG9" s="3">
        <v>15</v>
      </c>
      <c r="AH9" s="4" t="s">
        <v>326</v>
      </c>
      <c r="AI9" s="4" t="s">
        <v>327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>
        <f t="shared" si="2"/>
        <v>0</v>
      </c>
      <c r="AV9" s="13"/>
      <c r="AW9" s="3">
        <v>11</v>
      </c>
      <c r="AX9" s="4" t="s">
        <v>86</v>
      </c>
      <c r="AY9" s="4" t="s">
        <v>87</v>
      </c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>
        <f t="shared" si="3"/>
        <v>0</v>
      </c>
      <c r="BL9" s="10"/>
      <c r="BM9" s="6">
        <v>6</v>
      </c>
      <c r="BN9" s="4" t="s">
        <v>419</v>
      </c>
      <c r="BO9" s="4" t="s">
        <v>420</v>
      </c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>
        <f t="shared" si="4"/>
        <v>0</v>
      </c>
      <c r="CB9" s="13"/>
      <c r="CC9" s="3">
        <v>9</v>
      </c>
      <c r="CD9" s="4" t="s">
        <v>421</v>
      </c>
      <c r="CE9" s="4" t="s">
        <v>422</v>
      </c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>
        <f t="shared" si="5"/>
        <v>0</v>
      </c>
    </row>
    <row r="10" spans="1:99" ht="15" x14ac:dyDescent="0.25">
      <c r="A10" s="6">
        <v>8</v>
      </c>
      <c r="B10" s="4" t="s">
        <v>355</v>
      </c>
      <c r="C10" s="4" t="s">
        <v>284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f t="shared" si="0"/>
        <v>0</v>
      </c>
      <c r="P10" s="13"/>
      <c r="Q10" s="3">
        <v>7</v>
      </c>
      <c r="R10" s="4" t="s">
        <v>238</v>
      </c>
      <c r="S10" s="4" t="s">
        <v>239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>
        <f t="shared" si="1"/>
        <v>0</v>
      </c>
      <c r="AF10" s="10"/>
      <c r="AG10" s="3">
        <v>22</v>
      </c>
      <c r="AH10" s="4" t="s">
        <v>330</v>
      </c>
      <c r="AI10" s="4" t="s">
        <v>561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>
        <f t="shared" si="2"/>
        <v>0</v>
      </c>
      <c r="AV10" s="13"/>
      <c r="AW10" s="6">
        <v>15</v>
      </c>
      <c r="AX10" s="4" t="s">
        <v>95</v>
      </c>
      <c r="AY10" s="4" t="s">
        <v>96</v>
      </c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>
        <f t="shared" si="3"/>
        <v>0</v>
      </c>
      <c r="BL10" s="10"/>
      <c r="BM10" s="3">
        <v>9</v>
      </c>
      <c r="BN10" s="4" t="s">
        <v>185</v>
      </c>
      <c r="BO10" s="4" t="s">
        <v>351</v>
      </c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>
        <f t="shared" si="4"/>
        <v>0</v>
      </c>
      <c r="CB10" s="13"/>
      <c r="CC10" s="6">
        <v>11</v>
      </c>
      <c r="CD10" s="4" t="s">
        <v>553</v>
      </c>
      <c r="CE10" s="4" t="s">
        <v>598</v>
      </c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>
        <f t="shared" si="5"/>
        <v>0</v>
      </c>
    </row>
    <row r="11" spans="1:99" ht="15" x14ac:dyDescent="0.25">
      <c r="A11" s="6">
        <v>10</v>
      </c>
      <c r="B11" s="4" t="s">
        <v>470</v>
      </c>
      <c r="C11" s="4" t="s">
        <v>471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>
        <f t="shared" si="0"/>
        <v>0</v>
      </c>
      <c r="P11" s="13"/>
      <c r="Q11" s="6">
        <v>8</v>
      </c>
      <c r="R11" s="4" t="s">
        <v>131</v>
      </c>
      <c r="S11" s="4" t="s">
        <v>242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>
        <f t="shared" si="1"/>
        <v>0</v>
      </c>
      <c r="AF11" s="10"/>
      <c r="AG11" s="3">
        <v>32</v>
      </c>
      <c r="AH11" s="4" t="s">
        <v>49</v>
      </c>
      <c r="AI11" s="4" t="s">
        <v>152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>
        <f t="shared" si="2"/>
        <v>0</v>
      </c>
      <c r="AV11" s="13"/>
      <c r="AW11" s="3">
        <v>23</v>
      </c>
      <c r="AX11" s="4" t="s">
        <v>60</v>
      </c>
      <c r="AY11" s="4" t="s">
        <v>102</v>
      </c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>
        <f t="shared" si="3"/>
        <v>0</v>
      </c>
      <c r="BL11" s="10"/>
      <c r="BM11" s="3">
        <v>10</v>
      </c>
      <c r="BN11" s="4" t="s">
        <v>143</v>
      </c>
      <c r="BO11" s="4" t="s">
        <v>348</v>
      </c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>
        <f t="shared" si="4"/>
        <v>0</v>
      </c>
      <c r="CB11" s="13"/>
      <c r="CC11" s="6">
        <v>13</v>
      </c>
      <c r="CD11" s="4" t="s">
        <v>84</v>
      </c>
      <c r="CE11" s="4" t="s">
        <v>189</v>
      </c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>
        <f t="shared" si="5"/>
        <v>0</v>
      </c>
    </row>
    <row r="12" spans="1:99" ht="15" x14ac:dyDescent="0.25">
      <c r="A12" s="3">
        <v>11</v>
      </c>
      <c r="B12" s="4" t="s">
        <v>473</v>
      </c>
      <c r="C12" s="4" t="s">
        <v>105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f t="shared" si="0"/>
        <v>0</v>
      </c>
      <c r="P12" s="13"/>
      <c r="Q12" s="3">
        <v>10</v>
      </c>
      <c r="R12" s="4" t="s">
        <v>246</v>
      </c>
      <c r="S12" s="4" t="s">
        <v>247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>
        <f t="shared" si="1"/>
        <v>0</v>
      </c>
      <c r="AF12" s="10"/>
      <c r="AG12" s="3">
        <v>44</v>
      </c>
      <c r="AH12" s="4" t="s">
        <v>187</v>
      </c>
      <c r="AI12" s="4" t="s">
        <v>547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>
        <f t="shared" si="2"/>
        <v>0</v>
      </c>
      <c r="AV12" s="13"/>
      <c r="AW12" s="3">
        <v>34</v>
      </c>
      <c r="AX12" s="4" t="s">
        <v>112</v>
      </c>
      <c r="AY12" s="4" t="s">
        <v>113</v>
      </c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>
        <f t="shared" si="3"/>
        <v>0</v>
      </c>
      <c r="BL12" s="10"/>
      <c r="BM12" s="3">
        <v>13</v>
      </c>
      <c r="BN12" s="4" t="s">
        <v>91</v>
      </c>
      <c r="BO12" s="4" t="s">
        <v>353</v>
      </c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>
        <f t="shared" si="4"/>
        <v>0</v>
      </c>
      <c r="CB12" s="13"/>
      <c r="CC12" s="3">
        <v>23</v>
      </c>
      <c r="CD12" s="4" t="s">
        <v>134</v>
      </c>
      <c r="CE12" s="4" t="s">
        <v>195</v>
      </c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>
        <f t="shared" si="5"/>
        <v>0</v>
      </c>
    </row>
    <row r="13" spans="1:99" ht="15" x14ac:dyDescent="0.25">
      <c r="A13" s="6">
        <v>12</v>
      </c>
      <c r="B13" s="4" t="s">
        <v>39</v>
      </c>
      <c r="C13" s="4" t="s">
        <v>346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>
        <f t="shared" si="0"/>
        <v>0</v>
      </c>
      <c r="P13" s="13"/>
      <c r="Q13" s="6">
        <v>11</v>
      </c>
      <c r="R13" s="4" t="s">
        <v>163</v>
      </c>
      <c r="S13" s="4" t="s">
        <v>178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f t="shared" si="1"/>
        <v>0</v>
      </c>
      <c r="AF13" s="10"/>
      <c r="AG13" s="3">
        <v>50</v>
      </c>
      <c r="AH13" s="4" t="s">
        <v>335</v>
      </c>
      <c r="AI13" s="4" t="s">
        <v>336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>
        <f t="shared" si="2"/>
        <v>0</v>
      </c>
      <c r="AV13" s="13"/>
      <c r="AW13" s="6">
        <v>44</v>
      </c>
      <c r="AX13" s="4" t="s">
        <v>106</v>
      </c>
      <c r="AY13" s="4" t="s">
        <v>119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f t="shared" si="3"/>
        <v>0</v>
      </c>
      <c r="BL13" s="10"/>
      <c r="BM13" s="3">
        <v>21</v>
      </c>
      <c r="BN13" s="4" t="s">
        <v>307</v>
      </c>
      <c r="BO13" s="4" t="s">
        <v>417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>
        <f t="shared" si="4"/>
        <v>0</v>
      </c>
      <c r="CB13" s="13"/>
      <c r="CC13" s="6">
        <v>25</v>
      </c>
      <c r="CD13" s="4" t="s">
        <v>100</v>
      </c>
      <c r="CE13" s="4" t="s">
        <v>599</v>
      </c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>
        <f t="shared" si="5"/>
        <v>0</v>
      </c>
    </row>
    <row r="14" spans="1:99" ht="15" x14ac:dyDescent="0.25">
      <c r="A14" s="6">
        <v>35</v>
      </c>
      <c r="B14" s="4" t="s">
        <v>27</v>
      </c>
      <c r="C14" s="4" t="s">
        <v>354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>
        <f t="shared" si="0"/>
        <v>0</v>
      </c>
      <c r="P14" s="13"/>
      <c r="Q14" s="3">
        <v>62</v>
      </c>
      <c r="R14" s="4" t="s">
        <v>73</v>
      </c>
      <c r="S14" s="4" t="s">
        <v>257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>
        <f t="shared" si="1"/>
        <v>0</v>
      </c>
      <c r="AF14" s="10"/>
      <c r="AG14" s="6">
        <v>99</v>
      </c>
      <c r="AH14" s="4" t="s">
        <v>110</v>
      </c>
      <c r="AI14" s="4" t="s">
        <v>338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>
        <f t="shared" si="2"/>
        <v>0</v>
      </c>
      <c r="AV14" s="13"/>
      <c r="AW14" s="3">
        <v>91</v>
      </c>
      <c r="AX14" s="4" t="s">
        <v>386</v>
      </c>
      <c r="AY14" s="4" t="s">
        <v>387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>
        <f t="shared" si="3"/>
        <v>0</v>
      </c>
      <c r="BL14" s="10"/>
      <c r="BM14" s="6">
        <v>22</v>
      </c>
      <c r="BN14" s="4" t="s">
        <v>356</v>
      </c>
      <c r="BO14" s="4" t="s">
        <v>357</v>
      </c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>
        <f t="shared" si="4"/>
        <v>0</v>
      </c>
      <c r="CB14" s="13"/>
      <c r="CC14" s="6">
        <v>27</v>
      </c>
      <c r="CD14" s="4" t="s">
        <v>34</v>
      </c>
      <c r="CE14" s="4" t="s">
        <v>201</v>
      </c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>
        <f t="shared" si="5"/>
        <v>0</v>
      </c>
    </row>
    <row r="15" spans="1:99" ht="15" x14ac:dyDescent="0.25">
      <c r="A15" s="6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 t="shared" si="0"/>
        <v/>
      </c>
      <c r="P15" s="13"/>
      <c r="Q15" s="3" t="s">
        <v>66</v>
      </c>
      <c r="R15" s="4" t="s">
        <v>447</v>
      </c>
      <c r="S15" s="4" t="s">
        <v>448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>
        <f t="shared" si="1"/>
        <v>0</v>
      </c>
      <c r="AF15" s="10"/>
      <c r="AG15" s="3"/>
      <c r="AH15" s="4"/>
      <c r="AI15" s="4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 t="str">
        <f t="shared" si="2"/>
        <v/>
      </c>
      <c r="AV15" s="13"/>
      <c r="AW15" s="6"/>
      <c r="AX15" s="4"/>
      <c r="AY15" s="4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 t="str">
        <f t="shared" si="3"/>
        <v/>
      </c>
      <c r="BL15" s="10"/>
      <c r="BM15" s="6" t="s">
        <v>66</v>
      </c>
      <c r="BN15" s="4" t="s">
        <v>82</v>
      </c>
      <c r="BO15" s="4" t="s">
        <v>40</v>
      </c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>
        <f t="shared" si="4"/>
        <v>0</v>
      </c>
      <c r="CB15" s="13"/>
      <c r="CC15" s="6">
        <v>47</v>
      </c>
      <c r="CD15" s="4" t="s">
        <v>107</v>
      </c>
      <c r="CE15" s="4" t="s">
        <v>206</v>
      </c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>
        <f t="shared" si="5"/>
        <v>0</v>
      </c>
    </row>
    <row r="16" spans="1:99" ht="15" x14ac:dyDescent="0.25">
      <c r="A16" s="29" t="s">
        <v>67</v>
      </c>
      <c r="B16" s="30"/>
      <c r="C16" s="31"/>
      <c r="D16" s="5">
        <f t="shared" ref="D16:O16" si="6">SUM(D6:D15)</f>
        <v>0</v>
      </c>
      <c r="E16" s="5">
        <f t="shared" si="6"/>
        <v>0</v>
      </c>
      <c r="F16" s="5">
        <f t="shared" si="6"/>
        <v>0</v>
      </c>
      <c r="G16" s="5">
        <f t="shared" si="6"/>
        <v>0</v>
      </c>
      <c r="H16" s="5">
        <f t="shared" si="6"/>
        <v>0</v>
      </c>
      <c r="I16" s="5">
        <f t="shared" si="6"/>
        <v>0</v>
      </c>
      <c r="J16" s="5">
        <f t="shared" si="6"/>
        <v>0</v>
      </c>
      <c r="K16" s="5">
        <f t="shared" si="6"/>
        <v>0</v>
      </c>
      <c r="L16" s="5">
        <f t="shared" si="6"/>
        <v>0</v>
      </c>
      <c r="M16" s="5">
        <f t="shared" si="6"/>
        <v>0</v>
      </c>
      <c r="N16" s="5">
        <f t="shared" si="6"/>
        <v>0</v>
      </c>
      <c r="O16" s="5">
        <f t="shared" si="6"/>
        <v>0</v>
      </c>
      <c r="P16" s="14" t="s">
        <v>374</v>
      </c>
      <c r="Q16" s="29" t="s">
        <v>67</v>
      </c>
      <c r="R16" s="30"/>
      <c r="S16" s="31"/>
      <c r="T16" s="5">
        <f t="shared" ref="T16:AE16" si="7">SUM(T6:T15)</f>
        <v>0</v>
      </c>
      <c r="U16" s="5">
        <f t="shared" si="7"/>
        <v>0</v>
      </c>
      <c r="V16" s="5">
        <f t="shared" si="7"/>
        <v>0</v>
      </c>
      <c r="W16" s="5">
        <f t="shared" si="7"/>
        <v>0</v>
      </c>
      <c r="X16" s="5">
        <f t="shared" si="7"/>
        <v>0</v>
      </c>
      <c r="Y16" s="5">
        <f t="shared" si="7"/>
        <v>0</v>
      </c>
      <c r="Z16" s="5">
        <f t="shared" si="7"/>
        <v>0</v>
      </c>
      <c r="AA16" s="5">
        <f t="shared" si="7"/>
        <v>0</v>
      </c>
      <c r="AB16" s="5">
        <f t="shared" si="7"/>
        <v>0</v>
      </c>
      <c r="AC16" s="5">
        <f t="shared" si="7"/>
        <v>0</v>
      </c>
      <c r="AD16" s="5">
        <f t="shared" si="7"/>
        <v>0</v>
      </c>
      <c r="AE16" s="5">
        <f t="shared" si="7"/>
        <v>0</v>
      </c>
      <c r="AF16" s="10"/>
      <c r="AG16" s="29" t="s">
        <v>67</v>
      </c>
      <c r="AH16" s="30"/>
      <c r="AI16" s="31"/>
      <c r="AJ16" s="5">
        <f t="shared" ref="AJ16:AU16" si="8">SUM(AJ6:AJ15)</f>
        <v>0</v>
      </c>
      <c r="AK16" s="5">
        <f t="shared" si="8"/>
        <v>0</v>
      </c>
      <c r="AL16" s="5">
        <f t="shared" si="8"/>
        <v>0</v>
      </c>
      <c r="AM16" s="5">
        <f t="shared" si="8"/>
        <v>0</v>
      </c>
      <c r="AN16" s="5">
        <f t="shared" si="8"/>
        <v>0</v>
      </c>
      <c r="AO16" s="5">
        <f t="shared" si="8"/>
        <v>0</v>
      </c>
      <c r="AP16" s="5">
        <f t="shared" si="8"/>
        <v>0</v>
      </c>
      <c r="AQ16" s="5">
        <f t="shared" si="8"/>
        <v>0</v>
      </c>
      <c r="AR16" s="5">
        <f t="shared" si="8"/>
        <v>0</v>
      </c>
      <c r="AS16" s="5">
        <f t="shared" si="8"/>
        <v>0</v>
      </c>
      <c r="AT16" s="5">
        <f t="shared" si="8"/>
        <v>0</v>
      </c>
      <c r="AU16" s="5">
        <f t="shared" si="8"/>
        <v>0</v>
      </c>
      <c r="AV16" s="14" t="s">
        <v>374</v>
      </c>
      <c r="AW16" s="29" t="s">
        <v>67</v>
      </c>
      <c r="AX16" s="30"/>
      <c r="AY16" s="31"/>
      <c r="AZ16" s="5">
        <f t="shared" ref="AZ16:BK16" si="9">SUM(AZ6:AZ15)</f>
        <v>0</v>
      </c>
      <c r="BA16" s="5">
        <f t="shared" si="9"/>
        <v>0</v>
      </c>
      <c r="BB16" s="5">
        <f t="shared" si="9"/>
        <v>0</v>
      </c>
      <c r="BC16" s="5">
        <f t="shared" si="9"/>
        <v>0</v>
      </c>
      <c r="BD16" s="5">
        <f t="shared" si="9"/>
        <v>0</v>
      </c>
      <c r="BE16" s="5">
        <f t="shared" si="9"/>
        <v>0</v>
      </c>
      <c r="BF16" s="5">
        <f t="shared" si="9"/>
        <v>0</v>
      </c>
      <c r="BG16" s="5">
        <f t="shared" si="9"/>
        <v>0</v>
      </c>
      <c r="BH16" s="5">
        <f t="shared" si="9"/>
        <v>0</v>
      </c>
      <c r="BI16" s="5">
        <f t="shared" si="9"/>
        <v>0</v>
      </c>
      <c r="BJ16" s="5">
        <f t="shared" si="9"/>
        <v>0</v>
      </c>
      <c r="BK16" s="5">
        <f t="shared" si="9"/>
        <v>0</v>
      </c>
      <c r="BL16" s="10"/>
      <c r="BM16" s="29" t="s">
        <v>67</v>
      </c>
      <c r="BN16" s="30"/>
      <c r="BO16" s="31"/>
      <c r="BP16" s="5">
        <f t="shared" ref="BP16:CA16" si="10">SUM(BP6:BP15)</f>
        <v>0</v>
      </c>
      <c r="BQ16" s="5">
        <f t="shared" si="10"/>
        <v>0</v>
      </c>
      <c r="BR16" s="5">
        <f t="shared" si="10"/>
        <v>0</v>
      </c>
      <c r="BS16" s="5">
        <f t="shared" si="10"/>
        <v>0</v>
      </c>
      <c r="BT16" s="5">
        <f t="shared" si="10"/>
        <v>0</v>
      </c>
      <c r="BU16" s="5">
        <f t="shared" si="10"/>
        <v>0</v>
      </c>
      <c r="BV16" s="5">
        <f t="shared" si="10"/>
        <v>0</v>
      </c>
      <c r="BW16" s="5">
        <f t="shared" si="10"/>
        <v>0</v>
      </c>
      <c r="BX16" s="5">
        <f t="shared" si="10"/>
        <v>0</v>
      </c>
      <c r="BY16" s="5">
        <f t="shared" si="10"/>
        <v>0</v>
      </c>
      <c r="BZ16" s="5">
        <f t="shared" si="10"/>
        <v>0</v>
      </c>
      <c r="CA16" s="5">
        <f t="shared" si="10"/>
        <v>0</v>
      </c>
      <c r="CB16" s="14" t="s">
        <v>374</v>
      </c>
      <c r="CC16" s="29" t="s">
        <v>67</v>
      </c>
      <c r="CD16" s="30"/>
      <c r="CE16" s="31"/>
      <c r="CF16" s="5">
        <f t="shared" ref="CF16:CQ16" si="11">SUM(CF6:CF15)</f>
        <v>0</v>
      </c>
      <c r="CG16" s="5">
        <f t="shared" si="11"/>
        <v>0</v>
      </c>
      <c r="CH16" s="5">
        <f t="shared" si="11"/>
        <v>0</v>
      </c>
      <c r="CI16" s="5">
        <f t="shared" si="11"/>
        <v>0</v>
      </c>
      <c r="CJ16" s="5">
        <f t="shared" si="11"/>
        <v>0</v>
      </c>
      <c r="CK16" s="5">
        <f t="shared" si="11"/>
        <v>0</v>
      </c>
      <c r="CL16" s="5">
        <f t="shared" si="11"/>
        <v>0</v>
      </c>
      <c r="CM16" s="5">
        <f t="shared" si="11"/>
        <v>0</v>
      </c>
      <c r="CN16" s="5">
        <f t="shared" si="11"/>
        <v>0</v>
      </c>
      <c r="CO16" s="5">
        <f t="shared" si="11"/>
        <v>0</v>
      </c>
      <c r="CP16" s="5">
        <f t="shared" si="11"/>
        <v>0</v>
      </c>
      <c r="CQ16" s="5">
        <f t="shared" si="11"/>
        <v>0</v>
      </c>
    </row>
    <row r="17" spans="1:95" ht="15" x14ac:dyDescent="0.25">
      <c r="A17" s="48" t="s">
        <v>381</v>
      </c>
      <c r="B17" s="49"/>
      <c r="C17" s="50" t="s">
        <v>69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2"/>
      <c r="AF17" s="10"/>
      <c r="AG17" s="48" t="s">
        <v>381</v>
      </c>
      <c r="AH17" s="49"/>
      <c r="AI17" s="50" t="s">
        <v>340</v>
      </c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2"/>
      <c r="BL17" s="10"/>
      <c r="BM17" s="48" t="s">
        <v>381</v>
      </c>
      <c r="BN17" s="49"/>
      <c r="BO17" s="50" t="s">
        <v>300</v>
      </c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2"/>
    </row>
    <row r="18" spans="1:95" ht="15" x14ac:dyDescent="0.25">
      <c r="A18" s="48" t="s">
        <v>382</v>
      </c>
      <c r="B18" s="49"/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10"/>
      <c r="AG18" s="53" t="s">
        <v>382</v>
      </c>
      <c r="AH18" s="53"/>
      <c r="AI18" s="50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L18" s="10"/>
      <c r="BM18" s="48" t="s">
        <v>382</v>
      </c>
      <c r="BN18" s="49"/>
      <c r="BO18" s="50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2"/>
    </row>
    <row r="19" spans="1:95" ht="15" thickBo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10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10"/>
      <c r="BM19" s="54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</row>
    <row r="20" spans="1:95" ht="16.5" thickTop="1" thickBot="1" x14ac:dyDescent="0.3">
      <c r="A20" s="94" t="s">
        <v>469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11" t="s">
        <v>380</v>
      </c>
      <c r="Q20" s="44" t="s">
        <v>126</v>
      </c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6"/>
      <c r="AF20" s="10"/>
      <c r="AG20" s="101" t="s">
        <v>260</v>
      </c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3"/>
      <c r="AV20" s="11" t="s">
        <v>380</v>
      </c>
      <c r="AW20" s="38" t="s">
        <v>70</v>
      </c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40"/>
      <c r="BL20" s="10"/>
      <c r="BM20" s="95" t="s">
        <v>460</v>
      </c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11" t="s">
        <v>380</v>
      </c>
      <c r="CC20" s="109" t="s">
        <v>435</v>
      </c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1"/>
    </row>
    <row r="21" spans="1:95" ht="15" x14ac:dyDescent="0.25">
      <c r="A21" s="2" t="s">
        <v>7</v>
      </c>
      <c r="B21" s="2" t="s">
        <v>8</v>
      </c>
      <c r="C21" s="2" t="s">
        <v>9</v>
      </c>
      <c r="D21" s="2" t="s">
        <v>10</v>
      </c>
      <c r="E21" s="2" t="s">
        <v>11</v>
      </c>
      <c r="F21" s="2" t="s">
        <v>12</v>
      </c>
      <c r="G21" s="2" t="s">
        <v>13</v>
      </c>
      <c r="H21" s="2" t="s">
        <v>14</v>
      </c>
      <c r="I21" s="2" t="s">
        <v>15</v>
      </c>
      <c r="J21" s="2" t="s">
        <v>16</v>
      </c>
      <c r="K21" s="2" t="s">
        <v>17</v>
      </c>
      <c r="L21" s="2" t="s">
        <v>18</v>
      </c>
      <c r="M21" s="2" t="s">
        <v>19</v>
      </c>
      <c r="N21" s="2" t="s">
        <v>20</v>
      </c>
      <c r="O21" s="2" t="s">
        <v>21</v>
      </c>
      <c r="P21" s="12"/>
      <c r="Q21" s="1" t="s">
        <v>7</v>
      </c>
      <c r="R21" s="1" t="s">
        <v>8</v>
      </c>
      <c r="S21" s="1" t="s">
        <v>9</v>
      </c>
      <c r="T21" s="2" t="s">
        <v>10</v>
      </c>
      <c r="U21" s="2" t="s">
        <v>11</v>
      </c>
      <c r="V21" s="2" t="s">
        <v>12</v>
      </c>
      <c r="W21" s="2" t="s">
        <v>13</v>
      </c>
      <c r="X21" s="2" t="s">
        <v>14</v>
      </c>
      <c r="Y21" s="2" t="s">
        <v>15</v>
      </c>
      <c r="Z21" s="2" t="s">
        <v>16</v>
      </c>
      <c r="AA21" s="2" t="s">
        <v>17</v>
      </c>
      <c r="AB21" s="2" t="s">
        <v>18</v>
      </c>
      <c r="AC21" s="2" t="s">
        <v>19</v>
      </c>
      <c r="AD21" s="2" t="s">
        <v>20</v>
      </c>
      <c r="AE21" s="2" t="s">
        <v>21</v>
      </c>
      <c r="AF21" s="10"/>
      <c r="AG21" s="2" t="s">
        <v>7</v>
      </c>
      <c r="AH21" s="2" t="s">
        <v>8</v>
      </c>
      <c r="AI21" s="2" t="s">
        <v>9</v>
      </c>
      <c r="AJ21" s="2" t="s">
        <v>10</v>
      </c>
      <c r="AK21" s="2" t="s">
        <v>11</v>
      </c>
      <c r="AL21" s="2" t="s">
        <v>12</v>
      </c>
      <c r="AM21" s="2" t="s">
        <v>13</v>
      </c>
      <c r="AN21" s="2" t="s">
        <v>14</v>
      </c>
      <c r="AO21" s="2" t="s">
        <v>15</v>
      </c>
      <c r="AP21" s="2" t="s">
        <v>16</v>
      </c>
      <c r="AQ21" s="2" t="s">
        <v>17</v>
      </c>
      <c r="AR21" s="2" t="s">
        <v>18</v>
      </c>
      <c r="AS21" s="2" t="s">
        <v>19</v>
      </c>
      <c r="AT21" s="2" t="s">
        <v>20</v>
      </c>
      <c r="AU21" s="2" t="s">
        <v>21</v>
      </c>
      <c r="AV21" s="12"/>
      <c r="AW21" s="1" t="s">
        <v>7</v>
      </c>
      <c r="AX21" s="1" t="s">
        <v>8</v>
      </c>
      <c r="AY21" s="1" t="s">
        <v>9</v>
      </c>
      <c r="AZ21" s="1" t="s">
        <v>10</v>
      </c>
      <c r="BA21" s="1" t="s">
        <v>11</v>
      </c>
      <c r="BB21" s="1" t="s">
        <v>12</v>
      </c>
      <c r="BC21" s="1" t="s">
        <v>13</v>
      </c>
      <c r="BD21" s="1" t="s">
        <v>14</v>
      </c>
      <c r="BE21" s="1" t="s">
        <v>15</v>
      </c>
      <c r="BF21" s="1" t="s">
        <v>16</v>
      </c>
      <c r="BG21" s="1" t="s">
        <v>17</v>
      </c>
      <c r="BH21" s="1" t="s">
        <v>18</v>
      </c>
      <c r="BI21" s="1" t="s">
        <v>19</v>
      </c>
      <c r="BJ21" s="1" t="s">
        <v>20</v>
      </c>
      <c r="BK21" s="1" t="s">
        <v>21</v>
      </c>
      <c r="BL21" s="10"/>
      <c r="BM21" s="1" t="s">
        <v>7</v>
      </c>
      <c r="BN21" s="1" t="s">
        <v>8</v>
      </c>
      <c r="BO21" s="1" t="s">
        <v>9</v>
      </c>
      <c r="BP21" s="1" t="s">
        <v>10</v>
      </c>
      <c r="BQ21" s="1" t="s">
        <v>11</v>
      </c>
      <c r="BR21" s="1" t="s">
        <v>12</v>
      </c>
      <c r="BS21" s="1" t="s">
        <v>13</v>
      </c>
      <c r="BT21" s="1" t="s">
        <v>14</v>
      </c>
      <c r="BU21" s="1" t="s">
        <v>15</v>
      </c>
      <c r="BV21" s="1" t="s">
        <v>16</v>
      </c>
      <c r="BW21" s="1" t="s">
        <v>17</v>
      </c>
      <c r="BX21" s="1" t="s">
        <v>18</v>
      </c>
      <c r="BY21" s="1" t="s">
        <v>19</v>
      </c>
      <c r="BZ21" s="1" t="s">
        <v>20</v>
      </c>
      <c r="CA21" s="1" t="s">
        <v>21</v>
      </c>
      <c r="CB21" s="12"/>
      <c r="CC21" s="1" t="s">
        <v>7</v>
      </c>
      <c r="CD21" s="1" t="s">
        <v>8</v>
      </c>
      <c r="CE21" s="1" t="s">
        <v>9</v>
      </c>
      <c r="CF21" s="2" t="s">
        <v>10</v>
      </c>
      <c r="CG21" s="2" t="s">
        <v>11</v>
      </c>
      <c r="CH21" s="2" t="s">
        <v>12</v>
      </c>
      <c r="CI21" s="2" t="s">
        <v>13</v>
      </c>
      <c r="CJ21" s="2" t="s">
        <v>14</v>
      </c>
      <c r="CK21" s="2" t="s">
        <v>15</v>
      </c>
      <c r="CL21" s="2" t="s">
        <v>16</v>
      </c>
      <c r="CM21" s="2" t="s">
        <v>17</v>
      </c>
      <c r="CN21" s="2" t="s">
        <v>18</v>
      </c>
      <c r="CO21" s="2" t="s">
        <v>19</v>
      </c>
      <c r="CP21" s="2" t="s">
        <v>20</v>
      </c>
      <c r="CQ21" s="2" t="s">
        <v>21</v>
      </c>
    </row>
    <row r="22" spans="1:95" ht="15" x14ac:dyDescent="0.25">
      <c r="A22" s="3">
        <v>5</v>
      </c>
      <c r="B22" s="4" t="s">
        <v>214</v>
      </c>
      <c r="C22" s="4" t="s">
        <v>467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f t="shared" ref="O22:O31" si="12">IF(B22="","",(D22*2)+(E22*3)+F22*1)</f>
        <v>0</v>
      </c>
      <c r="P22" s="13"/>
      <c r="Q22" s="6">
        <v>1</v>
      </c>
      <c r="R22" s="4" t="s">
        <v>130</v>
      </c>
      <c r="S22" s="4" t="s">
        <v>83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>
        <f t="shared" ref="AE22:AE31" si="13">IF(R22="","",(T22*2)+(U22*3)+V22*1)</f>
        <v>0</v>
      </c>
      <c r="AF22" s="10"/>
      <c r="AG22" s="3">
        <v>4</v>
      </c>
      <c r="AH22" s="4" t="s">
        <v>266</v>
      </c>
      <c r="AI22" s="4" t="s">
        <v>267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>
        <f t="shared" ref="AU22:AU31" si="14">IF(AH22="","",(AJ22*2)+(AK22*3)+AL22*1)</f>
        <v>0</v>
      </c>
      <c r="AV22" s="13"/>
      <c r="AW22" s="3">
        <v>1</v>
      </c>
      <c r="AX22" s="4" t="s">
        <v>75</v>
      </c>
      <c r="AY22" s="4" t="s">
        <v>76</v>
      </c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>
        <f t="shared" ref="BK22:BK31" si="15">IF(AX22="","",(AZ22*2)+(BA22*3)+BB22*1)</f>
        <v>0</v>
      </c>
      <c r="BL22" s="10"/>
      <c r="BM22" s="3">
        <v>0</v>
      </c>
      <c r="BN22" s="4" t="s">
        <v>458</v>
      </c>
      <c r="BO22" s="4" t="s">
        <v>459</v>
      </c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>
        <f t="shared" ref="CA22:CA31" si="16">IF(BN22="","",(BP22*2)+(BQ22*3)+BR22*1)</f>
        <v>0</v>
      </c>
      <c r="CB22" s="13"/>
      <c r="CC22" s="7">
        <v>2</v>
      </c>
      <c r="CD22" s="4" t="s">
        <v>35</v>
      </c>
      <c r="CE22" s="4" t="s">
        <v>439</v>
      </c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>
        <f t="shared" ref="CQ22:CQ31" si="17">IF(CD22="","",(CF22*2)+(CG22*3)+CH22*1)</f>
        <v>0</v>
      </c>
    </row>
    <row r="23" spans="1:95" ht="15" x14ac:dyDescent="0.25">
      <c r="A23" s="3">
        <v>7</v>
      </c>
      <c r="B23" s="4" t="s">
        <v>118</v>
      </c>
      <c r="C23" s="4" t="s">
        <v>463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>
        <f t="shared" si="12"/>
        <v>0</v>
      </c>
      <c r="P23" s="13"/>
      <c r="Q23" s="6">
        <v>3</v>
      </c>
      <c r="R23" s="4" t="s">
        <v>134</v>
      </c>
      <c r="S23" s="4" t="s">
        <v>135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>
        <f t="shared" si="13"/>
        <v>0</v>
      </c>
      <c r="AF23" s="10"/>
      <c r="AG23" s="3">
        <v>11</v>
      </c>
      <c r="AH23" s="4" t="s">
        <v>89</v>
      </c>
      <c r="AI23" s="4" t="s">
        <v>270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>
        <f t="shared" si="14"/>
        <v>0</v>
      </c>
      <c r="AV23" s="13"/>
      <c r="AW23" s="3">
        <v>4</v>
      </c>
      <c r="AX23" s="4" t="s">
        <v>82</v>
      </c>
      <c r="AY23" s="4" t="s">
        <v>83</v>
      </c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>
        <f t="shared" si="15"/>
        <v>0</v>
      </c>
      <c r="BL23" s="10"/>
      <c r="BM23" s="3">
        <v>6</v>
      </c>
      <c r="BN23" s="4" t="s">
        <v>455</v>
      </c>
      <c r="BO23" s="4" t="s">
        <v>109</v>
      </c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>
        <f t="shared" si="16"/>
        <v>0</v>
      </c>
      <c r="CB23" s="13"/>
      <c r="CC23" s="6">
        <v>3</v>
      </c>
      <c r="CD23" s="4" t="s">
        <v>301</v>
      </c>
      <c r="CE23" s="4" t="s">
        <v>436</v>
      </c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>
        <f t="shared" si="17"/>
        <v>0</v>
      </c>
    </row>
    <row r="24" spans="1:95" ht="15" x14ac:dyDescent="0.25">
      <c r="A24" s="3">
        <v>8</v>
      </c>
      <c r="B24" s="4" t="s">
        <v>89</v>
      </c>
      <c r="C24" s="4" t="s">
        <v>462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f t="shared" si="12"/>
        <v>0</v>
      </c>
      <c r="P24" s="13"/>
      <c r="Q24" s="6">
        <v>5</v>
      </c>
      <c r="R24" s="4" t="s">
        <v>140</v>
      </c>
      <c r="S24" s="4" t="s">
        <v>141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>
        <f t="shared" si="13"/>
        <v>0</v>
      </c>
      <c r="AF24" s="10"/>
      <c r="AG24" s="3">
        <v>12</v>
      </c>
      <c r="AH24" s="4" t="s">
        <v>100</v>
      </c>
      <c r="AI24" s="4" t="s">
        <v>275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>
        <f t="shared" si="14"/>
        <v>0</v>
      </c>
      <c r="AV24" s="13"/>
      <c r="AW24" s="3">
        <v>7</v>
      </c>
      <c r="AX24" s="4" t="s">
        <v>88</v>
      </c>
      <c r="AY24" s="4" t="s">
        <v>76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>
        <f t="shared" si="15"/>
        <v>0</v>
      </c>
      <c r="BL24" s="10"/>
      <c r="BM24" s="3">
        <v>9</v>
      </c>
      <c r="BN24" s="4" t="s">
        <v>60</v>
      </c>
      <c r="BO24" s="4" t="s">
        <v>77</v>
      </c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>
        <f t="shared" si="16"/>
        <v>0</v>
      </c>
      <c r="CB24" s="13"/>
      <c r="CC24" s="6">
        <v>4</v>
      </c>
      <c r="CD24" s="4" t="s">
        <v>509</v>
      </c>
      <c r="CE24" s="4" t="s">
        <v>549</v>
      </c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>
        <f t="shared" si="17"/>
        <v>0</v>
      </c>
    </row>
    <row r="25" spans="1:95" ht="15" x14ac:dyDescent="0.25">
      <c r="A25" s="6">
        <v>10</v>
      </c>
      <c r="B25" s="4" t="s">
        <v>128</v>
      </c>
      <c r="C25" s="4" t="s">
        <v>468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>
        <f t="shared" si="12"/>
        <v>0</v>
      </c>
      <c r="P25" s="13"/>
      <c r="Q25" s="6">
        <v>7</v>
      </c>
      <c r="R25" s="4" t="s">
        <v>98</v>
      </c>
      <c r="S25" s="4" t="s">
        <v>99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>
        <f t="shared" si="13"/>
        <v>0</v>
      </c>
      <c r="AF25" s="10"/>
      <c r="AG25" s="3">
        <v>20</v>
      </c>
      <c r="AH25" s="4" t="s">
        <v>22</v>
      </c>
      <c r="AI25" s="4" t="s">
        <v>287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>
        <f t="shared" si="14"/>
        <v>0</v>
      </c>
      <c r="AV25" s="13"/>
      <c r="AW25" s="6">
        <v>10</v>
      </c>
      <c r="AX25" s="4" t="s">
        <v>91</v>
      </c>
      <c r="AY25" s="4" t="s">
        <v>92</v>
      </c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>
        <f t="shared" si="15"/>
        <v>0</v>
      </c>
      <c r="BL25" s="10"/>
      <c r="BM25" s="6">
        <v>10</v>
      </c>
      <c r="BN25" s="4" t="s">
        <v>453</v>
      </c>
      <c r="BO25" s="4" t="s">
        <v>454</v>
      </c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>
        <f t="shared" si="16"/>
        <v>0</v>
      </c>
      <c r="CB25" s="13"/>
      <c r="CC25" s="6">
        <v>5</v>
      </c>
      <c r="CD25" s="4" t="s">
        <v>318</v>
      </c>
      <c r="CE25" s="4" t="s">
        <v>319</v>
      </c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>
        <f t="shared" si="17"/>
        <v>0</v>
      </c>
    </row>
    <row r="26" spans="1:95" ht="15" x14ac:dyDescent="0.25">
      <c r="A26" s="3">
        <v>26</v>
      </c>
      <c r="B26" s="4" t="s">
        <v>464</v>
      </c>
      <c r="C26" s="4" t="s">
        <v>465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>
        <f t="shared" si="12"/>
        <v>0</v>
      </c>
      <c r="P26" s="13"/>
      <c r="Q26" s="7">
        <v>8</v>
      </c>
      <c r="R26" s="4" t="s">
        <v>143</v>
      </c>
      <c r="S26" s="4" t="s">
        <v>144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>
        <f t="shared" si="13"/>
        <v>0</v>
      </c>
      <c r="AF26" s="10"/>
      <c r="AG26" s="3">
        <v>28</v>
      </c>
      <c r="AH26" s="4" t="s">
        <v>218</v>
      </c>
      <c r="AI26" s="4" t="s">
        <v>282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>
        <f t="shared" si="14"/>
        <v>0</v>
      </c>
      <c r="AV26" s="13"/>
      <c r="AW26" s="3">
        <v>13</v>
      </c>
      <c r="AX26" s="4" t="s">
        <v>88</v>
      </c>
      <c r="AY26" s="4" t="s">
        <v>97</v>
      </c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>
        <f t="shared" si="15"/>
        <v>0</v>
      </c>
      <c r="BL26" s="10"/>
      <c r="BM26" s="6">
        <v>11</v>
      </c>
      <c r="BN26" s="4" t="s">
        <v>121</v>
      </c>
      <c r="BO26" s="4" t="s">
        <v>122</v>
      </c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>
        <f t="shared" si="16"/>
        <v>0</v>
      </c>
      <c r="CB26" s="13"/>
      <c r="CC26" s="6">
        <v>7</v>
      </c>
      <c r="CD26" s="4" t="s">
        <v>24</v>
      </c>
      <c r="CE26" s="4" t="s">
        <v>314</v>
      </c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>
        <f t="shared" si="17"/>
        <v>0</v>
      </c>
    </row>
    <row r="27" spans="1:95" ht="15" x14ac:dyDescent="0.25">
      <c r="A27" s="3">
        <v>32</v>
      </c>
      <c r="B27" s="4" t="s">
        <v>100</v>
      </c>
      <c r="C27" s="4" t="s">
        <v>461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f t="shared" si="12"/>
        <v>0</v>
      </c>
      <c r="P27" s="13"/>
      <c r="Q27" s="6">
        <v>10</v>
      </c>
      <c r="R27" s="4" t="s">
        <v>146</v>
      </c>
      <c r="S27" s="4" t="s">
        <v>147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>
        <f t="shared" si="13"/>
        <v>0</v>
      </c>
      <c r="AF27" s="10"/>
      <c r="AG27" s="3">
        <v>32</v>
      </c>
      <c r="AH27" s="4" t="s">
        <v>236</v>
      </c>
      <c r="AI27" s="4" t="s">
        <v>286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>
        <f t="shared" si="14"/>
        <v>0</v>
      </c>
      <c r="AV27" s="13"/>
      <c r="AW27" s="3">
        <v>21</v>
      </c>
      <c r="AX27" s="4" t="s">
        <v>103</v>
      </c>
      <c r="AY27" s="4" t="s">
        <v>104</v>
      </c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>
        <f t="shared" si="15"/>
        <v>0</v>
      </c>
      <c r="BL27" s="10"/>
      <c r="BM27" s="3">
        <v>20</v>
      </c>
      <c r="BN27" s="4" t="s">
        <v>264</v>
      </c>
      <c r="BO27" s="4" t="s">
        <v>331</v>
      </c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>
        <f t="shared" si="16"/>
        <v>0</v>
      </c>
      <c r="CB27" s="13"/>
      <c r="CC27" s="6">
        <v>10</v>
      </c>
      <c r="CD27" s="4" t="s">
        <v>440</v>
      </c>
      <c r="CE27" s="4" t="s">
        <v>32</v>
      </c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>
        <f t="shared" si="17"/>
        <v>0</v>
      </c>
    </row>
    <row r="28" spans="1:95" ht="15" x14ac:dyDescent="0.25">
      <c r="A28" s="6">
        <v>34</v>
      </c>
      <c r="B28" s="4" t="s">
        <v>157</v>
      </c>
      <c r="C28" s="4" t="s">
        <v>158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f t="shared" si="12"/>
        <v>0</v>
      </c>
      <c r="P28" s="13"/>
      <c r="Q28" s="6">
        <v>12</v>
      </c>
      <c r="R28" s="4" t="s">
        <v>150</v>
      </c>
      <c r="S28" s="4" t="s">
        <v>151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>
        <f t="shared" si="13"/>
        <v>0</v>
      </c>
      <c r="AF28" s="10"/>
      <c r="AG28" s="3">
        <v>55</v>
      </c>
      <c r="AH28" s="4" t="s">
        <v>290</v>
      </c>
      <c r="AI28" s="4" t="s">
        <v>291</v>
      </c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>
        <f t="shared" si="14"/>
        <v>0</v>
      </c>
      <c r="AV28" s="13"/>
      <c r="AW28" s="3">
        <v>25</v>
      </c>
      <c r="AX28" s="4" t="s">
        <v>107</v>
      </c>
      <c r="AY28" s="4" t="s">
        <v>108</v>
      </c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>
        <f t="shared" si="15"/>
        <v>0</v>
      </c>
      <c r="BL28" s="10"/>
      <c r="BM28" s="3">
        <v>22</v>
      </c>
      <c r="BN28" s="4" t="s">
        <v>451</v>
      </c>
      <c r="BO28" s="4" t="s">
        <v>452</v>
      </c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>
        <f t="shared" si="16"/>
        <v>0</v>
      </c>
      <c r="CB28" s="13"/>
      <c r="CC28" s="6">
        <v>12</v>
      </c>
      <c r="CD28" s="4" t="s">
        <v>337</v>
      </c>
      <c r="CE28" s="4" t="s">
        <v>311</v>
      </c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>
        <f t="shared" si="17"/>
        <v>0</v>
      </c>
    </row>
    <row r="29" spans="1:95" ht="15" x14ac:dyDescent="0.25">
      <c r="A29" s="3">
        <v>65</v>
      </c>
      <c r="B29" s="4" t="s">
        <v>254</v>
      </c>
      <c r="C29" s="4" t="s">
        <v>466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>
        <f t="shared" si="12"/>
        <v>0</v>
      </c>
      <c r="P29" s="13"/>
      <c r="Q29" s="6">
        <v>21</v>
      </c>
      <c r="R29" s="4" t="s">
        <v>511</v>
      </c>
      <c r="S29" s="4" t="s">
        <v>512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>
        <f t="shared" si="13"/>
        <v>0</v>
      </c>
      <c r="AF29" s="10"/>
      <c r="AG29" s="3">
        <v>64</v>
      </c>
      <c r="AH29" s="4" t="s">
        <v>284</v>
      </c>
      <c r="AI29" s="4" t="s">
        <v>200</v>
      </c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>
        <f t="shared" si="14"/>
        <v>0</v>
      </c>
      <c r="AV29" s="13"/>
      <c r="AW29" s="6">
        <v>26</v>
      </c>
      <c r="AX29" s="4" t="s">
        <v>114</v>
      </c>
      <c r="AY29" s="4" t="s">
        <v>115</v>
      </c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>
        <f t="shared" si="15"/>
        <v>0</v>
      </c>
      <c r="BL29" s="10"/>
      <c r="BM29" s="3">
        <v>67</v>
      </c>
      <c r="BN29" s="4" t="s">
        <v>449</v>
      </c>
      <c r="BO29" s="4" t="s">
        <v>450</v>
      </c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>
        <f t="shared" si="16"/>
        <v>0</v>
      </c>
      <c r="CB29" s="13"/>
      <c r="CC29" s="6">
        <v>32</v>
      </c>
      <c r="CD29" s="4" t="s">
        <v>437</v>
      </c>
      <c r="CE29" s="4" t="s">
        <v>438</v>
      </c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>
        <f t="shared" si="17"/>
        <v>0</v>
      </c>
    </row>
    <row r="30" spans="1:95" ht="15" x14ac:dyDescent="0.25">
      <c r="A30" s="3">
        <v>77</v>
      </c>
      <c r="B30" s="4" t="s">
        <v>197</v>
      </c>
      <c r="C30" s="4" t="s">
        <v>584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>
        <f t="shared" si="12"/>
        <v>0</v>
      </c>
      <c r="P30" s="13"/>
      <c r="Q30" s="6">
        <v>41</v>
      </c>
      <c r="R30" s="4" t="s">
        <v>155</v>
      </c>
      <c r="S30" s="4" t="s">
        <v>156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>
        <f t="shared" si="13"/>
        <v>0</v>
      </c>
      <c r="AF30" s="10"/>
      <c r="AG30" s="3">
        <v>76</v>
      </c>
      <c r="AH30" s="4" t="s">
        <v>562</v>
      </c>
      <c r="AI30" s="4" t="s">
        <v>297</v>
      </c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>
        <f t="shared" si="14"/>
        <v>0</v>
      </c>
      <c r="AV30" s="13"/>
      <c r="AW30" s="6">
        <v>91</v>
      </c>
      <c r="AX30" s="4" t="s">
        <v>120</v>
      </c>
      <c r="AY30" s="4" t="s">
        <v>85</v>
      </c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>
        <f t="shared" si="15"/>
        <v>0</v>
      </c>
      <c r="BL30" s="10"/>
      <c r="BM30" s="3"/>
      <c r="BN30" s="4" t="s">
        <v>456</v>
      </c>
      <c r="BO30" s="4" t="s">
        <v>457</v>
      </c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>
        <f t="shared" si="16"/>
        <v>0</v>
      </c>
      <c r="CB30" s="13"/>
      <c r="CC30" s="3">
        <v>44</v>
      </c>
      <c r="CD30" s="4" t="s">
        <v>441</v>
      </c>
      <c r="CE30" s="4" t="s">
        <v>442</v>
      </c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>
        <f t="shared" si="17"/>
        <v>0</v>
      </c>
    </row>
    <row r="31" spans="1:95" ht="15" x14ac:dyDescent="0.25">
      <c r="A31" s="3" t="s">
        <v>167</v>
      </c>
      <c r="B31" s="4" t="s">
        <v>585</v>
      </c>
      <c r="C31" s="4" t="s">
        <v>46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>
        <f t="shared" si="12"/>
        <v>0</v>
      </c>
      <c r="P31" s="13"/>
      <c r="Q31" s="3" t="s">
        <v>66</v>
      </c>
      <c r="R31" s="4" t="s">
        <v>31</v>
      </c>
      <c r="S31" s="4" t="s">
        <v>137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>
        <f t="shared" si="13"/>
        <v>0</v>
      </c>
      <c r="AF31" s="10"/>
      <c r="AG31" s="6" t="s">
        <v>66</v>
      </c>
      <c r="AH31" s="4"/>
      <c r="AI31" s="4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 t="str">
        <f t="shared" si="14"/>
        <v/>
      </c>
      <c r="AV31" s="13"/>
      <c r="AW31" s="3"/>
      <c r="AX31" s="4" t="s">
        <v>506</v>
      </c>
      <c r="AY31" s="4" t="s">
        <v>507</v>
      </c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>
        <f t="shared" si="15"/>
        <v>0</v>
      </c>
      <c r="BL31" s="10"/>
      <c r="BM31" s="3" t="s">
        <v>66</v>
      </c>
      <c r="BN31" s="4"/>
      <c r="BO31" s="4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 t="str">
        <f t="shared" si="16"/>
        <v/>
      </c>
      <c r="CB31" s="13"/>
      <c r="CC31" s="6" t="s">
        <v>66</v>
      </c>
      <c r="CD31" s="4" t="s">
        <v>39</v>
      </c>
      <c r="CE31" s="4" t="s">
        <v>40</v>
      </c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>
        <f t="shared" si="17"/>
        <v>0</v>
      </c>
    </row>
    <row r="32" spans="1:95" ht="15" x14ac:dyDescent="0.25">
      <c r="A32" s="29" t="s">
        <v>67</v>
      </c>
      <c r="B32" s="30"/>
      <c r="C32" s="31"/>
      <c r="D32" s="5">
        <f t="shared" ref="D32:O32" si="18">SUM(D22:D31)</f>
        <v>0</v>
      </c>
      <c r="E32" s="5">
        <f t="shared" si="18"/>
        <v>0</v>
      </c>
      <c r="F32" s="5">
        <f t="shared" si="18"/>
        <v>0</v>
      </c>
      <c r="G32" s="5">
        <f t="shared" si="18"/>
        <v>0</v>
      </c>
      <c r="H32" s="5">
        <f t="shared" si="18"/>
        <v>0</v>
      </c>
      <c r="I32" s="5">
        <f t="shared" si="18"/>
        <v>0</v>
      </c>
      <c r="J32" s="5">
        <f t="shared" si="18"/>
        <v>0</v>
      </c>
      <c r="K32" s="5">
        <f t="shared" si="18"/>
        <v>0</v>
      </c>
      <c r="L32" s="5">
        <f t="shared" si="18"/>
        <v>0</v>
      </c>
      <c r="M32" s="5">
        <f t="shared" si="18"/>
        <v>0</v>
      </c>
      <c r="N32" s="5">
        <f t="shared" si="18"/>
        <v>0</v>
      </c>
      <c r="O32" s="5">
        <f t="shared" si="18"/>
        <v>0</v>
      </c>
      <c r="P32" s="14" t="s">
        <v>374</v>
      </c>
      <c r="Q32" s="29" t="s">
        <v>67</v>
      </c>
      <c r="R32" s="30"/>
      <c r="S32" s="31"/>
      <c r="T32" s="5">
        <f t="shared" ref="T32:AE32" si="19">SUM(T22:T31)</f>
        <v>0</v>
      </c>
      <c r="U32" s="5">
        <f t="shared" si="19"/>
        <v>0</v>
      </c>
      <c r="V32" s="5">
        <f t="shared" si="19"/>
        <v>0</v>
      </c>
      <c r="W32" s="5">
        <f t="shared" si="19"/>
        <v>0</v>
      </c>
      <c r="X32" s="5">
        <f t="shared" si="19"/>
        <v>0</v>
      </c>
      <c r="Y32" s="5">
        <f t="shared" si="19"/>
        <v>0</v>
      </c>
      <c r="Z32" s="5">
        <f t="shared" si="19"/>
        <v>0</v>
      </c>
      <c r="AA32" s="5">
        <f t="shared" si="19"/>
        <v>0</v>
      </c>
      <c r="AB32" s="5">
        <f t="shared" si="19"/>
        <v>0</v>
      </c>
      <c r="AC32" s="5">
        <f t="shared" si="19"/>
        <v>0</v>
      </c>
      <c r="AD32" s="5">
        <f t="shared" si="19"/>
        <v>0</v>
      </c>
      <c r="AE32" s="5">
        <f t="shared" si="19"/>
        <v>0</v>
      </c>
      <c r="AF32" s="10"/>
      <c r="AG32" s="29" t="s">
        <v>67</v>
      </c>
      <c r="AH32" s="30"/>
      <c r="AI32" s="31"/>
      <c r="AJ32" s="5">
        <f t="shared" ref="AJ32:AU32" si="20">SUM(AJ22:AJ31)</f>
        <v>0</v>
      </c>
      <c r="AK32" s="5">
        <f t="shared" si="20"/>
        <v>0</v>
      </c>
      <c r="AL32" s="5">
        <f t="shared" si="20"/>
        <v>0</v>
      </c>
      <c r="AM32" s="5">
        <f t="shared" si="20"/>
        <v>0</v>
      </c>
      <c r="AN32" s="5">
        <f t="shared" si="20"/>
        <v>0</v>
      </c>
      <c r="AO32" s="5">
        <f t="shared" si="20"/>
        <v>0</v>
      </c>
      <c r="AP32" s="5">
        <f t="shared" si="20"/>
        <v>0</v>
      </c>
      <c r="AQ32" s="5">
        <f t="shared" si="20"/>
        <v>0</v>
      </c>
      <c r="AR32" s="5">
        <f t="shared" si="20"/>
        <v>0</v>
      </c>
      <c r="AS32" s="5">
        <f t="shared" si="20"/>
        <v>0</v>
      </c>
      <c r="AT32" s="5">
        <f t="shared" si="20"/>
        <v>0</v>
      </c>
      <c r="AU32" s="5">
        <f t="shared" si="20"/>
        <v>0</v>
      </c>
      <c r="AV32" s="14" t="s">
        <v>374</v>
      </c>
      <c r="AW32" s="29" t="s">
        <v>67</v>
      </c>
      <c r="AX32" s="30"/>
      <c r="AY32" s="31"/>
      <c r="AZ32" s="5">
        <f t="shared" ref="AZ32:BK32" si="21">SUM(AZ22:AZ31)</f>
        <v>0</v>
      </c>
      <c r="BA32" s="5">
        <f t="shared" si="21"/>
        <v>0</v>
      </c>
      <c r="BB32" s="5">
        <f t="shared" si="21"/>
        <v>0</v>
      </c>
      <c r="BC32" s="5">
        <f t="shared" si="21"/>
        <v>0</v>
      </c>
      <c r="BD32" s="5">
        <f t="shared" si="21"/>
        <v>0</v>
      </c>
      <c r="BE32" s="5">
        <f t="shared" si="21"/>
        <v>0</v>
      </c>
      <c r="BF32" s="5">
        <f t="shared" si="21"/>
        <v>0</v>
      </c>
      <c r="BG32" s="5">
        <f t="shared" si="21"/>
        <v>0</v>
      </c>
      <c r="BH32" s="5">
        <f t="shared" si="21"/>
        <v>0</v>
      </c>
      <c r="BI32" s="5">
        <f t="shared" si="21"/>
        <v>0</v>
      </c>
      <c r="BJ32" s="5">
        <f t="shared" si="21"/>
        <v>0</v>
      </c>
      <c r="BK32" s="5">
        <f t="shared" si="21"/>
        <v>0</v>
      </c>
      <c r="BL32" s="10"/>
      <c r="BM32" s="29" t="s">
        <v>67</v>
      </c>
      <c r="BN32" s="30"/>
      <c r="BO32" s="31"/>
      <c r="BP32" s="5">
        <f t="shared" ref="BP32:CA32" si="22">SUM(BP22:BP31)</f>
        <v>0</v>
      </c>
      <c r="BQ32" s="5">
        <f t="shared" si="22"/>
        <v>0</v>
      </c>
      <c r="BR32" s="5">
        <f t="shared" si="22"/>
        <v>0</v>
      </c>
      <c r="BS32" s="5">
        <f t="shared" si="22"/>
        <v>0</v>
      </c>
      <c r="BT32" s="5">
        <f t="shared" si="22"/>
        <v>0</v>
      </c>
      <c r="BU32" s="5">
        <f t="shared" si="22"/>
        <v>0</v>
      </c>
      <c r="BV32" s="5">
        <f t="shared" si="22"/>
        <v>0</v>
      </c>
      <c r="BW32" s="5">
        <f t="shared" si="22"/>
        <v>0</v>
      </c>
      <c r="BX32" s="5">
        <f t="shared" si="22"/>
        <v>0</v>
      </c>
      <c r="BY32" s="5">
        <f t="shared" si="22"/>
        <v>0</v>
      </c>
      <c r="BZ32" s="5">
        <f t="shared" si="22"/>
        <v>0</v>
      </c>
      <c r="CA32" s="5">
        <f t="shared" si="22"/>
        <v>0</v>
      </c>
      <c r="CB32" s="14" t="s">
        <v>374</v>
      </c>
      <c r="CC32" s="29" t="s">
        <v>67</v>
      </c>
      <c r="CD32" s="30"/>
      <c r="CE32" s="31"/>
      <c r="CF32" s="5">
        <f t="shared" ref="CF32:CQ32" si="23">SUM(CF22:CF31)</f>
        <v>0</v>
      </c>
      <c r="CG32" s="5">
        <f t="shared" si="23"/>
        <v>0</v>
      </c>
      <c r="CH32" s="5">
        <f t="shared" si="23"/>
        <v>0</v>
      </c>
      <c r="CI32" s="5">
        <f t="shared" si="23"/>
        <v>0</v>
      </c>
      <c r="CJ32" s="5">
        <f t="shared" si="23"/>
        <v>0</v>
      </c>
      <c r="CK32" s="5">
        <f t="shared" si="23"/>
        <v>0</v>
      </c>
      <c r="CL32" s="5">
        <f t="shared" si="23"/>
        <v>0</v>
      </c>
      <c r="CM32" s="5">
        <f t="shared" si="23"/>
        <v>0</v>
      </c>
      <c r="CN32" s="5">
        <f t="shared" si="23"/>
        <v>0</v>
      </c>
      <c r="CO32" s="5">
        <f t="shared" si="23"/>
        <v>0</v>
      </c>
      <c r="CP32" s="5">
        <f t="shared" si="23"/>
        <v>0</v>
      </c>
      <c r="CQ32" s="5">
        <f t="shared" si="23"/>
        <v>0</v>
      </c>
    </row>
    <row r="33" spans="1:95" ht="15" x14ac:dyDescent="0.25">
      <c r="A33" s="64" t="s">
        <v>381</v>
      </c>
      <c r="B33" s="65"/>
      <c r="C33" s="66" t="s">
        <v>260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  <c r="AF33" s="10"/>
      <c r="AG33" s="48" t="s">
        <v>381</v>
      </c>
      <c r="AH33" s="49"/>
      <c r="AI33" s="50" t="s">
        <v>604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10"/>
      <c r="BM33" s="48" t="s">
        <v>381</v>
      </c>
      <c r="BN33" s="49"/>
      <c r="BO33" s="50" t="s">
        <v>70</v>
      </c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2"/>
    </row>
    <row r="34" spans="1:95" ht="15" x14ac:dyDescent="0.25">
      <c r="A34" s="53" t="s">
        <v>382</v>
      </c>
      <c r="B34" s="53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2"/>
      <c r="AF34" s="10"/>
      <c r="AG34" s="48" t="s">
        <v>382</v>
      </c>
      <c r="AH34" s="49"/>
      <c r="AI34" s="50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2"/>
      <c r="BL34" s="10"/>
      <c r="BM34" s="48" t="s">
        <v>382</v>
      </c>
      <c r="BN34" s="49"/>
      <c r="BO34" s="50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2"/>
    </row>
    <row r="35" spans="1:9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10"/>
      <c r="AG35" s="54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10"/>
      <c r="BM35" s="107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</row>
    <row r="36" spans="1:95" ht="15" x14ac:dyDescent="0.25">
      <c r="A36" s="96" t="s">
        <v>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11" t="s">
        <v>380</v>
      </c>
      <c r="Q36" s="62" t="s">
        <v>211</v>
      </c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10"/>
      <c r="AG36" s="104" t="s">
        <v>125</v>
      </c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6"/>
      <c r="AV36" s="11" t="s">
        <v>380</v>
      </c>
      <c r="AW36" s="60" t="s">
        <v>359</v>
      </c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10"/>
      <c r="BM36" s="97" t="s">
        <v>430</v>
      </c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22" t="s">
        <v>380</v>
      </c>
      <c r="CC36" s="56" t="s">
        <v>259</v>
      </c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8"/>
    </row>
    <row r="37" spans="1:95" ht="15" x14ac:dyDescent="0.25">
      <c r="A37" s="1" t="s">
        <v>7</v>
      </c>
      <c r="B37" s="1" t="s">
        <v>8</v>
      </c>
      <c r="C37" s="1" t="s">
        <v>9</v>
      </c>
      <c r="D37" s="1" t="s">
        <v>10</v>
      </c>
      <c r="E37" s="1" t="s">
        <v>11</v>
      </c>
      <c r="F37" s="1" t="s">
        <v>12</v>
      </c>
      <c r="G37" s="1" t="s">
        <v>13</v>
      </c>
      <c r="H37" s="1" t="s">
        <v>14</v>
      </c>
      <c r="I37" s="1" t="s">
        <v>15</v>
      </c>
      <c r="J37" s="1" t="s">
        <v>16</v>
      </c>
      <c r="K37" s="1" t="s">
        <v>17</v>
      </c>
      <c r="L37" s="1" t="s">
        <v>18</v>
      </c>
      <c r="M37" s="1" t="s">
        <v>19</v>
      </c>
      <c r="N37" s="1" t="s">
        <v>20</v>
      </c>
      <c r="O37" s="1" t="s">
        <v>21</v>
      </c>
      <c r="P37" s="12"/>
      <c r="Q37" s="1" t="s">
        <v>7</v>
      </c>
      <c r="R37" s="1" t="s">
        <v>8</v>
      </c>
      <c r="S37" s="1" t="s">
        <v>9</v>
      </c>
      <c r="T37" s="1" t="s">
        <v>10</v>
      </c>
      <c r="U37" s="1" t="s">
        <v>11</v>
      </c>
      <c r="V37" s="1" t="s">
        <v>12</v>
      </c>
      <c r="W37" s="1" t="s">
        <v>13</v>
      </c>
      <c r="X37" s="1" t="s">
        <v>14</v>
      </c>
      <c r="Y37" s="1" t="s">
        <v>15</v>
      </c>
      <c r="Z37" s="1" t="s">
        <v>16</v>
      </c>
      <c r="AA37" s="1" t="s">
        <v>17</v>
      </c>
      <c r="AB37" s="1" t="s">
        <v>18</v>
      </c>
      <c r="AC37" s="1" t="s">
        <v>19</v>
      </c>
      <c r="AD37" s="1" t="s">
        <v>20</v>
      </c>
      <c r="AE37" s="1" t="s">
        <v>21</v>
      </c>
      <c r="AF37" s="10"/>
      <c r="AG37" s="1" t="s">
        <v>7</v>
      </c>
      <c r="AH37" s="1" t="s">
        <v>8</v>
      </c>
      <c r="AI37" s="1" t="s">
        <v>9</v>
      </c>
      <c r="AJ37" s="1" t="s">
        <v>10</v>
      </c>
      <c r="AK37" s="1" t="s">
        <v>11</v>
      </c>
      <c r="AL37" s="1" t="s">
        <v>12</v>
      </c>
      <c r="AM37" s="1" t="s">
        <v>13</v>
      </c>
      <c r="AN37" s="1" t="s">
        <v>14</v>
      </c>
      <c r="AO37" s="1" t="s">
        <v>15</v>
      </c>
      <c r="AP37" s="1" t="s">
        <v>16</v>
      </c>
      <c r="AQ37" s="1" t="s">
        <v>17</v>
      </c>
      <c r="AR37" s="1" t="s">
        <v>18</v>
      </c>
      <c r="AS37" s="1" t="s">
        <v>19</v>
      </c>
      <c r="AT37" s="1" t="s">
        <v>20</v>
      </c>
      <c r="AU37" s="1" t="s">
        <v>21</v>
      </c>
      <c r="AV37" s="12"/>
      <c r="AW37" s="1" t="s">
        <v>7</v>
      </c>
      <c r="AX37" s="1" t="s">
        <v>8</v>
      </c>
      <c r="AY37" s="1" t="s">
        <v>9</v>
      </c>
      <c r="AZ37" s="1" t="s">
        <v>10</v>
      </c>
      <c r="BA37" s="1" t="s">
        <v>11</v>
      </c>
      <c r="BB37" s="1" t="s">
        <v>12</v>
      </c>
      <c r="BC37" s="1" t="s">
        <v>13</v>
      </c>
      <c r="BD37" s="1" t="s">
        <v>14</v>
      </c>
      <c r="BE37" s="1" t="s">
        <v>15</v>
      </c>
      <c r="BF37" s="1" t="s">
        <v>16</v>
      </c>
      <c r="BG37" s="1" t="s">
        <v>17</v>
      </c>
      <c r="BH37" s="1" t="s">
        <v>18</v>
      </c>
      <c r="BI37" s="1" t="s">
        <v>19</v>
      </c>
      <c r="BJ37" s="1" t="s">
        <v>20</v>
      </c>
      <c r="BK37" s="1" t="s">
        <v>21</v>
      </c>
      <c r="BL37" s="10"/>
      <c r="BM37" s="1" t="s">
        <v>7</v>
      </c>
      <c r="BN37" s="1" t="s">
        <v>8</v>
      </c>
      <c r="BO37" s="1" t="s">
        <v>9</v>
      </c>
      <c r="BP37" s="1" t="s">
        <v>10</v>
      </c>
      <c r="BQ37" s="1" t="s">
        <v>11</v>
      </c>
      <c r="BR37" s="1" t="s">
        <v>12</v>
      </c>
      <c r="BS37" s="1" t="s">
        <v>13</v>
      </c>
      <c r="BT37" s="1" t="s">
        <v>14</v>
      </c>
      <c r="BU37" s="1" t="s">
        <v>15</v>
      </c>
      <c r="BV37" s="1" t="s">
        <v>16</v>
      </c>
      <c r="BW37" s="1" t="s">
        <v>17</v>
      </c>
      <c r="BX37" s="1" t="s">
        <v>18</v>
      </c>
      <c r="BY37" s="1" t="s">
        <v>19</v>
      </c>
      <c r="BZ37" s="1" t="s">
        <v>20</v>
      </c>
      <c r="CA37" s="1" t="s">
        <v>21</v>
      </c>
      <c r="CB37" s="12"/>
      <c r="CC37" s="1" t="s">
        <v>7</v>
      </c>
      <c r="CD37" s="1" t="s">
        <v>8</v>
      </c>
      <c r="CE37" s="1" t="s">
        <v>9</v>
      </c>
      <c r="CF37" s="1" t="s">
        <v>10</v>
      </c>
      <c r="CG37" s="1" t="s">
        <v>11</v>
      </c>
      <c r="CH37" s="1" t="s">
        <v>12</v>
      </c>
      <c r="CI37" s="1" t="s">
        <v>13</v>
      </c>
      <c r="CJ37" s="1" t="s">
        <v>14</v>
      </c>
      <c r="CK37" s="1" t="s">
        <v>15</v>
      </c>
      <c r="CL37" s="1" t="s">
        <v>16</v>
      </c>
      <c r="CM37" s="1" t="s">
        <v>17</v>
      </c>
      <c r="CN37" s="1" t="s">
        <v>18</v>
      </c>
      <c r="CO37" s="1" t="s">
        <v>19</v>
      </c>
      <c r="CP37" s="1" t="s">
        <v>20</v>
      </c>
      <c r="CQ37" s="1" t="s">
        <v>21</v>
      </c>
    </row>
    <row r="38" spans="1:95" ht="15" x14ac:dyDescent="0.25">
      <c r="A38" s="3">
        <v>5</v>
      </c>
      <c r="B38" s="4" t="s">
        <v>410</v>
      </c>
      <c r="C38" s="4" t="s">
        <v>411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>
        <f t="shared" ref="O38:O47" si="24">IF(B38="","",(D38*2)+(E38*3)+F38*1)</f>
        <v>0</v>
      </c>
      <c r="P38" s="13"/>
      <c r="Q38" s="3">
        <v>3</v>
      </c>
      <c r="R38" s="4" t="s">
        <v>216</v>
      </c>
      <c r="S38" s="4" t="s">
        <v>217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>
        <f t="shared" ref="AE38:AE47" si="25">IF(R38="","",(T38*2)+(U38*3)+V38*1)</f>
        <v>0</v>
      </c>
      <c r="AF38" s="10"/>
      <c r="AG38" s="3">
        <v>0</v>
      </c>
      <c r="AH38" s="4" t="s">
        <v>128</v>
      </c>
      <c r="AI38" s="4" t="s">
        <v>129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>
        <f t="shared" ref="AU38:AU47" si="26">IF(AH38="","",(AJ38*2)+(AK38*3)+AL38*1)</f>
        <v>0</v>
      </c>
      <c r="AV38" s="13"/>
      <c r="AW38" s="3">
        <v>4</v>
      </c>
      <c r="AX38" s="4" t="s">
        <v>89</v>
      </c>
      <c r="AY38" s="4" t="s">
        <v>361</v>
      </c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>
        <f t="shared" ref="BK38:BK47" si="27">IF(AX38="","",(AZ38*2)+(BA38*3)+BB38*1)</f>
        <v>0</v>
      </c>
      <c r="BL38" s="10"/>
      <c r="BM38" s="6">
        <v>6</v>
      </c>
      <c r="BN38" s="4" t="s">
        <v>489</v>
      </c>
      <c r="BO38" s="4" t="s">
        <v>490</v>
      </c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>
        <f t="shared" ref="CA38:CA47" si="28">IF(BN38="","",(BP38*2)+(BQ38*3)+BR38*1)</f>
        <v>0</v>
      </c>
      <c r="CB38" s="13"/>
      <c r="CC38" s="3">
        <v>5</v>
      </c>
      <c r="CD38" s="4" t="s">
        <v>24</v>
      </c>
      <c r="CE38" s="4" t="s">
        <v>261</v>
      </c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>
        <f t="shared" ref="CQ38:CQ47" si="29">IF(CD38="","",(CF38*2)+(CG38*3)+CH38*1)</f>
        <v>0</v>
      </c>
    </row>
    <row r="39" spans="1:95" ht="15" x14ac:dyDescent="0.25">
      <c r="A39" s="3">
        <v>6</v>
      </c>
      <c r="B39" s="4" t="s">
        <v>31</v>
      </c>
      <c r="C39" s="4" t="s">
        <v>580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>
        <f t="shared" si="24"/>
        <v>0</v>
      </c>
      <c r="P39" s="13"/>
      <c r="Q39" s="6">
        <v>4</v>
      </c>
      <c r="R39" s="4" t="s">
        <v>100</v>
      </c>
      <c r="S39" s="4" t="s">
        <v>223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>
        <f t="shared" si="25"/>
        <v>0</v>
      </c>
      <c r="AF39" s="10"/>
      <c r="AG39" s="3">
        <v>4</v>
      </c>
      <c r="AH39" s="4" t="s">
        <v>133</v>
      </c>
      <c r="AI39" s="4" t="s">
        <v>85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>
        <f t="shared" si="26"/>
        <v>0</v>
      </c>
      <c r="AV39" s="13"/>
      <c r="AW39" s="3">
        <v>5</v>
      </c>
      <c r="AX39" s="4" t="s">
        <v>63</v>
      </c>
      <c r="AY39" s="4" t="s">
        <v>363</v>
      </c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>
        <f t="shared" si="27"/>
        <v>0</v>
      </c>
      <c r="BL39" s="10"/>
      <c r="BM39" s="3">
        <v>9</v>
      </c>
      <c r="BN39" s="4" t="s">
        <v>488</v>
      </c>
      <c r="BO39" s="4" t="s">
        <v>424</v>
      </c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>
        <f t="shared" si="28"/>
        <v>0</v>
      </c>
      <c r="CB39" s="13"/>
      <c r="CC39" s="3">
        <v>10</v>
      </c>
      <c r="CD39" s="4" t="s">
        <v>273</v>
      </c>
      <c r="CE39" s="4" t="s">
        <v>274</v>
      </c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>
        <f t="shared" si="29"/>
        <v>0</v>
      </c>
    </row>
    <row r="40" spans="1:95" ht="15" x14ac:dyDescent="0.25">
      <c r="A40" s="3">
        <v>11</v>
      </c>
      <c r="B40" s="4" t="s">
        <v>34</v>
      </c>
      <c r="C40" s="4" t="s">
        <v>132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>
        <f t="shared" si="24"/>
        <v>0</v>
      </c>
      <c r="P40" s="13"/>
      <c r="Q40" s="6">
        <v>5</v>
      </c>
      <c r="R40" s="4" t="s">
        <v>230</v>
      </c>
      <c r="S40" s="4" t="s">
        <v>231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>
        <f t="shared" si="25"/>
        <v>0</v>
      </c>
      <c r="AF40" s="10"/>
      <c r="AG40" s="6">
        <v>6</v>
      </c>
      <c r="AH40" s="4" t="s">
        <v>98</v>
      </c>
      <c r="AI40" s="4" t="s">
        <v>139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>
        <f t="shared" si="26"/>
        <v>0</v>
      </c>
      <c r="AV40" s="13"/>
      <c r="AW40" s="6">
        <v>7</v>
      </c>
      <c r="AX40" s="4" t="s">
        <v>120</v>
      </c>
      <c r="AY40" s="4" t="s">
        <v>365</v>
      </c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>
        <f t="shared" si="27"/>
        <v>0</v>
      </c>
      <c r="BL40" s="10"/>
      <c r="BM40" s="3">
        <v>16</v>
      </c>
      <c r="BN40" s="4" t="s">
        <v>34</v>
      </c>
      <c r="BO40" s="4" t="s">
        <v>389</v>
      </c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>
        <f t="shared" si="28"/>
        <v>0</v>
      </c>
      <c r="CB40" s="13"/>
      <c r="CC40" s="3">
        <v>11</v>
      </c>
      <c r="CD40" s="4" t="s">
        <v>134</v>
      </c>
      <c r="CE40" s="4" t="s">
        <v>278</v>
      </c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>
        <f t="shared" si="29"/>
        <v>0</v>
      </c>
    </row>
    <row r="41" spans="1:95" ht="15" x14ac:dyDescent="0.25">
      <c r="A41" s="3">
        <v>14</v>
      </c>
      <c r="B41" s="4" t="s">
        <v>45</v>
      </c>
      <c r="C41" s="4" t="s">
        <v>46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>
        <f t="shared" si="24"/>
        <v>0</v>
      </c>
      <c r="P41" s="13"/>
      <c r="Q41" s="6">
        <v>10</v>
      </c>
      <c r="R41" s="4" t="s">
        <v>236</v>
      </c>
      <c r="S41" s="4" t="s">
        <v>237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>
        <f t="shared" si="25"/>
        <v>0</v>
      </c>
      <c r="AF41" s="10"/>
      <c r="AG41" s="3">
        <v>7</v>
      </c>
      <c r="AH41" s="4" t="s">
        <v>41</v>
      </c>
      <c r="AI41" s="4" t="s">
        <v>142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>
        <f t="shared" si="26"/>
        <v>0</v>
      </c>
      <c r="AV41" s="13"/>
      <c r="AW41" s="3">
        <v>8</v>
      </c>
      <c r="AX41" s="4" t="s">
        <v>163</v>
      </c>
      <c r="AY41" s="4" t="s">
        <v>364</v>
      </c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>
        <f t="shared" si="27"/>
        <v>0</v>
      </c>
      <c r="BL41" s="10"/>
      <c r="BM41" s="3">
        <v>19</v>
      </c>
      <c r="BN41" s="4" t="s">
        <v>24</v>
      </c>
      <c r="BO41" s="4" t="s">
        <v>487</v>
      </c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>
        <f t="shared" si="28"/>
        <v>0</v>
      </c>
      <c r="CB41" s="13"/>
      <c r="CC41" s="3">
        <v>12</v>
      </c>
      <c r="CD41" s="4" t="s">
        <v>280</v>
      </c>
      <c r="CE41" s="4" t="s">
        <v>281</v>
      </c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>
        <f t="shared" si="29"/>
        <v>0</v>
      </c>
    </row>
    <row r="42" spans="1:95" ht="15" x14ac:dyDescent="0.25">
      <c r="A42" s="6">
        <v>24</v>
      </c>
      <c r="B42" s="4" t="s">
        <v>49</v>
      </c>
      <c r="C42" s="4" t="s">
        <v>50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>
        <f t="shared" si="24"/>
        <v>0</v>
      </c>
      <c r="P42" s="13"/>
      <c r="Q42" s="6">
        <v>20</v>
      </c>
      <c r="R42" s="4" t="s">
        <v>244</v>
      </c>
      <c r="S42" s="4" t="s">
        <v>245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>
        <f t="shared" si="25"/>
        <v>0</v>
      </c>
      <c r="AF42" s="10"/>
      <c r="AG42" s="6">
        <v>9</v>
      </c>
      <c r="AH42" s="4" t="s">
        <v>149</v>
      </c>
      <c r="AI42" s="4" t="s">
        <v>85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>
        <f t="shared" si="26"/>
        <v>0</v>
      </c>
      <c r="AV42" s="13"/>
      <c r="AW42" s="6">
        <v>10</v>
      </c>
      <c r="AX42" s="4" t="s">
        <v>262</v>
      </c>
      <c r="AY42" s="4" t="s">
        <v>263</v>
      </c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>
        <f t="shared" si="27"/>
        <v>0</v>
      </c>
      <c r="BL42" s="10"/>
      <c r="BM42" s="3">
        <v>20</v>
      </c>
      <c r="BN42" s="4" t="s">
        <v>423</v>
      </c>
      <c r="BO42" s="4" t="s">
        <v>424</v>
      </c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>
        <f t="shared" si="28"/>
        <v>0</v>
      </c>
      <c r="CB42" s="13"/>
      <c r="CC42" s="3">
        <v>20</v>
      </c>
      <c r="CD42" s="4" t="s">
        <v>63</v>
      </c>
      <c r="CE42" s="4" t="s">
        <v>433</v>
      </c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>
        <f t="shared" si="29"/>
        <v>0</v>
      </c>
    </row>
    <row r="43" spans="1:95" ht="15" x14ac:dyDescent="0.25">
      <c r="A43" s="3">
        <v>32</v>
      </c>
      <c r="B43" s="4" t="s">
        <v>56</v>
      </c>
      <c r="C43" s="4" t="s">
        <v>57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>
        <f t="shared" si="24"/>
        <v>0</v>
      </c>
      <c r="P43" s="13"/>
      <c r="Q43" s="3">
        <v>22</v>
      </c>
      <c r="R43" s="4" t="s">
        <v>431</v>
      </c>
      <c r="S43" s="4" t="s">
        <v>432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>
        <f t="shared" si="25"/>
        <v>0</v>
      </c>
      <c r="AF43" s="10"/>
      <c r="AG43" s="6">
        <v>11</v>
      </c>
      <c r="AH43" s="4" t="s">
        <v>153</v>
      </c>
      <c r="AI43" s="4" t="s">
        <v>40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>
        <f t="shared" si="26"/>
        <v>0</v>
      </c>
      <c r="AV43" s="13"/>
      <c r="AW43" s="3">
        <v>11</v>
      </c>
      <c r="AX43" s="4" t="s">
        <v>26</v>
      </c>
      <c r="AY43" s="4" t="s">
        <v>370</v>
      </c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>
        <f t="shared" si="27"/>
        <v>0</v>
      </c>
      <c r="BL43" s="10"/>
      <c r="BM43" s="6">
        <v>25</v>
      </c>
      <c r="BN43" s="4" t="s">
        <v>39</v>
      </c>
      <c r="BO43" s="4" t="s">
        <v>429</v>
      </c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>
        <f t="shared" si="28"/>
        <v>0</v>
      </c>
      <c r="CB43" s="13"/>
      <c r="CC43" s="3">
        <v>27</v>
      </c>
      <c r="CD43" s="4" t="s">
        <v>288</v>
      </c>
      <c r="CE43" s="4" t="s">
        <v>289</v>
      </c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>
        <f t="shared" si="29"/>
        <v>0</v>
      </c>
    </row>
    <row r="44" spans="1:95" ht="15" x14ac:dyDescent="0.25">
      <c r="A44" s="3">
        <v>40</v>
      </c>
      <c r="B44" s="4" t="s">
        <v>22</v>
      </c>
      <c r="C44" s="4" t="s">
        <v>62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>
        <f t="shared" si="24"/>
        <v>0</v>
      </c>
      <c r="P44" s="13"/>
      <c r="Q44" s="3">
        <v>23</v>
      </c>
      <c r="R44" s="4" t="s">
        <v>249</v>
      </c>
      <c r="S44" s="4" t="s">
        <v>250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>
        <f t="shared" si="25"/>
        <v>0</v>
      </c>
      <c r="AF44" s="10"/>
      <c r="AG44" s="6">
        <v>20</v>
      </c>
      <c r="AH44" s="4" t="s">
        <v>118</v>
      </c>
      <c r="AI44" s="4" t="s">
        <v>414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>
        <f t="shared" si="26"/>
        <v>0</v>
      </c>
      <c r="AV44" s="13"/>
      <c r="AW44" s="3">
        <v>11</v>
      </c>
      <c r="AX44" s="4" t="s">
        <v>134</v>
      </c>
      <c r="AY44" s="4" t="s">
        <v>434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>
        <f t="shared" si="27"/>
        <v>0</v>
      </c>
      <c r="BL44" s="10"/>
      <c r="BM44" s="3">
        <v>23</v>
      </c>
      <c r="BN44" s="4" t="s">
        <v>63</v>
      </c>
      <c r="BO44" s="4" t="s">
        <v>427</v>
      </c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>
        <f t="shared" si="28"/>
        <v>0</v>
      </c>
      <c r="CB44" s="13"/>
      <c r="CC44" s="3">
        <v>32</v>
      </c>
      <c r="CD44" s="4" t="s">
        <v>293</v>
      </c>
      <c r="CE44" s="4" t="s">
        <v>294</v>
      </c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>
        <f t="shared" si="29"/>
        <v>0</v>
      </c>
    </row>
    <row r="45" spans="1:95" ht="15" x14ac:dyDescent="0.25">
      <c r="A45" s="3" t="s">
        <v>66</v>
      </c>
      <c r="B45" s="4" t="s">
        <v>412</v>
      </c>
      <c r="C45" s="4" t="s">
        <v>413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>
        <f t="shared" si="24"/>
        <v>0</v>
      </c>
      <c r="P45" s="13"/>
      <c r="Q45" s="3">
        <v>55</v>
      </c>
      <c r="R45" s="4" t="s">
        <v>254</v>
      </c>
      <c r="S45" s="4" t="s">
        <v>255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>
        <f t="shared" si="25"/>
        <v>0</v>
      </c>
      <c r="AF45" s="10"/>
      <c r="AG45" s="6">
        <v>91</v>
      </c>
      <c r="AH45" s="4" t="s">
        <v>133</v>
      </c>
      <c r="AI45" s="4" t="s">
        <v>154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>
        <f t="shared" si="26"/>
        <v>0</v>
      </c>
      <c r="AV45" s="13"/>
      <c r="AW45" s="6">
        <v>13</v>
      </c>
      <c r="AX45" s="4" t="s">
        <v>45</v>
      </c>
      <c r="AY45" s="4" t="s">
        <v>373</v>
      </c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>
        <f t="shared" si="27"/>
        <v>0</v>
      </c>
      <c r="BL45" s="10"/>
      <c r="BM45" s="6">
        <v>29</v>
      </c>
      <c r="BN45" s="4" t="s">
        <v>425</v>
      </c>
      <c r="BO45" s="4" t="s">
        <v>426</v>
      </c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>
        <f t="shared" si="28"/>
        <v>0</v>
      </c>
      <c r="CB45" s="13"/>
      <c r="CC45" s="3">
        <v>33</v>
      </c>
      <c r="CD45" s="4" t="s">
        <v>49</v>
      </c>
      <c r="CE45" s="4" t="s">
        <v>233</v>
      </c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>
        <f t="shared" si="29"/>
        <v>0</v>
      </c>
    </row>
    <row r="46" spans="1:95" ht="15" x14ac:dyDescent="0.25">
      <c r="A46" s="3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 t="str">
        <f t="shared" si="24"/>
        <v/>
      </c>
      <c r="P46" s="13"/>
      <c r="Q46" s="6">
        <v>77</v>
      </c>
      <c r="R46" s="4" t="s">
        <v>45</v>
      </c>
      <c r="S46" s="4" t="s">
        <v>256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>
        <f t="shared" si="25"/>
        <v>0</v>
      </c>
      <c r="AF46" s="10"/>
      <c r="AG46" s="6"/>
      <c r="AH46" s="4"/>
      <c r="AI46" s="4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 t="str">
        <f t="shared" si="26"/>
        <v/>
      </c>
      <c r="AV46" s="13"/>
      <c r="AW46" s="6"/>
      <c r="AX46" s="4"/>
      <c r="AY46" s="4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 t="str">
        <f t="shared" si="27"/>
        <v/>
      </c>
      <c r="BL46" s="10"/>
      <c r="BM46" s="6">
        <v>31</v>
      </c>
      <c r="BN46" s="4" t="s">
        <v>307</v>
      </c>
      <c r="BO46" s="4" t="s">
        <v>428</v>
      </c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>
        <f t="shared" si="28"/>
        <v>0</v>
      </c>
      <c r="CB46" s="13"/>
      <c r="CC46" s="6">
        <v>50</v>
      </c>
      <c r="CD46" s="4" t="s">
        <v>295</v>
      </c>
      <c r="CE46" s="4" t="s">
        <v>296</v>
      </c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>
        <f t="shared" si="29"/>
        <v>0</v>
      </c>
    </row>
    <row r="47" spans="1:95" ht="15" x14ac:dyDescent="0.25">
      <c r="A47" s="3" t="s">
        <v>66</v>
      </c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 t="str">
        <f t="shared" si="24"/>
        <v/>
      </c>
      <c r="P47" s="13"/>
      <c r="Q47" s="3"/>
      <c r="R47" s="4"/>
      <c r="S47" s="4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 t="str">
        <f t="shared" si="25"/>
        <v/>
      </c>
      <c r="AF47" s="10"/>
      <c r="AG47" s="6"/>
      <c r="AH47" s="4"/>
      <c r="AI47" s="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 t="str">
        <f t="shared" si="26"/>
        <v/>
      </c>
      <c r="AV47" s="13"/>
      <c r="AW47" s="3"/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 t="str">
        <f t="shared" si="27"/>
        <v/>
      </c>
      <c r="BL47" s="10"/>
      <c r="BM47" s="6"/>
      <c r="BN47" s="4"/>
      <c r="BO47" s="4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 t="str">
        <f t="shared" si="28"/>
        <v/>
      </c>
      <c r="CB47" s="13"/>
      <c r="CC47" s="3"/>
      <c r="CD47" s="4"/>
      <c r="CE47" s="4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 t="str">
        <f t="shared" si="29"/>
        <v/>
      </c>
    </row>
    <row r="48" spans="1:95" ht="15" x14ac:dyDescent="0.25">
      <c r="A48" s="29" t="s">
        <v>67</v>
      </c>
      <c r="B48" s="30"/>
      <c r="C48" s="31"/>
      <c r="D48" s="5">
        <f t="shared" ref="D48:O48" si="30">SUM(D38:D47)</f>
        <v>0</v>
      </c>
      <c r="E48" s="5">
        <f t="shared" si="30"/>
        <v>0</v>
      </c>
      <c r="F48" s="5">
        <f t="shared" si="30"/>
        <v>0</v>
      </c>
      <c r="G48" s="5">
        <f t="shared" si="30"/>
        <v>0</v>
      </c>
      <c r="H48" s="5">
        <f t="shared" si="30"/>
        <v>0</v>
      </c>
      <c r="I48" s="5">
        <f t="shared" si="30"/>
        <v>0</v>
      </c>
      <c r="J48" s="5">
        <f t="shared" si="30"/>
        <v>0</v>
      </c>
      <c r="K48" s="5">
        <f t="shared" si="30"/>
        <v>0</v>
      </c>
      <c r="L48" s="5">
        <f t="shared" si="30"/>
        <v>0</v>
      </c>
      <c r="M48" s="5">
        <f t="shared" si="30"/>
        <v>0</v>
      </c>
      <c r="N48" s="5">
        <f t="shared" si="30"/>
        <v>0</v>
      </c>
      <c r="O48" s="5">
        <f t="shared" si="30"/>
        <v>0</v>
      </c>
      <c r="P48" s="14" t="s">
        <v>374</v>
      </c>
      <c r="Q48" s="29" t="s">
        <v>67</v>
      </c>
      <c r="R48" s="30"/>
      <c r="S48" s="31"/>
      <c r="T48" s="5">
        <f t="shared" ref="T48:AE48" si="31">SUM(T38:T47)</f>
        <v>0</v>
      </c>
      <c r="U48" s="5">
        <f t="shared" si="31"/>
        <v>0</v>
      </c>
      <c r="V48" s="5">
        <f t="shared" si="31"/>
        <v>0</v>
      </c>
      <c r="W48" s="5">
        <f t="shared" si="31"/>
        <v>0</v>
      </c>
      <c r="X48" s="5">
        <f t="shared" si="31"/>
        <v>0</v>
      </c>
      <c r="Y48" s="5">
        <f t="shared" si="31"/>
        <v>0</v>
      </c>
      <c r="Z48" s="5">
        <f t="shared" si="31"/>
        <v>0</v>
      </c>
      <c r="AA48" s="5">
        <f t="shared" si="31"/>
        <v>0</v>
      </c>
      <c r="AB48" s="5">
        <f t="shared" si="31"/>
        <v>0</v>
      </c>
      <c r="AC48" s="5">
        <f t="shared" si="31"/>
        <v>0</v>
      </c>
      <c r="AD48" s="5">
        <f t="shared" si="31"/>
        <v>0</v>
      </c>
      <c r="AE48" s="5">
        <f t="shared" si="31"/>
        <v>0</v>
      </c>
      <c r="AF48" s="10"/>
      <c r="AG48" s="29" t="s">
        <v>67</v>
      </c>
      <c r="AH48" s="30"/>
      <c r="AI48" s="31"/>
      <c r="AJ48" s="5">
        <f t="shared" ref="AJ48:AU48" si="32">SUM(AJ38:AJ47)</f>
        <v>0</v>
      </c>
      <c r="AK48" s="5">
        <f t="shared" si="32"/>
        <v>0</v>
      </c>
      <c r="AL48" s="5">
        <f t="shared" si="32"/>
        <v>0</v>
      </c>
      <c r="AM48" s="5">
        <f t="shared" si="32"/>
        <v>0</v>
      </c>
      <c r="AN48" s="5">
        <f t="shared" si="32"/>
        <v>0</v>
      </c>
      <c r="AO48" s="5">
        <f t="shared" si="32"/>
        <v>0</v>
      </c>
      <c r="AP48" s="5">
        <f t="shared" si="32"/>
        <v>0</v>
      </c>
      <c r="AQ48" s="5">
        <f t="shared" si="32"/>
        <v>0</v>
      </c>
      <c r="AR48" s="5">
        <f t="shared" si="32"/>
        <v>0</v>
      </c>
      <c r="AS48" s="5">
        <f t="shared" si="32"/>
        <v>0</v>
      </c>
      <c r="AT48" s="5">
        <f t="shared" si="32"/>
        <v>0</v>
      </c>
      <c r="AU48" s="5">
        <f t="shared" si="32"/>
        <v>0</v>
      </c>
      <c r="AV48" s="14" t="s">
        <v>374</v>
      </c>
      <c r="AW48" s="29" t="s">
        <v>67</v>
      </c>
      <c r="AX48" s="30"/>
      <c r="AY48" s="31"/>
      <c r="AZ48" s="5">
        <f t="shared" ref="AZ48:BK48" si="33">SUM(AZ38:AZ47)</f>
        <v>0</v>
      </c>
      <c r="BA48" s="5">
        <f t="shared" si="33"/>
        <v>0</v>
      </c>
      <c r="BB48" s="5">
        <f t="shared" si="33"/>
        <v>0</v>
      </c>
      <c r="BC48" s="5">
        <f t="shared" si="33"/>
        <v>0</v>
      </c>
      <c r="BD48" s="5">
        <f t="shared" si="33"/>
        <v>0</v>
      </c>
      <c r="BE48" s="5">
        <f t="shared" si="33"/>
        <v>0</v>
      </c>
      <c r="BF48" s="5">
        <f t="shared" si="33"/>
        <v>0</v>
      </c>
      <c r="BG48" s="5">
        <f t="shared" si="33"/>
        <v>0</v>
      </c>
      <c r="BH48" s="5">
        <f t="shared" si="33"/>
        <v>0</v>
      </c>
      <c r="BI48" s="5">
        <f t="shared" si="33"/>
        <v>0</v>
      </c>
      <c r="BJ48" s="5">
        <f t="shared" si="33"/>
        <v>0</v>
      </c>
      <c r="BK48" s="5">
        <f t="shared" si="33"/>
        <v>0</v>
      </c>
      <c r="BL48" s="10"/>
      <c r="BM48" s="29" t="s">
        <v>67</v>
      </c>
      <c r="BN48" s="30"/>
      <c r="BO48" s="31"/>
      <c r="BP48" s="5">
        <f t="shared" ref="BP48:CA48" si="34">SUM(BP38:BP47)</f>
        <v>0</v>
      </c>
      <c r="BQ48" s="5">
        <f t="shared" si="34"/>
        <v>0</v>
      </c>
      <c r="BR48" s="5">
        <f t="shared" si="34"/>
        <v>0</v>
      </c>
      <c r="BS48" s="5">
        <f t="shared" si="34"/>
        <v>0</v>
      </c>
      <c r="BT48" s="5">
        <f t="shared" si="34"/>
        <v>0</v>
      </c>
      <c r="BU48" s="5">
        <f t="shared" si="34"/>
        <v>0</v>
      </c>
      <c r="BV48" s="5">
        <f t="shared" si="34"/>
        <v>0</v>
      </c>
      <c r="BW48" s="5">
        <f t="shared" si="34"/>
        <v>0</v>
      </c>
      <c r="BX48" s="5">
        <f t="shared" si="34"/>
        <v>0</v>
      </c>
      <c r="BY48" s="5">
        <f t="shared" si="34"/>
        <v>0</v>
      </c>
      <c r="BZ48" s="5">
        <f t="shared" si="34"/>
        <v>0</v>
      </c>
      <c r="CA48" s="5">
        <f t="shared" si="34"/>
        <v>0</v>
      </c>
      <c r="CB48" s="14" t="s">
        <v>374</v>
      </c>
      <c r="CC48" s="29" t="s">
        <v>67</v>
      </c>
      <c r="CD48" s="30"/>
      <c r="CE48" s="31"/>
      <c r="CF48" s="5">
        <f t="shared" ref="CF48:CQ48" si="35">SUM(CF38:CF47)</f>
        <v>0</v>
      </c>
      <c r="CG48" s="5">
        <f t="shared" si="35"/>
        <v>0</v>
      </c>
      <c r="CH48" s="5">
        <f t="shared" si="35"/>
        <v>0</v>
      </c>
      <c r="CI48" s="5">
        <f t="shared" si="35"/>
        <v>0</v>
      </c>
      <c r="CJ48" s="5">
        <f t="shared" si="35"/>
        <v>0</v>
      </c>
      <c r="CK48" s="5">
        <f t="shared" si="35"/>
        <v>0</v>
      </c>
      <c r="CL48" s="5">
        <f t="shared" si="35"/>
        <v>0</v>
      </c>
      <c r="CM48" s="5">
        <f t="shared" si="35"/>
        <v>0</v>
      </c>
      <c r="CN48" s="5">
        <f t="shared" si="35"/>
        <v>0</v>
      </c>
      <c r="CO48" s="5">
        <f t="shared" si="35"/>
        <v>0</v>
      </c>
      <c r="CP48" s="5">
        <f t="shared" si="35"/>
        <v>0</v>
      </c>
      <c r="CQ48" s="5">
        <f t="shared" si="35"/>
        <v>0</v>
      </c>
    </row>
    <row r="49" spans="1:95" ht="15" x14ac:dyDescent="0.25">
      <c r="A49" s="64" t="s">
        <v>381</v>
      </c>
      <c r="B49" s="65"/>
      <c r="C49" s="66" t="s">
        <v>125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F49" s="10"/>
      <c r="AG49" s="48" t="s">
        <v>381</v>
      </c>
      <c r="AH49" s="49"/>
      <c r="AI49" s="50" t="s">
        <v>6</v>
      </c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2"/>
      <c r="BL49" s="10"/>
      <c r="BM49" s="48" t="s">
        <v>381</v>
      </c>
      <c r="BN49" s="49"/>
      <c r="BO49" s="50" t="s">
        <v>359</v>
      </c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2"/>
    </row>
    <row r="50" spans="1:95" ht="15" x14ac:dyDescent="0.25">
      <c r="A50" s="53" t="s">
        <v>382</v>
      </c>
      <c r="B50" s="53"/>
      <c r="C50" s="50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2"/>
      <c r="AF50" s="10"/>
      <c r="AG50" s="53" t="s">
        <v>382</v>
      </c>
      <c r="AH50" s="53"/>
      <c r="AI50" s="50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2"/>
      <c r="BL50" s="10"/>
      <c r="BM50" s="48" t="s">
        <v>382</v>
      </c>
      <c r="BN50" s="49"/>
      <c r="BO50" s="50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2"/>
    </row>
    <row r="51" spans="1:95" ht="15" thickBo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10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10"/>
      <c r="BM51" s="54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</row>
    <row r="52" spans="1:95" ht="16.5" thickTop="1" thickBot="1" x14ac:dyDescent="0.3">
      <c r="A52" s="98" t="s">
        <v>210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11" t="s">
        <v>380</v>
      </c>
      <c r="Q52" s="118" t="s">
        <v>358</v>
      </c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20"/>
      <c r="AF52" s="10"/>
      <c r="AG52" s="47" t="s">
        <v>408</v>
      </c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11" t="s">
        <v>380</v>
      </c>
      <c r="AW52" s="73" t="s">
        <v>160</v>
      </c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5"/>
      <c r="BL52" s="17"/>
      <c r="BM52" s="82" t="s">
        <v>339</v>
      </c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11" t="s">
        <v>380</v>
      </c>
      <c r="CC52" s="115" t="s">
        <v>5</v>
      </c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7"/>
    </row>
    <row r="53" spans="1:95" ht="15.75" thickTop="1" x14ac:dyDescent="0.25">
      <c r="A53" s="2" t="s">
        <v>7</v>
      </c>
      <c r="B53" s="2" t="s">
        <v>8</v>
      </c>
      <c r="C53" s="2" t="s">
        <v>9</v>
      </c>
      <c r="D53" s="1" t="s">
        <v>10</v>
      </c>
      <c r="E53" s="1" t="s">
        <v>11</v>
      </c>
      <c r="F53" s="1" t="s">
        <v>12</v>
      </c>
      <c r="G53" s="1" t="s">
        <v>13</v>
      </c>
      <c r="H53" s="1" t="s">
        <v>14</v>
      </c>
      <c r="I53" s="1" t="s">
        <v>15</v>
      </c>
      <c r="J53" s="1" t="s">
        <v>16</v>
      </c>
      <c r="K53" s="1" t="s">
        <v>17</v>
      </c>
      <c r="L53" s="1" t="s">
        <v>18</v>
      </c>
      <c r="M53" s="1" t="s">
        <v>19</v>
      </c>
      <c r="N53" s="1" t="s">
        <v>20</v>
      </c>
      <c r="O53" s="1" t="s">
        <v>21</v>
      </c>
      <c r="P53" s="12"/>
      <c r="Q53" s="2" t="s">
        <v>7</v>
      </c>
      <c r="R53" s="2" t="s">
        <v>8</v>
      </c>
      <c r="S53" s="2" t="s">
        <v>9</v>
      </c>
      <c r="T53" s="2" t="s">
        <v>10</v>
      </c>
      <c r="U53" s="2" t="s">
        <v>11</v>
      </c>
      <c r="V53" s="2" t="s">
        <v>12</v>
      </c>
      <c r="W53" s="2" t="s">
        <v>13</v>
      </c>
      <c r="X53" s="2" t="s">
        <v>14</v>
      </c>
      <c r="Y53" s="2" t="s">
        <v>15</v>
      </c>
      <c r="Z53" s="2" t="s">
        <v>16</v>
      </c>
      <c r="AA53" s="2" t="s">
        <v>17</v>
      </c>
      <c r="AB53" s="2" t="s">
        <v>18</v>
      </c>
      <c r="AC53" s="2" t="s">
        <v>19</v>
      </c>
      <c r="AD53" s="2" t="s">
        <v>20</v>
      </c>
      <c r="AE53" s="2" t="s">
        <v>21</v>
      </c>
      <c r="AF53" s="10"/>
      <c r="AG53" s="2" t="s">
        <v>7</v>
      </c>
      <c r="AH53" s="2" t="s">
        <v>8</v>
      </c>
      <c r="AI53" s="2" t="s">
        <v>9</v>
      </c>
      <c r="AJ53" s="1" t="s">
        <v>10</v>
      </c>
      <c r="AK53" s="1" t="s">
        <v>11</v>
      </c>
      <c r="AL53" s="1" t="s">
        <v>12</v>
      </c>
      <c r="AM53" s="1" t="s">
        <v>13</v>
      </c>
      <c r="AN53" s="1" t="s">
        <v>14</v>
      </c>
      <c r="AO53" s="1" t="s">
        <v>15</v>
      </c>
      <c r="AP53" s="1" t="s">
        <v>16</v>
      </c>
      <c r="AQ53" s="1" t="s">
        <v>17</v>
      </c>
      <c r="AR53" s="1" t="s">
        <v>18</v>
      </c>
      <c r="AS53" s="1" t="s">
        <v>19</v>
      </c>
      <c r="AT53" s="1" t="s">
        <v>20</v>
      </c>
      <c r="AU53" s="1" t="s">
        <v>21</v>
      </c>
      <c r="AV53" s="12"/>
      <c r="AW53" s="1" t="s">
        <v>7</v>
      </c>
      <c r="AX53" s="1" t="s">
        <v>8</v>
      </c>
      <c r="AY53" s="1" t="s">
        <v>9</v>
      </c>
      <c r="AZ53" s="1" t="s">
        <v>10</v>
      </c>
      <c r="BA53" s="1" t="s">
        <v>11</v>
      </c>
      <c r="BB53" s="1" t="s">
        <v>12</v>
      </c>
      <c r="BC53" s="1" t="s">
        <v>13</v>
      </c>
      <c r="BD53" s="1" t="s">
        <v>14</v>
      </c>
      <c r="BE53" s="1" t="s">
        <v>15</v>
      </c>
      <c r="BF53" s="1" t="s">
        <v>16</v>
      </c>
      <c r="BG53" s="1" t="s">
        <v>17</v>
      </c>
      <c r="BH53" s="1" t="s">
        <v>18</v>
      </c>
      <c r="BI53" s="1" t="s">
        <v>19</v>
      </c>
      <c r="BJ53" s="1" t="s">
        <v>20</v>
      </c>
      <c r="BK53" s="1" t="s">
        <v>21</v>
      </c>
      <c r="BL53" s="10"/>
      <c r="BM53" s="1" t="s">
        <v>7</v>
      </c>
      <c r="BN53" s="1" t="s">
        <v>8</v>
      </c>
      <c r="BO53" s="1" t="s">
        <v>9</v>
      </c>
      <c r="BP53" s="1" t="s">
        <v>10</v>
      </c>
      <c r="BQ53" s="1" t="s">
        <v>11</v>
      </c>
      <c r="BR53" s="1" t="s">
        <v>12</v>
      </c>
      <c r="BS53" s="1" t="s">
        <v>13</v>
      </c>
      <c r="BT53" s="1" t="s">
        <v>14</v>
      </c>
      <c r="BU53" s="1" t="s">
        <v>15</v>
      </c>
      <c r="BV53" s="1" t="s">
        <v>16</v>
      </c>
      <c r="BW53" s="1" t="s">
        <v>17</v>
      </c>
      <c r="BX53" s="1" t="s">
        <v>18</v>
      </c>
      <c r="BY53" s="1" t="s">
        <v>19</v>
      </c>
      <c r="BZ53" s="1" t="s">
        <v>20</v>
      </c>
      <c r="CA53" s="1" t="s">
        <v>21</v>
      </c>
      <c r="CB53" s="12"/>
      <c r="CC53" s="2" t="s">
        <v>7</v>
      </c>
      <c r="CD53" s="2" t="s">
        <v>8</v>
      </c>
      <c r="CE53" s="2" t="s">
        <v>9</v>
      </c>
      <c r="CF53" s="2" t="s">
        <v>10</v>
      </c>
      <c r="CG53" s="2" t="s">
        <v>11</v>
      </c>
      <c r="CH53" s="2" t="s">
        <v>12</v>
      </c>
      <c r="CI53" s="2" t="s">
        <v>13</v>
      </c>
      <c r="CJ53" s="2" t="s">
        <v>14</v>
      </c>
      <c r="CK53" s="2" t="s">
        <v>15</v>
      </c>
      <c r="CL53" s="2" t="s">
        <v>16</v>
      </c>
      <c r="CM53" s="2" t="s">
        <v>17</v>
      </c>
      <c r="CN53" s="2" t="s">
        <v>18</v>
      </c>
      <c r="CO53" s="2" t="s">
        <v>19</v>
      </c>
      <c r="CP53" s="2" t="s">
        <v>20</v>
      </c>
      <c r="CQ53" s="2" t="s">
        <v>21</v>
      </c>
    </row>
    <row r="54" spans="1:95" ht="15" x14ac:dyDescent="0.25">
      <c r="A54" s="3">
        <v>1</v>
      </c>
      <c r="B54" s="4" t="s">
        <v>214</v>
      </c>
      <c r="C54" s="4" t="s">
        <v>215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>
        <f>IF(B54="","",(D54*2)+(E54*3)+F54*1)</f>
        <v>0</v>
      </c>
      <c r="P54" s="13"/>
      <c r="Q54" s="6">
        <v>0</v>
      </c>
      <c r="R54" s="4" t="s">
        <v>283</v>
      </c>
      <c r="S54" s="4" t="s">
        <v>360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>
        <f t="shared" ref="AE54:AE63" si="36">IF(R54="","",(T54*2)+(U54*3)+V54*1)</f>
        <v>0</v>
      </c>
      <c r="AF54" s="10"/>
      <c r="AG54" s="3">
        <v>4</v>
      </c>
      <c r="AH54" s="4" t="s">
        <v>301</v>
      </c>
      <c r="AI54" s="4" t="s">
        <v>231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>
        <f t="shared" ref="AU54:AU63" si="37">IF(AH54="","",(AJ54*2)+(AK54*3)+AL54*1)</f>
        <v>0</v>
      </c>
      <c r="AV54" s="13"/>
      <c r="AW54" s="3">
        <v>0</v>
      </c>
      <c r="AX54" s="4" t="s">
        <v>322</v>
      </c>
      <c r="AY54" s="4" t="s">
        <v>402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>
        <f t="shared" ref="BK54:BK63" si="38">IF(AX54="","",(AZ54*2)+(BA54*3)+BB54*1)</f>
        <v>0</v>
      </c>
      <c r="BL54" s="10"/>
      <c r="BM54" s="6">
        <v>3</v>
      </c>
      <c r="BN54" s="4" t="s">
        <v>341</v>
      </c>
      <c r="BO54" s="4" t="s">
        <v>342</v>
      </c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>
        <f t="shared" ref="CA54:CA63" si="39">IF(BN54="","",(BP54*2)+(BQ54*3)+BR54*1)</f>
        <v>0</v>
      </c>
      <c r="CB54" s="13"/>
      <c r="CC54" s="3">
        <v>3</v>
      </c>
      <c r="CD54" s="4" t="s">
        <v>24</v>
      </c>
      <c r="CE54" s="4" t="s">
        <v>25</v>
      </c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>
        <f t="shared" ref="CQ54:CQ63" si="40">IF(CD54="","",(CF54*2)+(CG54*3)+CH54*1)</f>
        <v>0</v>
      </c>
    </row>
    <row r="55" spans="1:95" ht="15" x14ac:dyDescent="0.25">
      <c r="A55" s="3">
        <v>3</v>
      </c>
      <c r="B55" s="4" t="s">
        <v>221</v>
      </c>
      <c r="C55" s="4" t="s">
        <v>222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>
        <f t="shared" ref="O55:O63" si="41">IF(B55="","",(D55*2)+(E55*3)+F55*1)</f>
        <v>0</v>
      </c>
      <c r="P55" s="13"/>
      <c r="Q55" s="6">
        <v>1</v>
      </c>
      <c r="R55" s="4" t="s">
        <v>24</v>
      </c>
      <c r="S55" s="4" t="s">
        <v>388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>
        <f t="shared" si="36"/>
        <v>0</v>
      </c>
      <c r="AF55" s="10"/>
      <c r="AG55" s="6">
        <v>5</v>
      </c>
      <c r="AH55" s="4" t="s">
        <v>199</v>
      </c>
      <c r="AI55" s="4" t="s">
        <v>540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>
        <f t="shared" si="37"/>
        <v>0</v>
      </c>
      <c r="AV55" s="13"/>
      <c r="AW55" s="6">
        <v>1</v>
      </c>
      <c r="AX55" s="4" t="s">
        <v>165</v>
      </c>
      <c r="AY55" s="4" t="s">
        <v>166</v>
      </c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>
        <f t="shared" si="38"/>
        <v>0</v>
      </c>
      <c r="BL55" s="10"/>
      <c r="BM55" s="3">
        <v>4</v>
      </c>
      <c r="BN55" s="4" t="s">
        <v>516</v>
      </c>
      <c r="BO55" s="4" t="s">
        <v>517</v>
      </c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>
        <f t="shared" si="39"/>
        <v>0</v>
      </c>
      <c r="CB55" s="13"/>
      <c r="CC55" s="6">
        <v>4</v>
      </c>
      <c r="CD55" s="4" t="s">
        <v>60</v>
      </c>
      <c r="CE55" s="4" t="s">
        <v>61</v>
      </c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>
        <f t="shared" si="40"/>
        <v>0</v>
      </c>
    </row>
    <row r="56" spans="1:95" ht="15" x14ac:dyDescent="0.25">
      <c r="A56" s="6">
        <v>5</v>
      </c>
      <c r="B56" s="4" t="s">
        <v>228</v>
      </c>
      <c r="C56" s="4" t="s">
        <v>229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>
        <f t="shared" si="41"/>
        <v>0</v>
      </c>
      <c r="P56" s="13"/>
      <c r="Q56" s="6">
        <v>5</v>
      </c>
      <c r="R56" s="4" t="s">
        <v>35</v>
      </c>
      <c r="S56" s="4" t="s">
        <v>292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>
        <f t="shared" si="36"/>
        <v>0</v>
      </c>
      <c r="AF56" s="10"/>
      <c r="AG56" s="3">
        <v>7</v>
      </c>
      <c r="AH56" s="4" t="s">
        <v>533</v>
      </c>
      <c r="AI56" s="4" t="s">
        <v>534</v>
      </c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>
        <f t="shared" si="37"/>
        <v>0</v>
      </c>
      <c r="AV56" s="13"/>
      <c r="AW56" s="3">
        <v>4</v>
      </c>
      <c r="AX56" s="4" t="s">
        <v>171</v>
      </c>
      <c r="AY56" s="4" t="s">
        <v>172</v>
      </c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>
        <f t="shared" si="38"/>
        <v>0</v>
      </c>
      <c r="BL56" s="10"/>
      <c r="BM56" s="6">
        <v>8</v>
      </c>
      <c r="BN56" s="4" t="s">
        <v>347</v>
      </c>
      <c r="BO56" s="4" t="s">
        <v>79</v>
      </c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>
        <f t="shared" si="39"/>
        <v>0</v>
      </c>
      <c r="CB56" s="13"/>
      <c r="CC56" s="3">
        <v>7</v>
      </c>
      <c r="CD56" s="4" t="s">
        <v>22</v>
      </c>
      <c r="CE56" s="4" t="s">
        <v>38</v>
      </c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>
        <f t="shared" si="40"/>
        <v>0</v>
      </c>
    </row>
    <row r="57" spans="1:95" ht="15" x14ac:dyDescent="0.25">
      <c r="A57" s="6">
        <v>9</v>
      </c>
      <c r="B57" s="4" t="s">
        <v>234</v>
      </c>
      <c r="C57" s="4" t="s">
        <v>235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>
        <f t="shared" si="41"/>
        <v>0</v>
      </c>
      <c r="P57" s="13"/>
      <c r="Q57" s="6">
        <v>8</v>
      </c>
      <c r="R57" s="4" t="s">
        <v>173</v>
      </c>
      <c r="S57" s="4" t="s">
        <v>174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>
        <f t="shared" si="36"/>
        <v>0</v>
      </c>
      <c r="AF57" s="10"/>
      <c r="AG57" s="6">
        <v>8</v>
      </c>
      <c r="AH57" s="4" t="s">
        <v>271</v>
      </c>
      <c r="AI57" s="4" t="s">
        <v>541</v>
      </c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>
        <f t="shared" si="37"/>
        <v>0</v>
      </c>
      <c r="AV57" s="13"/>
      <c r="AW57" s="3">
        <v>8</v>
      </c>
      <c r="AX57" s="4" t="s">
        <v>45</v>
      </c>
      <c r="AY57" s="4" t="s">
        <v>176</v>
      </c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>
        <f t="shared" si="38"/>
        <v>0</v>
      </c>
      <c r="BL57" s="10"/>
      <c r="BM57" s="6">
        <v>9</v>
      </c>
      <c r="BN57" s="4" t="s">
        <v>199</v>
      </c>
      <c r="BO57" s="4" t="s">
        <v>515</v>
      </c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>
        <f t="shared" si="39"/>
        <v>0</v>
      </c>
      <c r="CB57" s="13"/>
      <c r="CC57" s="3">
        <v>8</v>
      </c>
      <c r="CD57" s="4" t="s">
        <v>29</v>
      </c>
      <c r="CE57" s="4" t="s">
        <v>30</v>
      </c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>
        <f t="shared" si="40"/>
        <v>0</v>
      </c>
    </row>
    <row r="58" spans="1:95" ht="15" x14ac:dyDescent="0.25">
      <c r="A58" s="3">
        <v>10</v>
      </c>
      <c r="B58" s="4" t="s">
        <v>60</v>
      </c>
      <c r="C58" s="4" t="s">
        <v>241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>
        <f t="shared" si="41"/>
        <v>0</v>
      </c>
      <c r="P58" s="13"/>
      <c r="Q58" s="6">
        <v>11</v>
      </c>
      <c r="R58" s="4" t="s">
        <v>118</v>
      </c>
      <c r="S58" s="4" t="s">
        <v>367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>
        <f t="shared" si="36"/>
        <v>0</v>
      </c>
      <c r="AF58" s="10"/>
      <c r="AG58" s="6">
        <v>9</v>
      </c>
      <c r="AH58" s="4" t="s">
        <v>535</v>
      </c>
      <c r="AI58" s="4" t="s">
        <v>536</v>
      </c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>
        <f t="shared" si="37"/>
        <v>0</v>
      </c>
      <c r="AV58" s="13"/>
      <c r="AW58" s="3">
        <v>11</v>
      </c>
      <c r="AX58" s="4" t="s">
        <v>80</v>
      </c>
      <c r="AY58" s="4" t="s">
        <v>269</v>
      </c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>
        <f t="shared" si="38"/>
        <v>0</v>
      </c>
      <c r="BL58" s="10"/>
      <c r="BM58" s="3">
        <v>10</v>
      </c>
      <c r="BN58" s="4" t="s">
        <v>566</v>
      </c>
      <c r="BO58" s="4" t="s">
        <v>567</v>
      </c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>
        <f t="shared" si="39"/>
        <v>0</v>
      </c>
      <c r="CB58" s="13"/>
      <c r="CC58" s="3">
        <v>10</v>
      </c>
      <c r="CD58" s="4" t="s">
        <v>32</v>
      </c>
      <c r="CE58" s="4" t="s">
        <v>33</v>
      </c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>
        <f t="shared" si="40"/>
        <v>0</v>
      </c>
    </row>
    <row r="59" spans="1:95" ht="15" x14ac:dyDescent="0.25">
      <c r="A59" s="6">
        <v>14</v>
      </c>
      <c r="B59" s="4" t="s">
        <v>32</v>
      </c>
      <c r="C59" s="4" t="s">
        <v>106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>
        <f t="shared" si="41"/>
        <v>0</v>
      </c>
      <c r="P59" s="13"/>
      <c r="Q59" s="3">
        <v>14</v>
      </c>
      <c r="R59" s="4" t="s">
        <v>134</v>
      </c>
      <c r="S59" s="4" t="s">
        <v>362</v>
      </c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>
        <f t="shared" si="36"/>
        <v>0</v>
      </c>
      <c r="AF59" s="10"/>
      <c r="AG59" s="3">
        <v>10</v>
      </c>
      <c r="AH59" s="4" t="s">
        <v>100</v>
      </c>
      <c r="AI59" s="4" t="s">
        <v>537</v>
      </c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>
        <f t="shared" si="37"/>
        <v>0</v>
      </c>
      <c r="AV59" s="13"/>
      <c r="AW59" s="3">
        <v>14</v>
      </c>
      <c r="AX59" s="4" t="s">
        <v>49</v>
      </c>
      <c r="AY59" s="4" t="s">
        <v>181</v>
      </c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>
        <f t="shared" si="38"/>
        <v>0</v>
      </c>
      <c r="BL59" s="10"/>
      <c r="BM59" s="3">
        <v>12</v>
      </c>
      <c r="BN59" s="4" t="s">
        <v>349</v>
      </c>
      <c r="BO59" s="4" t="s">
        <v>350</v>
      </c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>
        <f t="shared" si="39"/>
        <v>0</v>
      </c>
      <c r="CB59" s="13"/>
      <c r="CC59" s="6">
        <v>17</v>
      </c>
      <c r="CD59" s="4" t="s">
        <v>47</v>
      </c>
      <c r="CE59" s="4" t="s">
        <v>48</v>
      </c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>
        <f t="shared" si="40"/>
        <v>0</v>
      </c>
    </row>
    <row r="60" spans="1:95" ht="15" x14ac:dyDescent="0.25">
      <c r="A60" s="6">
        <v>19</v>
      </c>
      <c r="B60" s="4" t="s">
        <v>403</v>
      </c>
      <c r="C60" s="4" t="s">
        <v>404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>
        <f t="shared" si="41"/>
        <v>0</v>
      </c>
      <c r="P60" s="13"/>
      <c r="Q60" s="6">
        <v>35</v>
      </c>
      <c r="R60" s="4" t="s">
        <v>371</v>
      </c>
      <c r="S60" s="4" t="s">
        <v>372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>
        <f t="shared" si="36"/>
        <v>0</v>
      </c>
      <c r="AF60" s="10"/>
      <c r="AG60" s="3">
        <v>11</v>
      </c>
      <c r="AH60" s="4" t="s">
        <v>232</v>
      </c>
      <c r="AI60" s="4" t="s">
        <v>530</v>
      </c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>
        <f t="shared" si="37"/>
        <v>0</v>
      </c>
      <c r="AV60" s="13"/>
      <c r="AW60" s="3">
        <v>25</v>
      </c>
      <c r="AX60" s="4" t="s">
        <v>193</v>
      </c>
      <c r="AY60" s="4" t="s">
        <v>194</v>
      </c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>
        <f t="shared" si="38"/>
        <v>0</v>
      </c>
      <c r="BL60" s="10"/>
      <c r="BM60" s="3">
        <v>13</v>
      </c>
      <c r="BN60" s="4" t="s">
        <v>120</v>
      </c>
      <c r="BO60" s="4" t="s">
        <v>352</v>
      </c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>
        <f t="shared" si="39"/>
        <v>0</v>
      </c>
      <c r="CB60" s="13"/>
      <c r="CC60" s="6">
        <v>42</v>
      </c>
      <c r="CD60" s="4" t="s">
        <v>43</v>
      </c>
      <c r="CE60" s="4" t="s">
        <v>44</v>
      </c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>
        <f t="shared" si="40"/>
        <v>0</v>
      </c>
    </row>
    <row r="61" spans="1:95" ht="15" x14ac:dyDescent="0.25">
      <c r="A61" s="3">
        <v>35</v>
      </c>
      <c r="B61" s="4" t="s">
        <v>131</v>
      </c>
      <c r="C61" s="4" t="s">
        <v>251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>
        <f t="shared" si="41"/>
        <v>0</v>
      </c>
      <c r="P61" s="13"/>
      <c r="Q61" s="3"/>
      <c r="R61" s="4"/>
      <c r="S61" s="4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 t="str">
        <f t="shared" si="36"/>
        <v/>
      </c>
      <c r="AF61" s="10"/>
      <c r="AG61" s="3">
        <v>12</v>
      </c>
      <c r="AH61" s="4" t="s">
        <v>531</v>
      </c>
      <c r="AI61" s="4" t="s">
        <v>532</v>
      </c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>
        <f t="shared" si="37"/>
        <v>0</v>
      </c>
      <c r="AV61" s="13"/>
      <c r="AW61" s="3">
        <v>26</v>
      </c>
      <c r="AX61" s="4" t="s">
        <v>199</v>
      </c>
      <c r="AY61" s="4" t="s">
        <v>200</v>
      </c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>
        <f t="shared" si="38"/>
        <v>0</v>
      </c>
      <c r="BL61" s="10"/>
      <c r="BM61" s="6">
        <v>15</v>
      </c>
      <c r="BN61" s="4" t="s">
        <v>88</v>
      </c>
      <c r="BO61" s="4" t="s">
        <v>321</v>
      </c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>
        <f t="shared" si="39"/>
        <v>0</v>
      </c>
      <c r="CB61" s="13"/>
      <c r="CC61" s="6">
        <v>50</v>
      </c>
      <c r="CD61" s="4" t="s">
        <v>54</v>
      </c>
      <c r="CE61" s="4" t="s">
        <v>55</v>
      </c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>
        <f t="shared" si="40"/>
        <v>0</v>
      </c>
    </row>
    <row r="62" spans="1:95" ht="15" x14ac:dyDescent="0.25">
      <c r="A62" s="3">
        <v>36</v>
      </c>
      <c r="B62" s="4" t="s">
        <v>252</v>
      </c>
      <c r="C62" s="4" t="s">
        <v>253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>
        <f t="shared" si="41"/>
        <v>0</v>
      </c>
      <c r="P62" s="13"/>
      <c r="Q62" s="6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 t="str">
        <f t="shared" si="36"/>
        <v/>
      </c>
      <c r="AF62" s="10"/>
      <c r="AG62" s="8">
        <v>24</v>
      </c>
      <c r="AH62" s="4" t="s">
        <v>538</v>
      </c>
      <c r="AI62" s="4" t="s">
        <v>539</v>
      </c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>
        <f t="shared" si="37"/>
        <v>0</v>
      </c>
      <c r="AV62" s="13"/>
      <c r="AW62" s="3">
        <v>38</v>
      </c>
      <c r="AX62" s="4" t="s">
        <v>204</v>
      </c>
      <c r="AY62" s="4" t="s">
        <v>205</v>
      </c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>
        <f t="shared" si="38"/>
        <v>0</v>
      </c>
      <c r="BL62" s="10"/>
      <c r="BM62" s="3">
        <v>21</v>
      </c>
      <c r="BN62" s="4" t="s">
        <v>518</v>
      </c>
      <c r="BO62" s="4" t="s">
        <v>519</v>
      </c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>
        <f t="shared" si="39"/>
        <v>0</v>
      </c>
      <c r="CB62" s="13"/>
      <c r="CC62" s="3"/>
      <c r="CD62" s="4"/>
      <c r="CE62" s="4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 t="str">
        <f t="shared" si="40"/>
        <v/>
      </c>
    </row>
    <row r="63" spans="1:95" ht="15" x14ac:dyDescent="0.25">
      <c r="A63" s="6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 t="str">
        <f t="shared" si="41"/>
        <v/>
      </c>
      <c r="P63" s="13"/>
      <c r="Q63" s="6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tr">
        <f t="shared" si="36"/>
        <v/>
      </c>
      <c r="AF63" s="10"/>
      <c r="AG63" s="3"/>
      <c r="AH63" s="4"/>
      <c r="AI63" s="4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 t="str">
        <f t="shared" si="37"/>
        <v/>
      </c>
      <c r="AV63" s="13"/>
      <c r="AW63" s="3">
        <v>77</v>
      </c>
      <c r="AX63" s="4" t="s">
        <v>207</v>
      </c>
      <c r="AY63" s="4" t="s">
        <v>208</v>
      </c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>
        <f t="shared" si="38"/>
        <v>0</v>
      </c>
      <c r="BL63" s="10"/>
      <c r="BM63" s="6">
        <v>31</v>
      </c>
      <c r="BN63" s="4" t="s">
        <v>24</v>
      </c>
      <c r="BO63" s="4" t="s">
        <v>345</v>
      </c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>
        <f t="shared" si="39"/>
        <v>0</v>
      </c>
      <c r="CB63" s="13"/>
      <c r="CC63" s="3"/>
      <c r="CD63" s="4"/>
      <c r="CE63" s="4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 t="str">
        <f t="shared" si="40"/>
        <v/>
      </c>
    </row>
    <row r="64" spans="1:95" ht="15" x14ac:dyDescent="0.25">
      <c r="A64" s="29" t="s">
        <v>67</v>
      </c>
      <c r="B64" s="30"/>
      <c r="C64" s="31"/>
      <c r="D64" s="5">
        <f t="shared" ref="D64:O64" si="42">SUM(D54:D63)</f>
        <v>0</v>
      </c>
      <c r="E64" s="5">
        <f t="shared" si="42"/>
        <v>0</v>
      </c>
      <c r="F64" s="5">
        <f t="shared" si="42"/>
        <v>0</v>
      </c>
      <c r="G64" s="5">
        <f t="shared" si="42"/>
        <v>0</v>
      </c>
      <c r="H64" s="5">
        <f t="shared" si="42"/>
        <v>0</v>
      </c>
      <c r="I64" s="5">
        <f t="shared" si="42"/>
        <v>0</v>
      </c>
      <c r="J64" s="5">
        <f t="shared" si="42"/>
        <v>0</v>
      </c>
      <c r="K64" s="5">
        <f t="shared" si="42"/>
        <v>0</v>
      </c>
      <c r="L64" s="5">
        <f t="shared" si="42"/>
        <v>0</v>
      </c>
      <c r="M64" s="5">
        <f t="shared" si="42"/>
        <v>0</v>
      </c>
      <c r="N64" s="5">
        <f t="shared" si="42"/>
        <v>0</v>
      </c>
      <c r="O64" s="5">
        <f t="shared" si="42"/>
        <v>0</v>
      </c>
      <c r="P64" s="14" t="s">
        <v>374</v>
      </c>
      <c r="Q64" s="29" t="s">
        <v>67</v>
      </c>
      <c r="R64" s="30"/>
      <c r="S64" s="31"/>
      <c r="T64" s="5">
        <f t="shared" ref="T64:AE64" si="43">SUM(T54:T63)</f>
        <v>0</v>
      </c>
      <c r="U64" s="5">
        <f t="shared" si="43"/>
        <v>0</v>
      </c>
      <c r="V64" s="5">
        <f t="shared" si="43"/>
        <v>0</v>
      </c>
      <c r="W64" s="5">
        <f t="shared" si="43"/>
        <v>0</v>
      </c>
      <c r="X64" s="5">
        <f t="shared" si="43"/>
        <v>0</v>
      </c>
      <c r="Y64" s="5">
        <f t="shared" si="43"/>
        <v>0</v>
      </c>
      <c r="Z64" s="5">
        <f t="shared" si="43"/>
        <v>0</v>
      </c>
      <c r="AA64" s="5">
        <f t="shared" si="43"/>
        <v>0</v>
      </c>
      <c r="AB64" s="5">
        <f t="shared" si="43"/>
        <v>0</v>
      </c>
      <c r="AC64" s="5">
        <f t="shared" si="43"/>
        <v>0</v>
      </c>
      <c r="AD64" s="5">
        <f t="shared" si="43"/>
        <v>0</v>
      </c>
      <c r="AE64" s="5">
        <f t="shared" si="43"/>
        <v>0</v>
      </c>
      <c r="AF64" s="10"/>
      <c r="AG64" s="29" t="s">
        <v>67</v>
      </c>
      <c r="AH64" s="30"/>
      <c r="AI64" s="31"/>
      <c r="AJ64" s="5">
        <f t="shared" ref="AJ64:AU64" si="44">SUM(AJ54:AJ63)</f>
        <v>0</v>
      </c>
      <c r="AK64" s="5">
        <f t="shared" si="44"/>
        <v>0</v>
      </c>
      <c r="AL64" s="5">
        <f t="shared" si="44"/>
        <v>0</v>
      </c>
      <c r="AM64" s="5">
        <f t="shared" si="44"/>
        <v>0</v>
      </c>
      <c r="AN64" s="5">
        <f t="shared" si="44"/>
        <v>0</v>
      </c>
      <c r="AO64" s="5">
        <f t="shared" si="44"/>
        <v>0</v>
      </c>
      <c r="AP64" s="5">
        <f t="shared" si="44"/>
        <v>0</v>
      </c>
      <c r="AQ64" s="5">
        <f t="shared" si="44"/>
        <v>0</v>
      </c>
      <c r="AR64" s="5">
        <f t="shared" si="44"/>
        <v>0</v>
      </c>
      <c r="AS64" s="5">
        <f t="shared" si="44"/>
        <v>0</v>
      </c>
      <c r="AT64" s="5">
        <f t="shared" si="44"/>
        <v>0</v>
      </c>
      <c r="AU64" s="5">
        <f t="shared" si="44"/>
        <v>0</v>
      </c>
      <c r="AV64" s="14" t="s">
        <v>374</v>
      </c>
      <c r="AW64" s="29" t="s">
        <v>67</v>
      </c>
      <c r="AX64" s="30"/>
      <c r="AY64" s="31"/>
      <c r="AZ64" s="5">
        <f t="shared" ref="AZ64:BK64" si="45">SUM(AZ54:AZ63)</f>
        <v>0</v>
      </c>
      <c r="BA64" s="5">
        <f t="shared" si="45"/>
        <v>0</v>
      </c>
      <c r="BB64" s="5">
        <f t="shared" si="45"/>
        <v>0</v>
      </c>
      <c r="BC64" s="5">
        <f t="shared" si="45"/>
        <v>0</v>
      </c>
      <c r="BD64" s="5">
        <f t="shared" si="45"/>
        <v>0</v>
      </c>
      <c r="BE64" s="5">
        <f t="shared" si="45"/>
        <v>0</v>
      </c>
      <c r="BF64" s="5">
        <f t="shared" si="45"/>
        <v>0</v>
      </c>
      <c r="BG64" s="5">
        <f t="shared" si="45"/>
        <v>0</v>
      </c>
      <c r="BH64" s="5">
        <f t="shared" si="45"/>
        <v>0</v>
      </c>
      <c r="BI64" s="5">
        <f t="shared" si="45"/>
        <v>0</v>
      </c>
      <c r="BJ64" s="5">
        <f t="shared" si="45"/>
        <v>0</v>
      </c>
      <c r="BK64" s="5">
        <f t="shared" si="45"/>
        <v>0</v>
      </c>
      <c r="BL64" s="10"/>
      <c r="BM64" s="29" t="s">
        <v>67</v>
      </c>
      <c r="BN64" s="30"/>
      <c r="BO64" s="31"/>
      <c r="BP64" s="5">
        <f t="shared" ref="BP64:CA64" si="46">SUM(BP54:BP63)</f>
        <v>0</v>
      </c>
      <c r="BQ64" s="5">
        <f t="shared" si="46"/>
        <v>0</v>
      </c>
      <c r="BR64" s="5">
        <f t="shared" si="46"/>
        <v>0</v>
      </c>
      <c r="BS64" s="5">
        <f t="shared" si="46"/>
        <v>0</v>
      </c>
      <c r="BT64" s="5">
        <f t="shared" si="46"/>
        <v>0</v>
      </c>
      <c r="BU64" s="5">
        <f t="shared" si="46"/>
        <v>0</v>
      </c>
      <c r="BV64" s="5">
        <f t="shared" si="46"/>
        <v>0</v>
      </c>
      <c r="BW64" s="5">
        <f t="shared" si="46"/>
        <v>0</v>
      </c>
      <c r="BX64" s="5">
        <f t="shared" si="46"/>
        <v>0</v>
      </c>
      <c r="BY64" s="5">
        <f t="shared" si="46"/>
        <v>0</v>
      </c>
      <c r="BZ64" s="5">
        <f t="shared" si="46"/>
        <v>0</v>
      </c>
      <c r="CA64" s="5">
        <f t="shared" si="46"/>
        <v>0</v>
      </c>
      <c r="CB64" s="14" t="s">
        <v>379</v>
      </c>
      <c r="CC64" s="29" t="s">
        <v>67</v>
      </c>
      <c r="CD64" s="30"/>
      <c r="CE64" s="31"/>
      <c r="CF64" s="5">
        <f t="shared" ref="CF64:CQ64" si="47">SUM(CF54:CF63)</f>
        <v>0</v>
      </c>
      <c r="CG64" s="5">
        <f t="shared" si="47"/>
        <v>0</v>
      </c>
      <c r="CH64" s="5">
        <f t="shared" si="47"/>
        <v>0</v>
      </c>
      <c r="CI64" s="5">
        <f t="shared" si="47"/>
        <v>0</v>
      </c>
      <c r="CJ64" s="5">
        <f t="shared" si="47"/>
        <v>0</v>
      </c>
      <c r="CK64" s="5">
        <f t="shared" si="47"/>
        <v>0</v>
      </c>
      <c r="CL64" s="5">
        <f t="shared" si="47"/>
        <v>0</v>
      </c>
      <c r="CM64" s="5">
        <f t="shared" si="47"/>
        <v>0</v>
      </c>
      <c r="CN64" s="5">
        <f t="shared" si="47"/>
        <v>0</v>
      </c>
      <c r="CO64" s="5">
        <f t="shared" si="47"/>
        <v>0</v>
      </c>
      <c r="CP64" s="5">
        <f t="shared" si="47"/>
        <v>0</v>
      </c>
      <c r="CQ64" s="5">
        <f t="shared" si="47"/>
        <v>0</v>
      </c>
    </row>
    <row r="65" spans="1:95" ht="15" x14ac:dyDescent="0.25">
      <c r="A65" s="48" t="s">
        <v>381</v>
      </c>
      <c r="B65" s="49"/>
      <c r="C65" s="50" t="s">
        <v>408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2"/>
      <c r="AF65" s="10"/>
      <c r="AG65" s="48" t="s">
        <v>381</v>
      </c>
      <c r="AH65" s="49"/>
      <c r="AI65" s="50" t="s">
        <v>339</v>
      </c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2"/>
      <c r="BL65" s="10"/>
      <c r="BM65" s="48" t="s">
        <v>381</v>
      </c>
      <c r="BN65" s="49"/>
      <c r="BO65" s="50" t="s">
        <v>160</v>
      </c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2"/>
    </row>
    <row r="66" spans="1:95" ht="15" x14ac:dyDescent="0.25">
      <c r="A66" s="53" t="s">
        <v>382</v>
      </c>
      <c r="B66" s="5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0"/>
      <c r="AG66" s="53" t="s">
        <v>382</v>
      </c>
      <c r="AH66" s="5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10"/>
      <c r="BM66" s="48" t="s">
        <v>382</v>
      </c>
      <c r="BN66" s="49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</row>
    <row r="67" spans="1:95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10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10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</row>
    <row r="68" spans="1:95" ht="15" x14ac:dyDescent="0.25">
      <c r="A68" s="99" t="s">
        <v>123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1" t="s">
        <v>380</v>
      </c>
      <c r="Q68" s="100" t="s">
        <v>4</v>
      </c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"/>
      <c r="AG68" s="88" t="s">
        <v>159</v>
      </c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90"/>
      <c r="AV68" s="11" t="s">
        <v>380</v>
      </c>
      <c r="AW68" s="91" t="s">
        <v>209</v>
      </c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10"/>
      <c r="BM68" s="84" t="s">
        <v>298</v>
      </c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11"/>
      <c r="CC68" s="112" t="s">
        <v>68</v>
      </c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4"/>
    </row>
    <row r="69" spans="1:95" ht="15" x14ac:dyDescent="0.25">
      <c r="A69" s="2" t="s">
        <v>7</v>
      </c>
      <c r="B69" s="2" t="s">
        <v>8</v>
      </c>
      <c r="C69" s="2" t="s">
        <v>9</v>
      </c>
      <c r="D69" s="1" t="s">
        <v>10</v>
      </c>
      <c r="E69" s="1" t="s">
        <v>11</v>
      </c>
      <c r="F69" s="1" t="s">
        <v>12</v>
      </c>
      <c r="G69" s="1" t="s">
        <v>13</v>
      </c>
      <c r="H69" s="1" t="s">
        <v>14</v>
      </c>
      <c r="I69" s="1" t="s">
        <v>15</v>
      </c>
      <c r="J69" s="1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2"/>
      <c r="Q69" s="1" t="s">
        <v>7</v>
      </c>
      <c r="R69" s="1" t="s">
        <v>8</v>
      </c>
      <c r="S69" s="1" t="s">
        <v>9</v>
      </c>
      <c r="T69" s="1" t="s">
        <v>10</v>
      </c>
      <c r="U69" s="1" t="s">
        <v>11</v>
      </c>
      <c r="V69" s="1" t="s">
        <v>12</v>
      </c>
      <c r="W69" s="1" t="s">
        <v>13</v>
      </c>
      <c r="X69" s="1" t="s">
        <v>14</v>
      </c>
      <c r="Y69" s="1" t="s">
        <v>15</v>
      </c>
      <c r="Z69" s="1" t="s">
        <v>16</v>
      </c>
      <c r="AA69" s="1" t="s">
        <v>17</v>
      </c>
      <c r="AB69" s="1" t="s">
        <v>18</v>
      </c>
      <c r="AC69" s="1" t="s">
        <v>19</v>
      </c>
      <c r="AD69" s="1" t="s">
        <v>20</v>
      </c>
      <c r="AE69" s="1" t="s">
        <v>21</v>
      </c>
      <c r="AF69" s="10"/>
      <c r="AG69" s="1" t="s">
        <v>7</v>
      </c>
      <c r="AH69" s="1" t="s">
        <v>8</v>
      </c>
      <c r="AI69" s="1" t="s">
        <v>9</v>
      </c>
      <c r="AJ69" s="1" t="s">
        <v>10</v>
      </c>
      <c r="AK69" s="1" t="s">
        <v>11</v>
      </c>
      <c r="AL69" s="1" t="s">
        <v>12</v>
      </c>
      <c r="AM69" s="1" t="s">
        <v>13</v>
      </c>
      <c r="AN69" s="1" t="s">
        <v>14</v>
      </c>
      <c r="AO69" s="1" t="s">
        <v>15</v>
      </c>
      <c r="AP69" s="1" t="s">
        <v>16</v>
      </c>
      <c r="AQ69" s="1" t="s">
        <v>17</v>
      </c>
      <c r="AR69" s="1" t="s">
        <v>18</v>
      </c>
      <c r="AS69" s="1" t="s">
        <v>19</v>
      </c>
      <c r="AT69" s="1" t="s">
        <v>20</v>
      </c>
      <c r="AU69" s="1" t="s">
        <v>21</v>
      </c>
      <c r="AV69" s="12"/>
      <c r="AW69" s="1" t="s">
        <v>7</v>
      </c>
      <c r="AX69" s="1" t="s">
        <v>8</v>
      </c>
      <c r="AY69" s="1" t="s">
        <v>9</v>
      </c>
      <c r="AZ69" s="1" t="s">
        <v>10</v>
      </c>
      <c r="BA69" s="1" t="s">
        <v>11</v>
      </c>
      <c r="BB69" s="1" t="s">
        <v>12</v>
      </c>
      <c r="BC69" s="1" t="s">
        <v>13</v>
      </c>
      <c r="BD69" s="1" t="s">
        <v>14</v>
      </c>
      <c r="BE69" s="1" t="s">
        <v>15</v>
      </c>
      <c r="BF69" s="1" t="s">
        <v>16</v>
      </c>
      <c r="BG69" s="1" t="s">
        <v>17</v>
      </c>
      <c r="BH69" s="1" t="s">
        <v>18</v>
      </c>
      <c r="BI69" s="1" t="s">
        <v>19</v>
      </c>
      <c r="BJ69" s="1" t="s">
        <v>20</v>
      </c>
      <c r="BK69" s="1" t="s">
        <v>21</v>
      </c>
      <c r="BL69" s="10"/>
      <c r="BM69" s="2" t="s">
        <v>7</v>
      </c>
      <c r="BN69" s="2" t="s">
        <v>8</v>
      </c>
      <c r="BO69" s="2" t="s">
        <v>9</v>
      </c>
      <c r="BP69" s="2" t="s">
        <v>10</v>
      </c>
      <c r="BQ69" s="2" t="s">
        <v>11</v>
      </c>
      <c r="BR69" s="2" t="s">
        <v>12</v>
      </c>
      <c r="BS69" s="2" t="s">
        <v>13</v>
      </c>
      <c r="BT69" s="2" t="s">
        <v>14</v>
      </c>
      <c r="BU69" s="2" t="s">
        <v>15</v>
      </c>
      <c r="BV69" s="2" t="s">
        <v>16</v>
      </c>
      <c r="BW69" s="2" t="s">
        <v>17</v>
      </c>
      <c r="BX69" s="2" t="s">
        <v>18</v>
      </c>
      <c r="BY69" s="2" t="s">
        <v>19</v>
      </c>
      <c r="BZ69" s="2" t="s">
        <v>20</v>
      </c>
      <c r="CA69" s="2" t="s">
        <v>21</v>
      </c>
      <c r="CB69" s="12"/>
      <c r="CC69" s="1" t="s">
        <v>7</v>
      </c>
      <c r="CD69" s="1" t="s">
        <v>8</v>
      </c>
      <c r="CE69" s="1" t="s">
        <v>9</v>
      </c>
      <c r="CF69" s="1" t="s">
        <v>10</v>
      </c>
      <c r="CG69" s="1" t="s">
        <v>11</v>
      </c>
      <c r="CH69" s="1" t="s">
        <v>12</v>
      </c>
      <c r="CI69" s="1" t="s">
        <v>13</v>
      </c>
      <c r="CJ69" s="1" t="s">
        <v>14</v>
      </c>
      <c r="CK69" s="1" t="s">
        <v>15</v>
      </c>
      <c r="CL69" s="1" t="s">
        <v>16</v>
      </c>
      <c r="CM69" s="1" t="s">
        <v>17</v>
      </c>
      <c r="CN69" s="1" t="s">
        <v>18</v>
      </c>
      <c r="CO69" s="1" t="s">
        <v>19</v>
      </c>
      <c r="CP69" s="1" t="s">
        <v>20</v>
      </c>
      <c r="CQ69" s="1" t="s">
        <v>21</v>
      </c>
    </row>
    <row r="70" spans="1:95" ht="15" x14ac:dyDescent="0.25">
      <c r="A70" s="3">
        <v>5</v>
      </c>
      <c r="B70" s="4" t="s">
        <v>41</v>
      </c>
      <c r="C70" s="4" t="s">
        <v>127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>
        <f t="shared" ref="O70:O79" si="48">IF(B70="","",(D70*2)+(E70*3)+F70*1)</f>
        <v>0</v>
      </c>
      <c r="P70" s="13"/>
      <c r="Q70" s="3">
        <v>2</v>
      </c>
      <c r="R70" s="4" t="s">
        <v>22</v>
      </c>
      <c r="S70" s="4" t="s">
        <v>23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>
        <f t="shared" ref="AE70:AE79" si="49">IF(R70="","",(T70*2)+(U70*3)+V70*1)</f>
        <v>0</v>
      </c>
      <c r="AF70" s="10"/>
      <c r="AG70" s="3">
        <v>4</v>
      </c>
      <c r="AH70" s="4" t="s">
        <v>163</v>
      </c>
      <c r="AI70" s="4" t="s">
        <v>164</v>
      </c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>
        <f t="shared" ref="AU70:AU79" si="50">IF(AH70="","",(AJ70*2)+(AK70*3)+AL70*1)</f>
        <v>0</v>
      </c>
      <c r="AV70" s="13"/>
      <c r="AW70" s="3">
        <v>3</v>
      </c>
      <c r="AX70" s="4" t="s">
        <v>45</v>
      </c>
      <c r="AY70" s="4" t="s">
        <v>213</v>
      </c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>
        <f t="shared" ref="BK70:BK79" si="51">IF(AX70="","",(AZ70*2)+(BA70*3)+BB70*1)</f>
        <v>0</v>
      </c>
      <c r="BL70" s="10"/>
      <c r="BM70" s="6">
        <v>1</v>
      </c>
      <c r="BN70" s="4" t="s">
        <v>301</v>
      </c>
      <c r="BO70" s="4" t="s">
        <v>41</v>
      </c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>
        <f t="shared" ref="CA70:CA79" si="52">IF(BN70="","",(BP70*2)+(BQ70*3)+BR70*1)</f>
        <v>0</v>
      </c>
      <c r="CB70" s="13"/>
      <c r="CC70" s="3">
        <v>1</v>
      </c>
      <c r="CD70" s="4" t="s">
        <v>71</v>
      </c>
      <c r="CE70" s="4" t="s">
        <v>72</v>
      </c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>
        <f t="shared" ref="CQ70:CQ79" si="53">IF(CD70="","",(CF70*2)+(CG70*3)+CH70*1)</f>
        <v>0</v>
      </c>
    </row>
    <row r="71" spans="1:95" ht="15" x14ac:dyDescent="0.25">
      <c r="A71" s="6">
        <v>9</v>
      </c>
      <c r="B71" s="4" t="s">
        <v>131</v>
      </c>
      <c r="C71" s="4" t="s">
        <v>132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>
        <f t="shared" si="48"/>
        <v>0</v>
      </c>
      <c r="P71" s="13"/>
      <c r="Q71" s="3">
        <v>5</v>
      </c>
      <c r="R71" s="4" t="s">
        <v>27</v>
      </c>
      <c r="S71" s="4" t="s">
        <v>28</v>
      </c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>
        <f t="shared" si="49"/>
        <v>0</v>
      </c>
      <c r="AF71" s="10"/>
      <c r="AG71" s="3">
        <v>5</v>
      </c>
      <c r="AH71" s="4" t="s">
        <v>504</v>
      </c>
      <c r="AI71" s="4" t="s">
        <v>505</v>
      </c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>
        <f t="shared" si="50"/>
        <v>0</v>
      </c>
      <c r="AV71" s="13"/>
      <c r="AW71" s="3">
        <v>6</v>
      </c>
      <c r="AX71" s="4" t="s">
        <v>89</v>
      </c>
      <c r="AY71" s="4" t="s">
        <v>220</v>
      </c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>
        <f t="shared" si="51"/>
        <v>0</v>
      </c>
      <c r="BL71" s="10"/>
      <c r="BM71" s="6">
        <v>3</v>
      </c>
      <c r="BN71" s="4" t="s">
        <v>307</v>
      </c>
      <c r="BO71" s="4" t="s">
        <v>308</v>
      </c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>
        <f t="shared" si="52"/>
        <v>0</v>
      </c>
      <c r="CB71" s="13"/>
      <c r="CC71" s="6">
        <v>5</v>
      </c>
      <c r="CD71" s="4" t="s">
        <v>78</v>
      </c>
      <c r="CE71" s="4" t="s">
        <v>79</v>
      </c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>
        <f t="shared" si="53"/>
        <v>0</v>
      </c>
    </row>
    <row r="72" spans="1:95" ht="15" x14ac:dyDescent="0.25">
      <c r="A72" s="6">
        <v>10</v>
      </c>
      <c r="B72" s="4" t="s">
        <v>41</v>
      </c>
      <c r="C72" s="4" t="s">
        <v>136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>
        <f t="shared" si="48"/>
        <v>0</v>
      </c>
      <c r="P72" s="13"/>
      <c r="Q72" s="3">
        <v>7</v>
      </c>
      <c r="R72" s="4" t="s">
        <v>31</v>
      </c>
      <c r="S72" s="4" t="s">
        <v>592</v>
      </c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>
        <f t="shared" si="49"/>
        <v>0</v>
      </c>
      <c r="AF72" s="10"/>
      <c r="AG72" s="3">
        <v>6</v>
      </c>
      <c r="AH72" s="4" t="s">
        <v>60</v>
      </c>
      <c r="AI72" s="4" t="s">
        <v>170</v>
      </c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>
        <f t="shared" si="50"/>
        <v>0</v>
      </c>
      <c r="AV72" s="13"/>
      <c r="AW72" s="3">
        <v>8</v>
      </c>
      <c r="AX72" s="4" t="s">
        <v>226</v>
      </c>
      <c r="AY72" s="4" t="s">
        <v>227</v>
      </c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>
        <f t="shared" si="51"/>
        <v>0</v>
      </c>
      <c r="BL72" s="10"/>
      <c r="BM72" s="6">
        <v>4</v>
      </c>
      <c r="BN72" s="4" t="s">
        <v>171</v>
      </c>
      <c r="BO72" s="4" t="s">
        <v>312</v>
      </c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>
        <f t="shared" si="52"/>
        <v>0</v>
      </c>
      <c r="CB72" s="13"/>
      <c r="CC72" s="3">
        <v>7</v>
      </c>
      <c r="CD72" s="4" t="s">
        <v>84</v>
      </c>
      <c r="CE72" s="4" t="s">
        <v>85</v>
      </c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>
        <f t="shared" si="53"/>
        <v>0</v>
      </c>
    </row>
    <row r="73" spans="1:95" ht="15" x14ac:dyDescent="0.25">
      <c r="A73" s="3">
        <v>11</v>
      </c>
      <c r="B73" s="4" t="s">
        <v>26</v>
      </c>
      <c r="C73" s="4" t="s">
        <v>138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>
        <f t="shared" si="48"/>
        <v>0</v>
      </c>
      <c r="P73" s="13"/>
      <c r="Q73" s="3">
        <v>9</v>
      </c>
      <c r="R73" s="4" t="s">
        <v>36</v>
      </c>
      <c r="S73" s="4" t="s">
        <v>37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>
        <f t="shared" si="49"/>
        <v>0</v>
      </c>
      <c r="AF73" s="10"/>
      <c r="AG73" s="3">
        <v>8</v>
      </c>
      <c r="AH73" s="4" t="s">
        <v>89</v>
      </c>
      <c r="AI73" s="4" t="s">
        <v>180</v>
      </c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>
        <f t="shared" si="50"/>
        <v>0</v>
      </c>
      <c r="AV73" s="13"/>
      <c r="AW73" s="6">
        <v>10</v>
      </c>
      <c r="AX73" s="4" t="s">
        <v>191</v>
      </c>
      <c r="AY73" s="4" t="s">
        <v>220</v>
      </c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>
        <f t="shared" si="51"/>
        <v>0</v>
      </c>
      <c r="BL73" s="10"/>
      <c r="BM73" s="3">
        <v>5</v>
      </c>
      <c r="BN73" s="4" t="s">
        <v>51</v>
      </c>
      <c r="BO73" s="4" t="s">
        <v>315</v>
      </c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>
        <f t="shared" si="52"/>
        <v>0</v>
      </c>
      <c r="CB73" s="13"/>
      <c r="CC73" s="6">
        <v>11</v>
      </c>
      <c r="CD73" s="4" t="s">
        <v>100</v>
      </c>
      <c r="CE73" s="4" t="s">
        <v>101</v>
      </c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>
        <f t="shared" si="53"/>
        <v>0</v>
      </c>
    </row>
    <row r="74" spans="1:95" ht="15" x14ac:dyDescent="0.25">
      <c r="A74" s="3">
        <v>12</v>
      </c>
      <c r="B74" s="4" t="s">
        <v>112</v>
      </c>
      <c r="C74" s="4" t="s">
        <v>136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>
        <f t="shared" si="48"/>
        <v>0</v>
      </c>
      <c r="P74" s="13"/>
      <c r="Q74" s="3">
        <v>11</v>
      </c>
      <c r="R74" s="4" t="s">
        <v>41</v>
      </c>
      <c r="S74" s="4" t="s">
        <v>42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>
        <f t="shared" si="49"/>
        <v>0</v>
      </c>
      <c r="AF74" s="10"/>
      <c r="AG74" s="3">
        <v>13</v>
      </c>
      <c r="AH74" s="4" t="s">
        <v>183</v>
      </c>
      <c r="AI74" s="4" t="s">
        <v>184</v>
      </c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>
        <f t="shared" si="50"/>
        <v>0</v>
      </c>
      <c r="AV74" s="13"/>
      <c r="AW74" s="3">
        <v>23</v>
      </c>
      <c r="AX74" s="4" t="s">
        <v>128</v>
      </c>
      <c r="AY74" s="4" t="s">
        <v>240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>
        <f t="shared" si="51"/>
        <v>0</v>
      </c>
      <c r="BL74" s="10"/>
      <c r="BM74" s="3">
        <v>8</v>
      </c>
      <c r="BN74" s="4" t="s">
        <v>110</v>
      </c>
      <c r="BO74" s="4" t="s">
        <v>320</v>
      </c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>
        <f t="shared" si="52"/>
        <v>0</v>
      </c>
      <c r="CB74" s="13"/>
      <c r="CC74" s="6">
        <v>13</v>
      </c>
      <c r="CD74" s="4" t="s">
        <v>32</v>
      </c>
      <c r="CE74" s="4" t="s">
        <v>90</v>
      </c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>
        <f t="shared" si="53"/>
        <v>0</v>
      </c>
    </row>
    <row r="75" spans="1:95" ht="15" x14ac:dyDescent="0.25">
      <c r="A75" s="3">
        <v>32</v>
      </c>
      <c r="B75" s="4" t="s">
        <v>145</v>
      </c>
      <c r="C75" s="4" t="s">
        <v>127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>
        <f t="shared" si="48"/>
        <v>0</v>
      </c>
      <c r="P75" s="13"/>
      <c r="Q75" s="6">
        <v>13</v>
      </c>
      <c r="R75" s="4" t="s">
        <v>221</v>
      </c>
      <c r="S75" s="4" t="s">
        <v>529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>
        <f t="shared" si="49"/>
        <v>0</v>
      </c>
      <c r="AF75" s="10"/>
      <c r="AG75" s="3">
        <v>14</v>
      </c>
      <c r="AH75" s="4" t="s">
        <v>187</v>
      </c>
      <c r="AI75" s="4" t="s">
        <v>188</v>
      </c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>
        <f t="shared" si="50"/>
        <v>0</v>
      </c>
      <c r="AV75" s="13"/>
      <c r="AW75" s="6">
        <v>33</v>
      </c>
      <c r="AX75" s="4" t="s">
        <v>391</v>
      </c>
      <c r="AY75" s="4" t="s">
        <v>392</v>
      </c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>
        <f t="shared" si="51"/>
        <v>0</v>
      </c>
      <c r="BL75" s="10"/>
      <c r="BM75" s="6">
        <v>11</v>
      </c>
      <c r="BN75" s="4" t="s">
        <v>397</v>
      </c>
      <c r="BO75" s="4" t="s">
        <v>323</v>
      </c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>
        <f t="shared" si="52"/>
        <v>0</v>
      </c>
      <c r="CB75" s="13"/>
      <c r="CC75" s="6">
        <v>22</v>
      </c>
      <c r="CD75" s="4" t="s">
        <v>93</v>
      </c>
      <c r="CE75" s="4" t="s">
        <v>94</v>
      </c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>
        <f t="shared" si="53"/>
        <v>0</v>
      </c>
    </row>
    <row r="76" spans="1:95" ht="15" x14ac:dyDescent="0.25">
      <c r="A76" s="3">
        <v>33</v>
      </c>
      <c r="B76" s="4" t="s">
        <v>330</v>
      </c>
      <c r="C76" s="4" t="s">
        <v>383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>
        <f t="shared" si="48"/>
        <v>0</v>
      </c>
      <c r="P76" s="13"/>
      <c r="Q76" s="6">
        <v>22</v>
      </c>
      <c r="R76" s="4" t="s">
        <v>52</v>
      </c>
      <c r="S76" s="4" t="s">
        <v>53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>
        <f t="shared" si="49"/>
        <v>0</v>
      </c>
      <c r="AF76" s="10"/>
      <c r="AG76" s="3">
        <v>16</v>
      </c>
      <c r="AH76" s="4" t="s">
        <v>100</v>
      </c>
      <c r="AI76" s="4" t="s">
        <v>192</v>
      </c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>
        <f t="shared" si="50"/>
        <v>0</v>
      </c>
      <c r="AV76" s="13"/>
      <c r="AW76" s="6">
        <v>51</v>
      </c>
      <c r="AX76" s="4" t="s">
        <v>173</v>
      </c>
      <c r="AY76" s="4" t="s">
        <v>243</v>
      </c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>
        <f t="shared" si="51"/>
        <v>0</v>
      </c>
      <c r="BL76" s="10"/>
      <c r="BM76" s="6">
        <v>13</v>
      </c>
      <c r="BN76" s="4" t="s">
        <v>171</v>
      </c>
      <c r="BO76" s="4" t="s">
        <v>398</v>
      </c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>
        <f t="shared" si="52"/>
        <v>0</v>
      </c>
      <c r="CB76" s="13"/>
      <c r="CC76" s="3">
        <v>32</v>
      </c>
      <c r="CD76" s="4" t="s">
        <v>199</v>
      </c>
      <c r="CE76" s="4" t="s">
        <v>395</v>
      </c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>
        <f t="shared" si="53"/>
        <v>0</v>
      </c>
    </row>
    <row r="77" spans="1:95" ht="15" x14ac:dyDescent="0.25">
      <c r="A77" s="6">
        <v>34</v>
      </c>
      <c r="B77" s="4" t="s">
        <v>110</v>
      </c>
      <c r="C77" s="4" t="s">
        <v>148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>
        <f t="shared" si="48"/>
        <v>0</v>
      </c>
      <c r="P77" s="13"/>
      <c r="Q77" s="3">
        <v>28</v>
      </c>
      <c r="R77" s="4" t="s">
        <v>58</v>
      </c>
      <c r="S77" s="4" t="s">
        <v>59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>
        <f t="shared" si="49"/>
        <v>0</v>
      </c>
      <c r="AF77" s="10"/>
      <c r="AG77" s="3">
        <v>77</v>
      </c>
      <c r="AH77" s="4" t="s">
        <v>197</v>
      </c>
      <c r="AI77" s="4" t="s">
        <v>198</v>
      </c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>
        <f t="shared" si="50"/>
        <v>0</v>
      </c>
      <c r="AV77" s="13"/>
      <c r="AW77" s="6">
        <v>69</v>
      </c>
      <c r="AX77" s="4" t="s">
        <v>168</v>
      </c>
      <c r="AY77" s="4" t="s">
        <v>248</v>
      </c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>
        <f t="shared" si="51"/>
        <v>0</v>
      </c>
      <c r="BL77" s="10"/>
      <c r="BM77" s="6">
        <v>26</v>
      </c>
      <c r="BN77" s="4" t="s">
        <v>98</v>
      </c>
      <c r="BO77" s="4" t="s">
        <v>333</v>
      </c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>
        <f t="shared" si="52"/>
        <v>0</v>
      </c>
      <c r="CB77" s="13"/>
      <c r="CC77" s="6">
        <v>69</v>
      </c>
      <c r="CD77" s="4" t="s">
        <v>384</v>
      </c>
      <c r="CE77" s="4" t="s">
        <v>385</v>
      </c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>
        <f t="shared" si="53"/>
        <v>0</v>
      </c>
    </row>
    <row r="78" spans="1:95" ht="15" x14ac:dyDescent="0.25">
      <c r="A78" s="3"/>
      <c r="B78" s="4"/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 t="str">
        <f t="shared" si="48"/>
        <v/>
      </c>
      <c r="P78" s="13"/>
      <c r="Q78" s="6">
        <v>34</v>
      </c>
      <c r="R78" s="4" t="s">
        <v>54</v>
      </c>
      <c r="S78" s="4" t="s">
        <v>64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>
        <f t="shared" si="49"/>
        <v>0</v>
      </c>
      <c r="AF78" s="10"/>
      <c r="AG78" s="6"/>
      <c r="AH78" s="4" t="s">
        <v>143</v>
      </c>
      <c r="AI78" s="4" t="s">
        <v>396</v>
      </c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>
        <f t="shared" si="50"/>
        <v>0</v>
      </c>
      <c r="AV78" s="13"/>
      <c r="AW78" s="3">
        <v>88</v>
      </c>
      <c r="AX78" s="4" t="s">
        <v>98</v>
      </c>
      <c r="AY78" s="4" t="s">
        <v>393</v>
      </c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>
        <f t="shared" si="51"/>
        <v>0</v>
      </c>
      <c r="BL78" s="10"/>
      <c r="BM78" s="6" t="s">
        <v>66</v>
      </c>
      <c r="BN78" s="4" t="s">
        <v>399</v>
      </c>
      <c r="BO78" s="4" t="s">
        <v>306</v>
      </c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>
        <f t="shared" si="52"/>
        <v>0</v>
      </c>
      <c r="CB78" s="13"/>
      <c r="CC78" s="6" t="s">
        <v>66</v>
      </c>
      <c r="CD78" s="4" t="s">
        <v>128</v>
      </c>
      <c r="CE78" s="4" t="s">
        <v>394</v>
      </c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>
        <f t="shared" si="53"/>
        <v>0</v>
      </c>
    </row>
    <row r="79" spans="1:95" ht="15" x14ac:dyDescent="0.25">
      <c r="A79" s="3"/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 t="str">
        <f t="shared" si="48"/>
        <v/>
      </c>
      <c r="P79" s="13"/>
      <c r="Q79" s="3"/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 t="str">
        <f t="shared" si="49"/>
        <v/>
      </c>
      <c r="AF79" s="10"/>
      <c r="AG79" s="6"/>
      <c r="AH79" s="4"/>
      <c r="AI79" s="4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 t="str">
        <f t="shared" si="50"/>
        <v/>
      </c>
      <c r="AV79" s="13"/>
      <c r="AW79" s="6"/>
      <c r="AX79" s="4"/>
      <c r="AY79" s="4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 t="str">
        <f t="shared" si="51"/>
        <v/>
      </c>
      <c r="BL79" s="10"/>
      <c r="BM79" s="6"/>
      <c r="BN79" s="4"/>
      <c r="BO79" s="4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 t="str">
        <f t="shared" si="52"/>
        <v/>
      </c>
      <c r="CB79" s="13"/>
      <c r="CC79" s="3"/>
      <c r="CD79" s="4"/>
      <c r="CE79" s="4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 t="str">
        <f t="shared" si="53"/>
        <v/>
      </c>
    </row>
    <row r="80" spans="1:95" ht="15" x14ac:dyDescent="0.25">
      <c r="A80" s="29" t="s">
        <v>67</v>
      </c>
      <c r="B80" s="30"/>
      <c r="C80" s="31"/>
      <c r="D80" s="5">
        <f t="shared" ref="D80:O80" si="54">SUM(D70:D79)</f>
        <v>0</v>
      </c>
      <c r="E80" s="5">
        <f t="shared" si="54"/>
        <v>0</v>
      </c>
      <c r="F80" s="5">
        <f t="shared" si="54"/>
        <v>0</v>
      </c>
      <c r="G80" s="5">
        <f t="shared" si="54"/>
        <v>0</v>
      </c>
      <c r="H80" s="5">
        <f t="shared" si="54"/>
        <v>0</v>
      </c>
      <c r="I80" s="5">
        <f t="shared" si="54"/>
        <v>0</v>
      </c>
      <c r="J80" s="5">
        <f t="shared" si="54"/>
        <v>0</v>
      </c>
      <c r="K80" s="5">
        <f t="shared" si="54"/>
        <v>0</v>
      </c>
      <c r="L80" s="5">
        <f t="shared" si="54"/>
        <v>0</v>
      </c>
      <c r="M80" s="5">
        <f t="shared" si="54"/>
        <v>0</v>
      </c>
      <c r="N80" s="5">
        <f t="shared" si="54"/>
        <v>0</v>
      </c>
      <c r="O80" s="5">
        <f t="shared" si="54"/>
        <v>0</v>
      </c>
      <c r="P80" s="14" t="s">
        <v>374</v>
      </c>
      <c r="Q80" s="29" t="s">
        <v>67</v>
      </c>
      <c r="R80" s="30"/>
      <c r="S80" s="31"/>
      <c r="T80" s="5">
        <f t="shared" ref="T80:AE80" si="55">SUM(T70:T79)</f>
        <v>0</v>
      </c>
      <c r="U80" s="5">
        <f t="shared" si="55"/>
        <v>0</v>
      </c>
      <c r="V80" s="5">
        <f t="shared" si="55"/>
        <v>0</v>
      </c>
      <c r="W80" s="5">
        <f t="shared" si="55"/>
        <v>0</v>
      </c>
      <c r="X80" s="5">
        <f t="shared" si="55"/>
        <v>0</v>
      </c>
      <c r="Y80" s="5">
        <f t="shared" si="55"/>
        <v>0</v>
      </c>
      <c r="Z80" s="5">
        <f t="shared" si="55"/>
        <v>0</v>
      </c>
      <c r="AA80" s="5">
        <f t="shared" si="55"/>
        <v>0</v>
      </c>
      <c r="AB80" s="5">
        <f t="shared" si="55"/>
        <v>0</v>
      </c>
      <c r="AC80" s="5">
        <f t="shared" si="55"/>
        <v>0</v>
      </c>
      <c r="AD80" s="5">
        <f t="shared" si="55"/>
        <v>0</v>
      </c>
      <c r="AE80" s="5">
        <f t="shared" si="55"/>
        <v>0</v>
      </c>
      <c r="AF80" s="10"/>
      <c r="AG80" s="29" t="s">
        <v>67</v>
      </c>
      <c r="AH80" s="30"/>
      <c r="AI80" s="31"/>
      <c r="AJ80" s="5">
        <f t="shared" ref="AJ80:AU80" si="56">SUM(AJ70:AJ79)</f>
        <v>0</v>
      </c>
      <c r="AK80" s="5">
        <f t="shared" si="56"/>
        <v>0</v>
      </c>
      <c r="AL80" s="5">
        <f t="shared" si="56"/>
        <v>0</v>
      </c>
      <c r="AM80" s="5">
        <f t="shared" si="56"/>
        <v>0</v>
      </c>
      <c r="AN80" s="5">
        <f t="shared" si="56"/>
        <v>0</v>
      </c>
      <c r="AO80" s="5">
        <f t="shared" si="56"/>
        <v>0</v>
      </c>
      <c r="AP80" s="5">
        <f t="shared" si="56"/>
        <v>0</v>
      </c>
      <c r="AQ80" s="5">
        <f t="shared" si="56"/>
        <v>0</v>
      </c>
      <c r="AR80" s="5">
        <f t="shared" si="56"/>
        <v>0</v>
      </c>
      <c r="AS80" s="5">
        <f t="shared" si="56"/>
        <v>0</v>
      </c>
      <c r="AT80" s="5">
        <f t="shared" si="56"/>
        <v>0</v>
      </c>
      <c r="AU80" s="5">
        <f t="shared" si="56"/>
        <v>0</v>
      </c>
      <c r="AV80" s="14" t="s">
        <v>374</v>
      </c>
      <c r="AW80" s="29" t="s">
        <v>67</v>
      </c>
      <c r="AX80" s="30"/>
      <c r="AY80" s="31"/>
      <c r="AZ80" s="5">
        <f t="shared" ref="AZ80:BK80" si="57">SUM(AZ70:AZ79)</f>
        <v>0</v>
      </c>
      <c r="BA80" s="5">
        <f t="shared" si="57"/>
        <v>0</v>
      </c>
      <c r="BB80" s="5">
        <f t="shared" si="57"/>
        <v>0</v>
      </c>
      <c r="BC80" s="5">
        <f t="shared" si="57"/>
        <v>0</v>
      </c>
      <c r="BD80" s="5">
        <f t="shared" si="57"/>
        <v>0</v>
      </c>
      <c r="BE80" s="5">
        <f t="shared" si="57"/>
        <v>0</v>
      </c>
      <c r="BF80" s="5">
        <f t="shared" si="57"/>
        <v>0</v>
      </c>
      <c r="BG80" s="5">
        <f t="shared" si="57"/>
        <v>0</v>
      </c>
      <c r="BH80" s="5">
        <f t="shared" si="57"/>
        <v>0</v>
      </c>
      <c r="BI80" s="5">
        <f t="shared" si="57"/>
        <v>0</v>
      </c>
      <c r="BJ80" s="5">
        <f t="shared" si="57"/>
        <v>0</v>
      </c>
      <c r="BK80" s="5">
        <f t="shared" si="57"/>
        <v>0</v>
      </c>
      <c r="BL80" s="10"/>
      <c r="BM80" s="29" t="s">
        <v>67</v>
      </c>
      <c r="BN80" s="30"/>
      <c r="BO80" s="31"/>
      <c r="BP80" s="5">
        <f t="shared" ref="BP80:CA80" si="58">SUM(BP70:BP79)</f>
        <v>0</v>
      </c>
      <c r="BQ80" s="5">
        <f t="shared" si="58"/>
        <v>0</v>
      </c>
      <c r="BR80" s="5">
        <f t="shared" si="58"/>
        <v>0</v>
      </c>
      <c r="BS80" s="5">
        <f t="shared" si="58"/>
        <v>0</v>
      </c>
      <c r="BT80" s="5">
        <f t="shared" si="58"/>
        <v>0</v>
      </c>
      <c r="BU80" s="5">
        <f t="shared" si="58"/>
        <v>0</v>
      </c>
      <c r="BV80" s="5">
        <f t="shared" si="58"/>
        <v>0</v>
      </c>
      <c r="BW80" s="5">
        <f t="shared" si="58"/>
        <v>0</v>
      </c>
      <c r="BX80" s="5">
        <f t="shared" si="58"/>
        <v>0</v>
      </c>
      <c r="BY80" s="5">
        <f t="shared" si="58"/>
        <v>0</v>
      </c>
      <c r="BZ80" s="5">
        <f t="shared" si="58"/>
        <v>0</v>
      </c>
      <c r="CA80" s="5">
        <f t="shared" si="58"/>
        <v>0</v>
      </c>
      <c r="CB80" s="14"/>
      <c r="CC80" s="29" t="s">
        <v>67</v>
      </c>
      <c r="CD80" s="30"/>
      <c r="CE80" s="31"/>
      <c r="CF80" s="5">
        <f t="shared" ref="CF80:CQ80" si="59">SUM(CF70:CF79)</f>
        <v>0</v>
      </c>
      <c r="CG80" s="5">
        <f t="shared" si="59"/>
        <v>0</v>
      </c>
      <c r="CH80" s="5">
        <f t="shared" si="59"/>
        <v>0</v>
      </c>
      <c r="CI80" s="5">
        <f t="shared" si="59"/>
        <v>0</v>
      </c>
      <c r="CJ80" s="5">
        <f t="shared" si="59"/>
        <v>0</v>
      </c>
      <c r="CK80" s="5">
        <f t="shared" si="59"/>
        <v>0</v>
      </c>
      <c r="CL80" s="5">
        <f t="shared" si="59"/>
        <v>0</v>
      </c>
      <c r="CM80" s="5">
        <f t="shared" si="59"/>
        <v>0</v>
      </c>
      <c r="CN80" s="5">
        <f t="shared" si="59"/>
        <v>0</v>
      </c>
      <c r="CO80" s="5">
        <f t="shared" si="59"/>
        <v>0</v>
      </c>
      <c r="CP80" s="5">
        <f t="shared" si="59"/>
        <v>0</v>
      </c>
      <c r="CQ80" s="5">
        <f t="shared" si="59"/>
        <v>0</v>
      </c>
    </row>
    <row r="81" spans="1:95" ht="15" customHeight="1" x14ac:dyDescent="0.25">
      <c r="A81" s="48" t="s">
        <v>381</v>
      </c>
      <c r="B81" s="49"/>
      <c r="C81" s="50" t="s">
        <v>209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2"/>
      <c r="AF81" s="10"/>
      <c r="AG81" s="48" t="s">
        <v>381</v>
      </c>
      <c r="AH81" s="49"/>
      <c r="AI81" s="50" t="s">
        <v>123</v>
      </c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2"/>
      <c r="BL81" s="10"/>
      <c r="BM81" s="48" t="s">
        <v>381</v>
      </c>
      <c r="BN81" s="49"/>
      <c r="BO81" s="50" t="s">
        <v>159</v>
      </c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2"/>
    </row>
    <row r="82" spans="1:95" ht="15" customHeight="1" x14ac:dyDescent="0.25">
      <c r="A82" s="48" t="s">
        <v>382</v>
      </c>
      <c r="B82" s="49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10"/>
      <c r="AG82" s="53" t="s">
        <v>382</v>
      </c>
      <c r="AH82" s="5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10"/>
      <c r="BM82" s="53" t="s">
        <v>382</v>
      </c>
      <c r="BN82" s="5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</row>
    <row r="83" spans="1:95" ht="1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18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</row>
    <row r="85" spans="1:95" ht="15" customHeight="1" x14ac:dyDescent="0.2"/>
    <row r="86" spans="1:95" ht="15" customHeight="1" x14ac:dyDescent="0.2"/>
    <row r="96" spans="1:95" ht="15" customHeight="1" x14ac:dyDescent="0.2"/>
    <row r="97" s="9" customFormat="1" ht="15" customHeight="1" x14ac:dyDescent="0.2"/>
    <row r="98" s="9" customFormat="1" ht="15" customHeight="1" x14ac:dyDescent="0.2"/>
  </sheetData>
  <mergeCells count="141">
    <mergeCell ref="A1:CQ1"/>
    <mergeCell ref="A2:AE2"/>
    <mergeCell ref="AG2:BK2"/>
    <mergeCell ref="BM2:CQ2"/>
    <mergeCell ref="A3:AE3"/>
    <mergeCell ref="AG3:BK3"/>
    <mergeCell ref="BM3:CQ3"/>
    <mergeCell ref="A16:C16"/>
    <mergeCell ref="Q16:S16"/>
    <mergeCell ref="AG16:AI16"/>
    <mergeCell ref="AW16:AY16"/>
    <mergeCell ref="BM16:BO16"/>
    <mergeCell ref="CC16:CE16"/>
    <mergeCell ref="A4:O4"/>
    <mergeCell ref="Q4:AE4"/>
    <mergeCell ref="AG4:AU4"/>
    <mergeCell ref="AW4:BK4"/>
    <mergeCell ref="BM4:CA4"/>
    <mergeCell ref="CC4:CQ4"/>
    <mergeCell ref="A18:B18"/>
    <mergeCell ref="C18:AE18"/>
    <mergeCell ref="AG18:AH18"/>
    <mergeCell ref="AI18:BK18"/>
    <mergeCell ref="BM18:BN18"/>
    <mergeCell ref="BO18:CQ18"/>
    <mergeCell ref="A17:B17"/>
    <mergeCell ref="C17:AE17"/>
    <mergeCell ref="AG17:AH17"/>
    <mergeCell ref="AI17:BK17"/>
    <mergeCell ref="BM17:BN17"/>
    <mergeCell ref="BO17:CQ17"/>
    <mergeCell ref="A32:C32"/>
    <mergeCell ref="Q32:S32"/>
    <mergeCell ref="AG32:AI32"/>
    <mergeCell ref="AW32:AY32"/>
    <mergeCell ref="BM32:BO32"/>
    <mergeCell ref="CC32:CE32"/>
    <mergeCell ref="A19:AE19"/>
    <mergeCell ref="AG19:BK19"/>
    <mergeCell ref="BM19:CQ19"/>
    <mergeCell ref="A20:O20"/>
    <mergeCell ref="Q20:AE20"/>
    <mergeCell ref="AG20:AU20"/>
    <mergeCell ref="AW20:BK20"/>
    <mergeCell ref="BM20:CA20"/>
    <mergeCell ref="CC20:CQ20"/>
    <mergeCell ref="A34:B34"/>
    <mergeCell ref="C34:AE34"/>
    <mergeCell ref="AG34:AH34"/>
    <mergeCell ref="AI34:BK34"/>
    <mergeCell ref="BM34:BN34"/>
    <mergeCell ref="BO34:CQ34"/>
    <mergeCell ref="A33:B33"/>
    <mergeCell ref="C33:AE33"/>
    <mergeCell ref="AG33:AH33"/>
    <mergeCell ref="AI33:BK33"/>
    <mergeCell ref="BM33:BN33"/>
    <mergeCell ref="BO33:CQ33"/>
    <mergeCell ref="A48:C48"/>
    <mergeCell ref="Q48:S48"/>
    <mergeCell ref="AG48:AI48"/>
    <mergeCell ref="AW48:AY48"/>
    <mergeCell ref="BM48:BO48"/>
    <mergeCell ref="CC48:CE48"/>
    <mergeCell ref="A35:AE35"/>
    <mergeCell ref="AG35:BK35"/>
    <mergeCell ref="BM35:CQ35"/>
    <mergeCell ref="A36:O36"/>
    <mergeCell ref="Q36:AE36"/>
    <mergeCell ref="AG36:AU36"/>
    <mergeCell ref="AW36:BK36"/>
    <mergeCell ref="BM36:CA36"/>
    <mergeCell ref="CC36:CQ36"/>
    <mergeCell ref="A50:B50"/>
    <mergeCell ref="C50:AE50"/>
    <mergeCell ref="AG50:AH50"/>
    <mergeCell ref="AI50:BK50"/>
    <mergeCell ref="BM50:BN50"/>
    <mergeCell ref="BO50:CQ50"/>
    <mergeCell ref="A49:B49"/>
    <mergeCell ref="C49:AE49"/>
    <mergeCell ref="AG49:AH49"/>
    <mergeCell ref="AI49:BK49"/>
    <mergeCell ref="BM49:BN49"/>
    <mergeCell ref="BO49:CQ49"/>
    <mergeCell ref="A64:C64"/>
    <mergeCell ref="Q64:S64"/>
    <mergeCell ref="AG64:AI64"/>
    <mergeCell ref="AW64:AY64"/>
    <mergeCell ref="BM64:BO64"/>
    <mergeCell ref="CC64:CE64"/>
    <mergeCell ref="A51:AE51"/>
    <mergeCell ref="AG51:BK51"/>
    <mergeCell ref="BM51:CQ51"/>
    <mergeCell ref="A52:O52"/>
    <mergeCell ref="Q52:AE52"/>
    <mergeCell ref="AG52:AU52"/>
    <mergeCell ref="AW52:BK52"/>
    <mergeCell ref="BM52:CA52"/>
    <mergeCell ref="CC52:CQ52"/>
    <mergeCell ref="A66:B66"/>
    <mergeCell ref="C66:AE66"/>
    <mergeCell ref="AG66:AH66"/>
    <mergeCell ref="AI66:BK66"/>
    <mergeCell ref="BM66:BN66"/>
    <mergeCell ref="BO66:CQ66"/>
    <mergeCell ref="A65:B65"/>
    <mergeCell ref="C65:AE65"/>
    <mergeCell ref="AG65:AH65"/>
    <mergeCell ref="AI65:BK65"/>
    <mergeCell ref="BM65:BN65"/>
    <mergeCell ref="BO65:CQ65"/>
    <mergeCell ref="A80:C80"/>
    <mergeCell ref="Q80:S80"/>
    <mergeCell ref="AG80:AI80"/>
    <mergeCell ref="AW80:AY80"/>
    <mergeCell ref="BM80:BO80"/>
    <mergeCell ref="CC80:CE80"/>
    <mergeCell ref="A67:AE67"/>
    <mergeCell ref="AG67:BK67"/>
    <mergeCell ref="BM67:CQ67"/>
    <mergeCell ref="A68:O68"/>
    <mergeCell ref="Q68:AE68"/>
    <mergeCell ref="AG68:AU68"/>
    <mergeCell ref="AW68:BK68"/>
    <mergeCell ref="BM68:CA68"/>
    <mergeCell ref="CC68:CQ68"/>
    <mergeCell ref="AG83:BK83"/>
    <mergeCell ref="BM83:CQ83"/>
    <mergeCell ref="A82:B82"/>
    <mergeCell ref="C82:AE82"/>
    <mergeCell ref="AG82:AH82"/>
    <mergeCell ref="AI82:BK82"/>
    <mergeCell ref="BM82:BN82"/>
    <mergeCell ref="BO82:CQ82"/>
    <mergeCell ref="A81:B81"/>
    <mergeCell ref="C81:AE81"/>
    <mergeCell ref="AG81:AH81"/>
    <mergeCell ref="AI81:BK81"/>
    <mergeCell ref="BM81:BN81"/>
    <mergeCell ref="BO81:CQ81"/>
  </mergeCells>
  <dataValidations count="1">
    <dataValidation type="list" allowBlank="1" showInputMessage="1" showErrorMessage="1" sqref="CB48 AV80 AV48 P32 CB80 AV32 P16 CB32 CB16 CB64 P80 P48 AV64 P64 AV16" xr:uid="{1C99C8F6-4619-4ADB-A3A6-1EE7BE501292}">
      <formula1>$CU$1:$CU$3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48"/>
  <sheetViews>
    <sheetView zoomScale="60" zoomScaleNormal="60" workbookViewId="0">
      <selection activeCell="A16" sqref="A16:O28"/>
    </sheetView>
  </sheetViews>
  <sheetFormatPr defaultRowHeight="15" x14ac:dyDescent="0.25"/>
  <cols>
    <col min="1" max="1" width="4.5703125" customWidth="1"/>
    <col min="4" max="15" width="4.5703125" customWidth="1"/>
    <col min="17" max="17" width="6.28515625" customWidth="1"/>
    <col min="20" max="31" width="4.140625" customWidth="1"/>
    <col min="33" max="33" width="4.7109375" customWidth="1"/>
    <col min="36" max="47" width="4.42578125" customWidth="1"/>
    <col min="49" max="49" width="4.28515625" customWidth="1"/>
    <col min="52" max="63" width="4.42578125" customWidth="1"/>
  </cols>
  <sheetData>
    <row r="1" spans="1:63" ht="15.75" thickBot="1" x14ac:dyDescent="0.3">
      <c r="A1" t="s">
        <v>0</v>
      </c>
      <c r="Q1" t="s">
        <v>1</v>
      </c>
      <c r="AG1" t="s">
        <v>2</v>
      </c>
      <c r="AW1" t="s">
        <v>3</v>
      </c>
    </row>
    <row r="2" spans="1:63" ht="16.5" thickTop="1" thickBot="1" x14ac:dyDescent="0.3">
      <c r="A2" s="100" t="s">
        <v>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Q2" s="115" t="s">
        <v>5</v>
      </c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7"/>
      <c r="AG2" s="96" t="s">
        <v>6</v>
      </c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W2" s="38" t="s">
        <v>70</v>
      </c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40"/>
    </row>
    <row r="3" spans="1:63" ht="15.75" thickTop="1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Q3" s="2" t="s">
        <v>7</v>
      </c>
      <c r="R3" s="2" t="s">
        <v>8</v>
      </c>
      <c r="S3" s="2" t="s">
        <v>9</v>
      </c>
      <c r="T3" s="2" t="s">
        <v>10</v>
      </c>
      <c r="U3" s="2" t="s">
        <v>11</v>
      </c>
      <c r="V3" s="2" t="s">
        <v>12</v>
      </c>
      <c r="W3" s="2" t="s">
        <v>13</v>
      </c>
      <c r="X3" s="2" t="s">
        <v>14</v>
      </c>
      <c r="Y3" s="2" t="s">
        <v>15</v>
      </c>
      <c r="Z3" s="2" t="s">
        <v>16</v>
      </c>
      <c r="AA3" s="2" t="s">
        <v>17</v>
      </c>
      <c r="AB3" s="2" t="s">
        <v>18</v>
      </c>
      <c r="AC3" s="2" t="s">
        <v>19</v>
      </c>
      <c r="AD3" s="2" t="s">
        <v>20</v>
      </c>
      <c r="AE3" s="2" t="s">
        <v>21</v>
      </c>
      <c r="AG3" s="1" t="s">
        <v>7</v>
      </c>
      <c r="AH3" s="1" t="s">
        <v>8</v>
      </c>
      <c r="AI3" s="1" t="s">
        <v>9</v>
      </c>
      <c r="AJ3" s="1" t="s">
        <v>10</v>
      </c>
      <c r="AK3" s="1" t="s">
        <v>11</v>
      </c>
      <c r="AL3" s="1" t="s">
        <v>12</v>
      </c>
      <c r="AM3" s="1" t="s">
        <v>13</v>
      </c>
      <c r="AN3" s="1" t="s">
        <v>14</v>
      </c>
      <c r="AO3" s="1" t="s">
        <v>15</v>
      </c>
      <c r="AP3" s="1" t="s">
        <v>16</v>
      </c>
      <c r="AQ3" s="1" t="s">
        <v>17</v>
      </c>
      <c r="AR3" s="1" t="s">
        <v>18</v>
      </c>
      <c r="AS3" s="1" t="s">
        <v>19</v>
      </c>
      <c r="AT3" s="1" t="s">
        <v>20</v>
      </c>
      <c r="AU3" s="1" t="s">
        <v>21</v>
      </c>
      <c r="AW3" s="1" t="s">
        <v>7</v>
      </c>
      <c r="AX3" s="1" t="s">
        <v>8</v>
      </c>
      <c r="AY3" s="1" t="s">
        <v>9</v>
      </c>
      <c r="AZ3" s="1" t="s">
        <v>10</v>
      </c>
      <c r="BA3" s="1" t="s">
        <v>11</v>
      </c>
      <c r="BB3" s="1" t="s">
        <v>12</v>
      </c>
      <c r="BC3" s="1" t="s">
        <v>13</v>
      </c>
      <c r="BD3" s="1" t="s">
        <v>14</v>
      </c>
      <c r="BE3" s="1" t="s">
        <v>15</v>
      </c>
      <c r="BF3" s="1" t="s">
        <v>16</v>
      </c>
      <c r="BG3" s="1" t="s">
        <v>17</v>
      </c>
      <c r="BH3" s="1" t="s">
        <v>18</v>
      </c>
      <c r="BI3" s="1" t="s">
        <v>19</v>
      </c>
      <c r="BJ3" s="1" t="s">
        <v>20</v>
      </c>
      <c r="BK3" s="1" t="s">
        <v>21</v>
      </c>
    </row>
    <row r="4" spans="1:63" x14ac:dyDescent="0.25">
      <c r="A4" s="3">
        <v>2</v>
      </c>
      <c r="B4" s="4" t="s">
        <v>22</v>
      </c>
      <c r="C4" s="4" t="s">
        <v>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>
        <f t="shared" ref="O4:O13" si="0">IF(B4="","",(D4*2)+(E4*3)+F4*1)</f>
        <v>0</v>
      </c>
      <c r="Q4" s="3">
        <v>3</v>
      </c>
      <c r="R4" s="4" t="s">
        <v>24</v>
      </c>
      <c r="S4" s="4" t="s">
        <v>25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>
        <f t="shared" ref="AE4:AE13" si="1">IF(R4="","",(T4*2)+(U4*3)+V4*1)</f>
        <v>0</v>
      </c>
      <c r="AG4" s="3">
        <v>5</v>
      </c>
      <c r="AH4" s="4" t="s">
        <v>410</v>
      </c>
      <c r="AI4" s="4" t="s">
        <v>411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>
        <f t="shared" ref="AU4:AU13" si="2">IF(AH4="","",(AJ4*2)+(AK4*3)+AL4*1)</f>
        <v>0</v>
      </c>
      <c r="AW4" s="3">
        <v>1</v>
      </c>
      <c r="AX4" s="4" t="s">
        <v>75</v>
      </c>
      <c r="AY4" s="4" t="s">
        <v>76</v>
      </c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>
        <f t="shared" ref="BK4:BK13" si="3">IF(AX4="","",(AZ4*2)+(BA4*3)+BB4*1)</f>
        <v>0</v>
      </c>
    </row>
    <row r="5" spans="1:63" x14ac:dyDescent="0.25">
      <c r="A5" s="3">
        <v>5</v>
      </c>
      <c r="B5" s="4" t="s">
        <v>27</v>
      </c>
      <c r="C5" s="4" t="s">
        <v>28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>
        <f t="shared" si="0"/>
        <v>0</v>
      </c>
      <c r="Q5" s="6">
        <v>4</v>
      </c>
      <c r="R5" s="4" t="s">
        <v>60</v>
      </c>
      <c r="S5" s="4" t="s">
        <v>61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>
        <f t="shared" si="1"/>
        <v>0</v>
      </c>
      <c r="AG5" s="3">
        <v>6</v>
      </c>
      <c r="AH5" s="4" t="s">
        <v>31</v>
      </c>
      <c r="AI5" s="4" t="s">
        <v>580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>
        <f t="shared" si="2"/>
        <v>0</v>
      </c>
      <c r="AW5" s="3">
        <v>4</v>
      </c>
      <c r="AX5" s="4" t="s">
        <v>82</v>
      </c>
      <c r="AY5" s="4" t="s">
        <v>83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>
        <f t="shared" si="3"/>
        <v>0</v>
      </c>
    </row>
    <row r="6" spans="1:63" x14ac:dyDescent="0.25">
      <c r="A6" s="3">
        <v>7</v>
      </c>
      <c r="B6" s="4" t="s">
        <v>31</v>
      </c>
      <c r="C6" s="4" t="s">
        <v>592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>
        <f t="shared" si="0"/>
        <v>0</v>
      </c>
      <c r="Q6" s="3">
        <v>7</v>
      </c>
      <c r="R6" s="4" t="s">
        <v>22</v>
      </c>
      <c r="S6" s="4" t="s">
        <v>38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f t="shared" si="1"/>
        <v>0</v>
      </c>
      <c r="AG6" s="3">
        <v>11</v>
      </c>
      <c r="AH6" s="4" t="s">
        <v>34</v>
      </c>
      <c r="AI6" s="4" t="s">
        <v>132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>
        <f t="shared" si="2"/>
        <v>0</v>
      </c>
      <c r="AW6" s="3">
        <v>7</v>
      </c>
      <c r="AX6" s="4" t="s">
        <v>88</v>
      </c>
      <c r="AY6" s="4" t="s">
        <v>76</v>
      </c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>
        <f t="shared" si="3"/>
        <v>0</v>
      </c>
    </row>
    <row r="7" spans="1:63" x14ac:dyDescent="0.25">
      <c r="A7" s="3">
        <v>9</v>
      </c>
      <c r="B7" s="4" t="s">
        <v>36</v>
      </c>
      <c r="C7" s="4" t="s">
        <v>37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>
        <f t="shared" si="0"/>
        <v>0</v>
      </c>
      <c r="Q7" s="3">
        <v>8</v>
      </c>
      <c r="R7" s="4" t="s">
        <v>29</v>
      </c>
      <c r="S7" s="4" t="s">
        <v>30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f t="shared" si="1"/>
        <v>0</v>
      </c>
      <c r="AG7" s="3">
        <v>14</v>
      </c>
      <c r="AH7" s="4" t="s">
        <v>45</v>
      </c>
      <c r="AI7" s="4" t="s">
        <v>46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>
        <f t="shared" si="2"/>
        <v>0</v>
      </c>
      <c r="AW7" s="6">
        <v>10</v>
      </c>
      <c r="AX7" s="4" t="s">
        <v>91</v>
      </c>
      <c r="AY7" s="4" t="s">
        <v>92</v>
      </c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>
        <f t="shared" si="3"/>
        <v>0</v>
      </c>
    </row>
    <row r="8" spans="1:63" x14ac:dyDescent="0.25">
      <c r="A8" s="3">
        <v>11</v>
      </c>
      <c r="B8" s="4" t="s">
        <v>41</v>
      </c>
      <c r="C8" s="4" t="s">
        <v>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>
        <f t="shared" si="0"/>
        <v>0</v>
      </c>
      <c r="Q8" s="3">
        <v>10</v>
      </c>
      <c r="R8" s="4" t="s">
        <v>32</v>
      </c>
      <c r="S8" s="4" t="s">
        <v>33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>
        <f t="shared" si="1"/>
        <v>0</v>
      </c>
      <c r="AG8" s="6">
        <v>24</v>
      </c>
      <c r="AH8" s="4" t="s">
        <v>49</v>
      </c>
      <c r="AI8" s="4" t="s">
        <v>50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>
        <f t="shared" si="2"/>
        <v>0</v>
      </c>
      <c r="AW8" s="3">
        <v>13</v>
      </c>
      <c r="AX8" s="4" t="s">
        <v>88</v>
      </c>
      <c r="AY8" s="4" t="s">
        <v>97</v>
      </c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>
        <f t="shared" si="3"/>
        <v>0</v>
      </c>
    </row>
    <row r="9" spans="1:63" x14ac:dyDescent="0.25">
      <c r="A9" s="6">
        <v>13</v>
      </c>
      <c r="B9" s="4" t="s">
        <v>221</v>
      </c>
      <c r="C9" s="4" t="s">
        <v>529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>
        <f t="shared" si="0"/>
        <v>0</v>
      </c>
      <c r="Q9" s="6">
        <v>17</v>
      </c>
      <c r="R9" s="4" t="s">
        <v>47</v>
      </c>
      <c r="S9" s="4" t="s">
        <v>48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>
        <f t="shared" si="1"/>
        <v>0</v>
      </c>
      <c r="AG9" s="3">
        <v>32</v>
      </c>
      <c r="AH9" s="4" t="s">
        <v>56</v>
      </c>
      <c r="AI9" s="4" t="s">
        <v>57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>
        <f t="shared" si="2"/>
        <v>0</v>
      </c>
      <c r="AW9" s="3">
        <v>21</v>
      </c>
      <c r="AX9" s="4" t="s">
        <v>103</v>
      </c>
      <c r="AY9" s="4" t="s">
        <v>104</v>
      </c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>
        <f t="shared" si="3"/>
        <v>0</v>
      </c>
    </row>
    <row r="10" spans="1:63" x14ac:dyDescent="0.25">
      <c r="A10" s="6">
        <v>22</v>
      </c>
      <c r="B10" s="4" t="s">
        <v>52</v>
      </c>
      <c r="C10" s="4" t="s">
        <v>53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f t="shared" si="0"/>
        <v>0</v>
      </c>
      <c r="Q10" s="6">
        <v>42</v>
      </c>
      <c r="R10" s="4" t="s">
        <v>43</v>
      </c>
      <c r="S10" s="4" t="s">
        <v>44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>
        <f t="shared" si="1"/>
        <v>0</v>
      </c>
      <c r="AG10" s="3">
        <v>40</v>
      </c>
      <c r="AH10" s="4" t="s">
        <v>22</v>
      </c>
      <c r="AI10" s="4" t="s">
        <v>62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>
        <f t="shared" si="2"/>
        <v>0</v>
      </c>
      <c r="AW10" s="3">
        <v>25</v>
      </c>
      <c r="AX10" s="4" t="s">
        <v>107</v>
      </c>
      <c r="AY10" s="4" t="s">
        <v>108</v>
      </c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>
        <f t="shared" si="3"/>
        <v>0</v>
      </c>
    </row>
    <row r="11" spans="1:63" x14ac:dyDescent="0.25">
      <c r="A11" s="3">
        <v>28</v>
      </c>
      <c r="B11" s="4" t="s">
        <v>58</v>
      </c>
      <c r="C11" s="4" t="s">
        <v>59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>
        <f t="shared" si="0"/>
        <v>0</v>
      </c>
      <c r="Q11" s="6">
        <v>50</v>
      </c>
      <c r="R11" s="4" t="s">
        <v>54</v>
      </c>
      <c r="S11" s="4" t="s">
        <v>55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>
        <f t="shared" si="1"/>
        <v>0</v>
      </c>
      <c r="AG11" s="3" t="s">
        <v>66</v>
      </c>
      <c r="AH11" s="4" t="s">
        <v>412</v>
      </c>
      <c r="AI11" s="4" t="s">
        <v>413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>
        <f t="shared" si="2"/>
        <v>0</v>
      </c>
      <c r="AW11" s="6">
        <v>26</v>
      </c>
      <c r="AX11" s="4" t="s">
        <v>114</v>
      </c>
      <c r="AY11" s="4" t="s">
        <v>115</v>
      </c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>
        <f t="shared" si="3"/>
        <v>0</v>
      </c>
    </row>
    <row r="12" spans="1:63" x14ac:dyDescent="0.25">
      <c r="A12" s="6">
        <v>34</v>
      </c>
      <c r="B12" s="4" t="s">
        <v>54</v>
      </c>
      <c r="C12" s="4" t="s">
        <v>64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f t="shared" si="0"/>
        <v>0</v>
      </c>
      <c r="Q12" s="3"/>
      <c r="R12" s="4"/>
      <c r="S12" s="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 t="str">
        <f t="shared" si="1"/>
        <v/>
      </c>
      <c r="AG12" s="3"/>
      <c r="AH12" s="4"/>
      <c r="AI12" s="4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 t="str">
        <f t="shared" si="2"/>
        <v/>
      </c>
      <c r="AW12" s="6">
        <v>91</v>
      </c>
      <c r="AX12" s="4" t="s">
        <v>120</v>
      </c>
      <c r="AY12" s="4" t="s">
        <v>85</v>
      </c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>
        <f t="shared" si="3"/>
        <v>0</v>
      </c>
    </row>
    <row r="13" spans="1:63" x14ac:dyDescent="0.25">
      <c r="A13" s="3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 t="shared" si="0"/>
        <v/>
      </c>
      <c r="Q13" s="3"/>
      <c r="R13" s="4"/>
      <c r="S13" s="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 t="str">
        <f t="shared" si="1"/>
        <v/>
      </c>
      <c r="AG13" s="3" t="s">
        <v>66</v>
      </c>
      <c r="AH13" s="4"/>
      <c r="AI13" s="4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 t="str">
        <f t="shared" si="2"/>
        <v/>
      </c>
      <c r="AW13" s="3"/>
      <c r="AX13" s="4" t="s">
        <v>506</v>
      </c>
      <c r="AY13" s="4" t="s">
        <v>507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f t="shared" si="3"/>
        <v>0</v>
      </c>
    </row>
    <row r="14" spans="1:63" x14ac:dyDescent="0.25">
      <c r="A14" s="29" t="s">
        <v>67</v>
      </c>
      <c r="B14" s="30"/>
      <c r="C14" s="31"/>
      <c r="D14" s="5">
        <f t="shared" ref="D14:O14" si="4">SUM(D4:D13)</f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4"/>
        <v>0</v>
      </c>
      <c r="O14" s="5">
        <f t="shared" si="4"/>
        <v>0</v>
      </c>
      <c r="Q14" s="29" t="s">
        <v>67</v>
      </c>
      <c r="R14" s="30"/>
      <c r="S14" s="31"/>
      <c r="T14" s="5">
        <f t="shared" ref="T14:AE14" si="5">SUM(T4:T13)</f>
        <v>0</v>
      </c>
      <c r="U14" s="5">
        <f t="shared" si="5"/>
        <v>0</v>
      </c>
      <c r="V14" s="5">
        <f t="shared" si="5"/>
        <v>0</v>
      </c>
      <c r="W14" s="5">
        <f t="shared" si="5"/>
        <v>0</v>
      </c>
      <c r="X14" s="5">
        <f t="shared" si="5"/>
        <v>0</v>
      </c>
      <c r="Y14" s="5">
        <f t="shared" si="5"/>
        <v>0</v>
      </c>
      <c r="Z14" s="5">
        <f t="shared" si="5"/>
        <v>0</v>
      </c>
      <c r="AA14" s="5">
        <f t="shared" si="5"/>
        <v>0</v>
      </c>
      <c r="AB14" s="5">
        <f t="shared" si="5"/>
        <v>0</v>
      </c>
      <c r="AC14" s="5">
        <f t="shared" si="5"/>
        <v>0</v>
      </c>
      <c r="AD14" s="5">
        <f t="shared" si="5"/>
        <v>0</v>
      </c>
      <c r="AE14" s="5">
        <f t="shared" si="5"/>
        <v>0</v>
      </c>
      <c r="AG14" s="29" t="s">
        <v>67</v>
      </c>
      <c r="AH14" s="30"/>
      <c r="AI14" s="31"/>
      <c r="AJ14" s="5">
        <f t="shared" ref="AJ14:AU14" si="6">SUM(AJ4:AJ13)</f>
        <v>0</v>
      </c>
      <c r="AK14" s="5">
        <f t="shared" si="6"/>
        <v>0</v>
      </c>
      <c r="AL14" s="5">
        <f t="shared" si="6"/>
        <v>0</v>
      </c>
      <c r="AM14" s="5">
        <f t="shared" si="6"/>
        <v>0</v>
      </c>
      <c r="AN14" s="5">
        <f t="shared" si="6"/>
        <v>0</v>
      </c>
      <c r="AO14" s="5">
        <f t="shared" si="6"/>
        <v>0</v>
      </c>
      <c r="AP14" s="5">
        <f t="shared" si="6"/>
        <v>0</v>
      </c>
      <c r="AQ14" s="5">
        <f t="shared" si="6"/>
        <v>0</v>
      </c>
      <c r="AR14" s="5">
        <f t="shared" si="6"/>
        <v>0</v>
      </c>
      <c r="AS14" s="5">
        <f t="shared" si="6"/>
        <v>0</v>
      </c>
      <c r="AT14" s="5">
        <f t="shared" si="6"/>
        <v>0</v>
      </c>
      <c r="AU14" s="5">
        <f t="shared" si="6"/>
        <v>0</v>
      </c>
      <c r="AW14" s="29" t="s">
        <v>67</v>
      </c>
      <c r="AX14" s="30"/>
      <c r="AY14" s="31"/>
      <c r="AZ14" s="5">
        <f t="shared" ref="AZ14:BK14" si="7">SUM(AZ4:AZ13)</f>
        <v>0</v>
      </c>
      <c r="BA14" s="5">
        <f t="shared" si="7"/>
        <v>0</v>
      </c>
      <c r="BB14" s="5">
        <f t="shared" si="7"/>
        <v>0</v>
      </c>
      <c r="BC14" s="5">
        <f t="shared" si="7"/>
        <v>0</v>
      </c>
      <c r="BD14" s="5">
        <f t="shared" si="7"/>
        <v>0</v>
      </c>
      <c r="BE14" s="5">
        <f t="shared" si="7"/>
        <v>0</v>
      </c>
      <c r="BF14" s="5">
        <f t="shared" si="7"/>
        <v>0</v>
      </c>
      <c r="BG14" s="5">
        <f t="shared" si="7"/>
        <v>0</v>
      </c>
      <c r="BH14" s="5">
        <f t="shared" si="7"/>
        <v>0</v>
      </c>
      <c r="BI14" s="5">
        <f t="shared" si="7"/>
        <v>0</v>
      </c>
      <c r="BJ14" s="5">
        <f t="shared" si="7"/>
        <v>0</v>
      </c>
      <c r="BK14" s="5">
        <f t="shared" si="7"/>
        <v>0</v>
      </c>
    </row>
    <row r="15" spans="1:63" ht="15.75" thickBot="1" x14ac:dyDescent="0.3"/>
    <row r="16" spans="1:63" ht="16.5" thickTop="1" thickBot="1" x14ac:dyDescent="0.3">
      <c r="A16" s="112" t="s">
        <v>68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4"/>
      <c r="Q16" s="92" t="s">
        <v>69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G16" s="104" t="s">
        <v>125</v>
      </c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6"/>
      <c r="AW16" s="109" t="s">
        <v>435</v>
      </c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1"/>
    </row>
    <row r="17" spans="1:63" ht="15.75" thickTop="1" x14ac:dyDescent="0.25">
      <c r="A17" s="1" t="s">
        <v>7</v>
      </c>
      <c r="B17" s="1" t="s">
        <v>8</v>
      </c>
      <c r="C17" s="1" t="s">
        <v>9</v>
      </c>
      <c r="D17" s="1" t="s">
        <v>10</v>
      </c>
      <c r="E17" s="1" t="s">
        <v>11</v>
      </c>
      <c r="F17" s="1" t="s">
        <v>12</v>
      </c>
      <c r="G17" s="1" t="s">
        <v>13</v>
      </c>
      <c r="H17" s="1" t="s">
        <v>14</v>
      </c>
      <c r="I17" s="1" t="s">
        <v>15</v>
      </c>
      <c r="J17" s="1" t="s">
        <v>16</v>
      </c>
      <c r="K17" s="1" t="s">
        <v>17</v>
      </c>
      <c r="L17" s="1" t="s">
        <v>18</v>
      </c>
      <c r="M17" s="1" t="s">
        <v>19</v>
      </c>
      <c r="N17" s="1" t="s">
        <v>20</v>
      </c>
      <c r="O17" s="1" t="s">
        <v>21</v>
      </c>
      <c r="Q17" s="2" t="s">
        <v>7</v>
      </c>
      <c r="R17" s="2" t="s">
        <v>8</v>
      </c>
      <c r="S17" s="2" t="s">
        <v>9</v>
      </c>
      <c r="T17" s="1" t="s">
        <v>10</v>
      </c>
      <c r="U17" s="1" t="s">
        <v>11</v>
      </c>
      <c r="V17" s="1" t="s">
        <v>12</v>
      </c>
      <c r="W17" s="1" t="s">
        <v>13</v>
      </c>
      <c r="X17" s="1" t="s">
        <v>14</v>
      </c>
      <c r="Y17" s="1" t="s">
        <v>15</v>
      </c>
      <c r="Z17" s="1" t="s">
        <v>16</v>
      </c>
      <c r="AA17" s="1" t="s">
        <v>17</v>
      </c>
      <c r="AB17" s="1" t="s">
        <v>18</v>
      </c>
      <c r="AC17" s="1" t="s">
        <v>19</v>
      </c>
      <c r="AD17" s="1" t="s">
        <v>20</v>
      </c>
      <c r="AE17" s="1" t="s">
        <v>21</v>
      </c>
      <c r="AG17" s="1" t="s">
        <v>7</v>
      </c>
      <c r="AH17" s="1" t="s">
        <v>8</v>
      </c>
      <c r="AI17" s="1" t="s">
        <v>9</v>
      </c>
      <c r="AJ17" s="1" t="s">
        <v>10</v>
      </c>
      <c r="AK17" s="1" t="s">
        <v>11</v>
      </c>
      <c r="AL17" s="1" t="s">
        <v>12</v>
      </c>
      <c r="AM17" s="1" t="s">
        <v>13</v>
      </c>
      <c r="AN17" s="1" t="s">
        <v>14</v>
      </c>
      <c r="AO17" s="1" t="s">
        <v>15</v>
      </c>
      <c r="AP17" s="1" t="s">
        <v>16</v>
      </c>
      <c r="AQ17" s="1" t="s">
        <v>17</v>
      </c>
      <c r="AR17" s="1" t="s">
        <v>18</v>
      </c>
      <c r="AS17" s="1" t="s">
        <v>19</v>
      </c>
      <c r="AT17" s="1" t="s">
        <v>20</v>
      </c>
      <c r="AU17" s="1" t="s">
        <v>21</v>
      </c>
      <c r="AW17" s="1" t="s">
        <v>7</v>
      </c>
      <c r="AX17" s="1" t="s">
        <v>8</v>
      </c>
      <c r="AY17" s="1" t="s">
        <v>9</v>
      </c>
      <c r="AZ17" s="2" t="s">
        <v>10</v>
      </c>
      <c r="BA17" s="2" t="s">
        <v>11</v>
      </c>
      <c r="BB17" s="2" t="s">
        <v>12</v>
      </c>
      <c r="BC17" s="2" t="s">
        <v>13</v>
      </c>
      <c r="BD17" s="2" t="s">
        <v>14</v>
      </c>
      <c r="BE17" s="2" t="s">
        <v>15</v>
      </c>
      <c r="BF17" s="2" t="s">
        <v>16</v>
      </c>
      <c r="BG17" s="2" t="s">
        <v>17</v>
      </c>
      <c r="BH17" s="2" t="s">
        <v>18</v>
      </c>
      <c r="BI17" s="2" t="s">
        <v>19</v>
      </c>
      <c r="BJ17" s="2" t="s">
        <v>20</v>
      </c>
      <c r="BK17" s="2" t="s">
        <v>21</v>
      </c>
    </row>
    <row r="18" spans="1:63" x14ac:dyDescent="0.25">
      <c r="A18" s="3">
        <v>1</v>
      </c>
      <c r="B18" s="4" t="s">
        <v>71</v>
      </c>
      <c r="C18" s="4" t="s">
        <v>72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f t="shared" ref="O18:O27" si="8">IF(B18="","",(D18*2)+(E18*3)+F18*1)</f>
        <v>0</v>
      </c>
      <c r="Q18" s="3">
        <v>0</v>
      </c>
      <c r="R18" s="4" t="s">
        <v>400</v>
      </c>
      <c r="S18" s="4" t="s">
        <v>401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>
        <f t="shared" ref="AE18:AE27" si="9">IF(R18="","",(T18*2)+(U18*3)+V18*1)</f>
        <v>0</v>
      </c>
      <c r="AG18" s="3">
        <v>0</v>
      </c>
      <c r="AH18" s="4" t="s">
        <v>128</v>
      </c>
      <c r="AI18" s="4" t="s">
        <v>129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>
        <f t="shared" ref="AU18:AU27" si="10">IF(AH18="","",(AJ18*2)+(AK18*3)+AL18*1)</f>
        <v>0</v>
      </c>
      <c r="AW18" s="7">
        <v>2</v>
      </c>
      <c r="AX18" s="4" t="s">
        <v>35</v>
      </c>
      <c r="AY18" s="4" t="s">
        <v>439</v>
      </c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>
        <f t="shared" ref="BK18:BK27" si="11">IF(AX18="","",(AZ18*2)+(BA18*3)+BB18*1)</f>
        <v>0</v>
      </c>
    </row>
    <row r="19" spans="1:63" x14ac:dyDescent="0.25">
      <c r="A19" s="6">
        <v>5</v>
      </c>
      <c r="B19" s="4" t="s">
        <v>78</v>
      </c>
      <c r="C19" s="4" t="s">
        <v>79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>
        <f t="shared" si="8"/>
        <v>0</v>
      </c>
      <c r="Q19" s="3">
        <v>8</v>
      </c>
      <c r="R19" s="4" t="s">
        <v>73</v>
      </c>
      <c r="S19" s="4" t="s">
        <v>74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>
        <f t="shared" si="9"/>
        <v>0</v>
      </c>
      <c r="AG19" s="3">
        <v>4</v>
      </c>
      <c r="AH19" s="4" t="s">
        <v>133</v>
      </c>
      <c r="AI19" s="4" t="s">
        <v>85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>
        <f t="shared" si="10"/>
        <v>0</v>
      </c>
      <c r="AW19" s="6">
        <v>3</v>
      </c>
      <c r="AX19" s="4" t="s">
        <v>301</v>
      </c>
      <c r="AY19" s="4" t="s">
        <v>436</v>
      </c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>
        <f t="shared" si="11"/>
        <v>0</v>
      </c>
    </row>
    <row r="20" spans="1:63" x14ac:dyDescent="0.25">
      <c r="A20" s="3">
        <v>7</v>
      </c>
      <c r="B20" s="4" t="s">
        <v>84</v>
      </c>
      <c r="C20" s="4" t="s">
        <v>85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f t="shared" si="8"/>
        <v>0</v>
      </c>
      <c r="Q20" s="3">
        <v>10</v>
      </c>
      <c r="R20" s="4" t="s">
        <v>80</v>
      </c>
      <c r="S20" s="4" t="s">
        <v>81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>
        <f t="shared" si="9"/>
        <v>0</v>
      </c>
      <c r="AG20" s="6">
        <v>6</v>
      </c>
      <c r="AH20" s="4" t="s">
        <v>98</v>
      </c>
      <c r="AI20" s="4" t="s">
        <v>139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>
        <f t="shared" si="10"/>
        <v>0</v>
      </c>
      <c r="AW20" s="6">
        <v>4</v>
      </c>
      <c r="AX20" s="4" t="s">
        <v>509</v>
      </c>
      <c r="AY20" s="4" t="s">
        <v>549</v>
      </c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>
        <f t="shared" si="11"/>
        <v>0</v>
      </c>
    </row>
    <row r="21" spans="1:63" x14ac:dyDescent="0.25">
      <c r="A21" s="6">
        <v>11</v>
      </c>
      <c r="B21" s="4" t="s">
        <v>100</v>
      </c>
      <c r="C21" s="4" t="s">
        <v>101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>
        <f t="shared" si="8"/>
        <v>0</v>
      </c>
      <c r="Q21" s="3">
        <v>11</v>
      </c>
      <c r="R21" s="4" t="s">
        <v>86</v>
      </c>
      <c r="S21" s="4" t="s">
        <v>87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>
        <f t="shared" si="9"/>
        <v>0</v>
      </c>
      <c r="AG21" s="3">
        <v>7</v>
      </c>
      <c r="AH21" s="4" t="s">
        <v>41</v>
      </c>
      <c r="AI21" s="4" t="s">
        <v>142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>
        <f t="shared" si="10"/>
        <v>0</v>
      </c>
      <c r="AW21" s="6">
        <v>5</v>
      </c>
      <c r="AX21" s="4" t="s">
        <v>318</v>
      </c>
      <c r="AY21" s="4" t="s">
        <v>319</v>
      </c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>
        <f t="shared" si="11"/>
        <v>0</v>
      </c>
    </row>
    <row r="22" spans="1:63" x14ac:dyDescent="0.25">
      <c r="A22" s="6">
        <v>13</v>
      </c>
      <c r="B22" s="4" t="s">
        <v>32</v>
      </c>
      <c r="C22" s="4" t="s">
        <v>90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f t="shared" si="8"/>
        <v>0</v>
      </c>
      <c r="Q22" s="6">
        <v>15</v>
      </c>
      <c r="R22" s="4" t="s">
        <v>95</v>
      </c>
      <c r="S22" s="4" t="s">
        <v>96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>
        <f t="shared" si="9"/>
        <v>0</v>
      </c>
      <c r="AG22" s="6">
        <v>9</v>
      </c>
      <c r="AH22" s="4" t="s">
        <v>149</v>
      </c>
      <c r="AI22" s="4" t="s">
        <v>85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>
        <f t="shared" si="10"/>
        <v>0</v>
      </c>
      <c r="AW22" s="6">
        <v>7</v>
      </c>
      <c r="AX22" s="4" t="s">
        <v>24</v>
      </c>
      <c r="AY22" s="4" t="s">
        <v>314</v>
      </c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>
        <f t="shared" si="11"/>
        <v>0</v>
      </c>
    </row>
    <row r="23" spans="1:63" x14ac:dyDescent="0.25">
      <c r="A23" s="6">
        <v>22</v>
      </c>
      <c r="B23" s="4" t="s">
        <v>93</v>
      </c>
      <c r="C23" s="4" t="s">
        <v>94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>
        <f t="shared" si="8"/>
        <v>0</v>
      </c>
      <c r="Q23" s="3">
        <v>23</v>
      </c>
      <c r="R23" s="4" t="s">
        <v>60</v>
      </c>
      <c r="S23" s="4" t="s">
        <v>102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>
        <f t="shared" si="9"/>
        <v>0</v>
      </c>
      <c r="AG23" s="6">
        <v>11</v>
      </c>
      <c r="AH23" s="4" t="s">
        <v>153</v>
      </c>
      <c r="AI23" s="4" t="s">
        <v>40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>
        <f t="shared" si="10"/>
        <v>0</v>
      </c>
      <c r="AW23" s="6">
        <v>10</v>
      </c>
      <c r="AX23" s="4" t="s">
        <v>440</v>
      </c>
      <c r="AY23" s="4" t="s">
        <v>32</v>
      </c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>
        <f t="shared" si="11"/>
        <v>0</v>
      </c>
    </row>
    <row r="24" spans="1:63" x14ac:dyDescent="0.25">
      <c r="A24" s="3">
        <v>32</v>
      </c>
      <c r="B24" s="4" t="s">
        <v>199</v>
      </c>
      <c r="C24" s="4" t="s">
        <v>395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f t="shared" si="8"/>
        <v>0</v>
      </c>
      <c r="Q24" s="3">
        <v>34</v>
      </c>
      <c r="R24" s="4" t="s">
        <v>112</v>
      </c>
      <c r="S24" s="4" t="s">
        <v>113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>
        <f t="shared" si="9"/>
        <v>0</v>
      </c>
      <c r="AG24" s="6">
        <v>20</v>
      </c>
      <c r="AH24" s="4" t="s">
        <v>118</v>
      </c>
      <c r="AI24" s="4" t="s">
        <v>414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>
        <f t="shared" si="10"/>
        <v>0</v>
      </c>
      <c r="AW24" s="6">
        <v>12</v>
      </c>
      <c r="AX24" s="4" t="s">
        <v>337</v>
      </c>
      <c r="AY24" s="4" t="s">
        <v>311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>
        <f t="shared" si="11"/>
        <v>0</v>
      </c>
    </row>
    <row r="25" spans="1:63" x14ac:dyDescent="0.25">
      <c r="A25" s="6">
        <v>69</v>
      </c>
      <c r="B25" s="4" t="s">
        <v>384</v>
      </c>
      <c r="C25" s="4" t="s">
        <v>385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>
        <f t="shared" si="8"/>
        <v>0</v>
      </c>
      <c r="Q25" s="6">
        <v>44</v>
      </c>
      <c r="R25" s="4" t="s">
        <v>106</v>
      </c>
      <c r="S25" s="4" t="s">
        <v>119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>
        <f t="shared" si="9"/>
        <v>0</v>
      </c>
      <c r="AG25" s="6">
        <v>91</v>
      </c>
      <c r="AH25" s="4" t="s">
        <v>133</v>
      </c>
      <c r="AI25" s="4" t="s">
        <v>154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>
        <f t="shared" si="10"/>
        <v>0</v>
      </c>
      <c r="AW25" s="6">
        <v>32</v>
      </c>
      <c r="AX25" s="4" t="s">
        <v>437</v>
      </c>
      <c r="AY25" s="4" t="s">
        <v>438</v>
      </c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>
        <f t="shared" si="11"/>
        <v>0</v>
      </c>
    </row>
    <row r="26" spans="1:63" x14ac:dyDescent="0.25">
      <c r="A26" s="6" t="s">
        <v>66</v>
      </c>
      <c r="B26" s="4" t="s">
        <v>128</v>
      </c>
      <c r="C26" s="4" t="s">
        <v>394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>
        <f t="shared" si="8"/>
        <v>0</v>
      </c>
      <c r="Q26" s="3">
        <v>91</v>
      </c>
      <c r="R26" s="4" t="s">
        <v>386</v>
      </c>
      <c r="S26" s="4" t="s">
        <v>387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>
        <f t="shared" si="9"/>
        <v>0</v>
      </c>
      <c r="AG26" s="6"/>
      <c r="AH26" s="4"/>
      <c r="AI26" s="4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 t="str">
        <f t="shared" si="10"/>
        <v/>
      </c>
      <c r="AW26" s="3">
        <v>44</v>
      </c>
      <c r="AX26" s="4" t="s">
        <v>441</v>
      </c>
      <c r="AY26" s="4" t="s">
        <v>442</v>
      </c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>
        <f t="shared" si="11"/>
        <v>0</v>
      </c>
    </row>
    <row r="27" spans="1:63" x14ac:dyDescent="0.25">
      <c r="A27" s="3"/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 t="shared" si="8"/>
        <v/>
      </c>
      <c r="Q27" s="6"/>
      <c r="R27" s="4"/>
      <c r="S27" s="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 t="str">
        <f t="shared" si="9"/>
        <v/>
      </c>
      <c r="AG27" s="6"/>
      <c r="AH27" s="4"/>
      <c r="AI27" s="4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 t="str">
        <f t="shared" si="10"/>
        <v/>
      </c>
      <c r="AW27" s="6" t="s">
        <v>66</v>
      </c>
      <c r="AX27" s="4" t="s">
        <v>39</v>
      </c>
      <c r="AY27" s="4" t="s">
        <v>40</v>
      </c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>
        <f t="shared" si="11"/>
        <v>0</v>
      </c>
    </row>
    <row r="28" spans="1:63" x14ac:dyDescent="0.25">
      <c r="A28" s="29" t="s">
        <v>67</v>
      </c>
      <c r="B28" s="30"/>
      <c r="C28" s="31"/>
      <c r="D28" s="5">
        <f t="shared" ref="D28:O28" si="12">SUM(D18:D27)</f>
        <v>0</v>
      </c>
      <c r="E28" s="5">
        <f t="shared" si="12"/>
        <v>0</v>
      </c>
      <c r="F28" s="5">
        <f t="shared" si="12"/>
        <v>0</v>
      </c>
      <c r="G28" s="5">
        <f t="shared" si="12"/>
        <v>0</v>
      </c>
      <c r="H28" s="5">
        <f t="shared" si="12"/>
        <v>0</v>
      </c>
      <c r="I28" s="5">
        <f t="shared" si="12"/>
        <v>0</v>
      </c>
      <c r="J28" s="5">
        <f t="shared" si="12"/>
        <v>0</v>
      </c>
      <c r="K28" s="5">
        <f t="shared" si="12"/>
        <v>0</v>
      </c>
      <c r="L28" s="5">
        <f t="shared" si="12"/>
        <v>0</v>
      </c>
      <c r="M28" s="5">
        <f t="shared" si="12"/>
        <v>0</v>
      </c>
      <c r="N28" s="5">
        <f t="shared" si="12"/>
        <v>0</v>
      </c>
      <c r="O28" s="5">
        <f t="shared" si="12"/>
        <v>0</v>
      </c>
      <c r="Q28" s="29" t="s">
        <v>67</v>
      </c>
      <c r="R28" s="30"/>
      <c r="S28" s="31"/>
      <c r="T28" s="5">
        <f t="shared" ref="T28:AE28" si="13">SUM(T18:T27)</f>
        <v>0</v>
      </c>
      <c r="U28" s="5">
        <f t="shared" si="13"/>
        <v>0</v>
      </c>
      <c r="V28" s="5">
        <f t="shared" si="13"/>
        <v>0</v>
      </c>
      <c r="W28" s="5">
        <f t="shared" si="13"/>
        <v>0</v>
      </c>
      <c r="X28" s="5">
        <f t="shared" si="13"/>
        <v>0</v>
      </c>
      <c r="Y28" s="5">
        <f t="shared" si="13"/>
        <v>0</v>
      </c>
      <c r="Z28" s="5">
        <f t="shared" si="13"/>
        <v>0</v>
      </c>
      <c r="AA28" s="5">
        <f t="shared" si="13"/>
        <v>0</v>
      </c>
      <c r="AB28" s="5">
        <f t="shared" si="13"/>
        <v>0</v>
      </c>
      <c r="AC28" s="5">
        <f t="shared" si="13"/>
        <v>0</v>
      </c>
      <c r="AD28" s="5">
        <f t="shared" si="13"/>
        <v>0</v>
      </c>
      <c r="AE28" s="5">
        <f t="shared" si="13"/>
        <v>0</v>
      </c>
      <c r="AG28" s="29" t="s">
        <v>67</v>
      </c>
      <c r="AH28" s="30"/>
      <c r="AI28" s="31"/>
      <c r="AJ28" s="5">
        <f t="shared" ref="AJ28:AU28" si="14">SUM(AJ18:AJ27)</f>
        <v>0</v>
      </c>
      <c r="AK28" s="5">
        <f t="shared" si="14"/>
        <v>0</v>
      </c>
      <c r="AL28" s="5">
        <f t="shared" si="14"/>
        <v>0</v>
      </c>
      <c r="AM28" s="5">
        <f t="shared" si="14"/>
        <v>0</v>
      </c>
      <c r="AN28" s="5">
        <f t="shared" si="14"/>
        <v>0</v>
      </c>
      <c r="AO28" s="5">
        <f t="shared" si="14"/>
        <v>0</v>
      </c>
      <c r="AP28" s="5">
        <f t="shared" si="14"/>
        <v>0</v>
      </c>
      <c r="AQ28" s="5">
        <f t="shared" si="14"/>
        <v>0</v>
      </c>
      <c r="AR28" s="5">
        <f t="shared" si="14"/>
        <v>0</v>
      </c>
      <c r="AS28" s="5">
        <f t="shared" si="14"/>
        <v>0</v>
      </c>
      <c r="AT28" s="5">
        <f t="shared" si="14"/>
        <v>0</v>
      </c>
      <c r="AU28" s="5">
        <f t="shared" si="14"/>
        <v>0</v>
      </c>
      <c r="AW28" s="29" t="s">
        <v>67</v>
      </c>
      <c r="AX28" s="30"/>
      <c r="AY28" s="31"/>
      <c r="AZ28" s="5">
        <f t="shared" ref="AZ28:BK28" si="15">SUM(AZ18:AZ27)</f>
        <v>0</v>
      </c>
      <c r="BA28" s="5">
        <f t="shared" si="15"/>
        <v>0</v>
      </c>
      <c r="BB28" s="5">
        <f t="shared" si="15"/>
        <v>0</v>
      </c>
      <c r="BC28" s="5">
        <f t="shared" si="15"/>
        <v>0</v>
      </c>
      <c r="BD28" s="5">
        <f t="shared" si="15"/>
        <v>0</v>
      </c>
      <c r="BE28" s="5">
        <f t="shared" si="15"/>
        <v>0</v>
      </c>
      <c r="BF28" s="5">
        <f t="shared" si="15"/>
        <v>0</v>
      </c>
      <c r="BG28" s="5">
        <f t="shared" si="15"/>
        <v>0</v>
      </c>
      <c r="BH28" s="5">
        <f t="shared" si="15"/>
        <v>0</v>
      </c>
      <c r="BI28" s="5">
        <f t="shared" si="15"/>
        <v>0</v>
      </c>
      <c r="BJ28" s="5">
        <f t="shared" si="15"/>
        <v>0</v>
      </c>
      <c r="BK28" s="5">
        <f t="shared" si="15"/>
        <v>0</v>
      </c>
    </row>
    <row r="30" spans="1:63" x14ac:dyDescent="0.25">
      <c r="A30" s="99" t="s">
        <v>123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Q30" s="76" t="s">
        <v>124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8"/>
      <c r="AG30" s="63" t="s">
        <v>340</v>
      </c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W30" s="44" t="s">
        <v>126</v>
      </c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6"/>
    </row>
    <row r="31" spans="1:63" x14ac:dyDescent="0.25">
      <c r="A31" s="2" t="s">
        <v>7</v>
      </c>
      <c r="B31" s="2" t="s">
        <v>8</v>
      </c>
      <c r="C31" s="2" t="s">
        <v>9</v>
      </c>
      <c r="D31" s="1" t="s">
        <v>10</v>
      </c>
      <c r="E31" s="1" t="s">
        <v>11</v>
      </c>
      <c r="F31" s="1" t="s">
        <v>12</v>
      </c>
      <c r="G31" s="1" t="s">
        <v>13</v>
      </c>
      <c r="H31" s="1" t="s">
        <v>14</v>
      </c>
      <c r="I31" s="1" t="s">
        <v>15</v>
      </c>
      <c r="J31" s="1" t="s">
        <v>16</v>
      </c>
      <c r="K31" s="1" t="s">
        <v>17</v>
      </c>
      <c r="L31" s="1" t="s">
        <v>18</v>
      </c>
      <c r="M31" s="1" t="s">
        <v>19</v>
      </c>
      <c r="N31" s="1" t="s">
        <v>20</v>
      </c>
      <c r="O31" s="1" t="s">
        <v>21</v>
      </c>
      <c r="Q31" s="1" t="s">
        <v>7</v>
      </c>
      <c r="R31" s="1" t="s">
        <v>8</v>
      </c>
      <c r="S31" s="1" t="s">
        <v>9</v>
      </c>
      <c r="T31" s="1" t="s">
        <v>10</v>
      </c>
      <c r="U31" s="1" t="s">
        <v>11</v>
      </c>
      <c r="V31" s="1" t="s">
        <v>12</v>
      </c>
      <c r="W31" s="1" t="s">
        <v>13</v>
      </c>
      <c r="X31" s="1" t="s">
        <v>14</v>
      </c>
      <c r="Y31" s="1" t="s">
        <v>15</v>
      </c>
      <c r="Z31" s="1" t="s">
        <v>16</v>
      </c>
      <c r="AA31" s="1" t="s">
        <v>17</v>
      </c>
      <c r="AB31" s="1" t="s">
        <v>18</v>
      </c>
      <c r="AC31" s="1" t="s">
        <v>19</v>
      </c>
      <c r="AD31" s="1" t="s">
        <v>20</v>
      </c>
      <c r="AE31" s="1" t="s">
        <v>21</v>
      </c>
      <c r="AG31" s="1" t="s">
        <v>7</v>
      </c>
      <c r="AH31" s="1" t="s">
        <v>8</v>
      </c>
      <c r="AI31" s="1" t="s">
        <v>9</v>
      </c>
      <c r="AJ31" s="1" t="s">
        <v>10</v>
      </c>
      <c r="AK31" s="1" t="s">
        <v>11</v>
      </c>
      <c r="AL31" s="1" t="s">
        <v>12</v>
      </c>
      <c r="AM31" s="1" t="s">
        <v>13</v>
      </c>
      <c r="AN31" s="1" t="s">
        <v>14</v>
      </c>
      <c r="AO31" s="1" t="s">
        <v>15</v>
      </c>
      <c r="AP31" s="1" t="s">
        <v>16</v>
      </c>
      <c r="AQ31" s="1" t="s">
        <v>17</v>
      </c>
      <c r="AR31" s="1" t="s">
        <v>18</v>
      </c>
      <c r="AS31" s="1" t="s">
        <v>19</v>
      </c>
      <c r="AT31" s="1" t="s">
        <v>20</v>
      </c>
      <c r="AU31" s="1" t="s">
        <v>21</v>
      </c>
      <c r="AW31" s="1" t="s">
        <v>7</v>
      </c>
      <c r="AX31" s="1" t="s">
        <v>8</v>
      </c>
      <c r="AY31" s="1" t="s">
        <v>9</v>
      </c>
      <c r="AZ31" s="2" t="s">
        <v>10</v>
      </c>
      <c r="BA31" s="2" t="s">
        <v>11</v>
      </c>
      <c r="BB31" s="2" t="s">
        <v>12</v>
      </c>
      <c r="BC31" s="2" t="s">
        <v>13</v>
      </c>
      <c r="BD31" s="2" t="s">
        <v>14</v>
      </c>
      <c r="BE31" s="2" t="s">
        <v>15</v>
      </c>
      <c r="BF31" s="2" t="s">
        <v>16</v>
      </c>
      <c r="BG31" s="2" t="s">
        <v>17</v>
      </c>
      <c r="BH31" s="2" t="s">
        <v>18</v>
      </c>
      <c r="BI31" s="2" t="s">
        <v>19</v>
      </c>
      <c r="BJ31" s="2" t="s">
        <v>20</v>
      </c>
      <c r="BK31" s="2" t="s">
        <v>21</v>
      </c>
    </row>
    <row r="32" spans="1:63" x14ac:dyDescent="0.25">
      <c r="A32" s="3">
        <v>5</v>
      </c>
      <c r="B32" s="4" t="s">
        <v>41</v>
      </c>
      <c r="C32" s="4" t="s">
        <v>127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>
        <f t="shared" ref="O32:O41" si="16">IF(B32="","",(D32*2)+(E32*3)+F32*1)</f>
        <v>0</v>
      </c>
      <c r="Q32" s="3"/>
      <c r="R32" s="4"/>
      <c r="S32" s="4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 t="str">
        <f t="shared" ref="AE32:AE41" si="17">IF(R32="","",(T32*2)+(U32*3)+V32*1)</f>
        <v/>
      </c>
      <c r="AG32" s="6">
        <v>2</v>
      </c>
      <c r="AH32" s="4" t="s">
        <v>343</v>
      </c>
      <c r="AI32" s="4" t="s">
        <v>344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>
        <f t="shared" ref="AU32:AU41" si="18">IF(AH32="","",(AJ32*2)+(AK32*3)+AL32*1)</f>
        <v>0</v>
      </c>
      <c r="AW32" s="6">
        <v>1</v>
      </c>
      <c r="AX32" s="4" t="s">
        <v>130</v>
      </c>
      <c r="AY32" s="4" t="s">
        <v>83</v>
      </c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>
        <f t="shared" ref="BK32:BK41" si="19">IF(AX32="","",(AZ32*2)+(BA32*3)+BB32*1)</f>
        <v>0</v>
      </c>
    </row>
    <row r="33" spans="1:63" x14ac:dyDescent="0.25">
      <c r="A33" s="6">
        <v>9</v>
      </c>
      <c r="B33" s="4" t="s">
        <v>131</v>
      </c>
      <c r="C33" s="4" t="s">
        <v>132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>
        <f t="shared" si="16"/>
        <v>0</v>
      </c>
      <c r="Q33" s="3"/>
      <c r="R33" s="4"/>
      <c r="S33" s="4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 t="str">
        <f t="shared" si="17"/>
        <v/>
      </c>
      <c r="AG33" s="6">
        <v>2</v>
      </c>
      <c r="AH33" s="4" t="s">
        <v>71</v>
      </c>
      <c r="AI33" s="4" t="s">
        <v>418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>
        <f t="shared" si="18"/>
        <v>0</v>
      </c>
      <c r="AW33" s="6">
        <v>3</v>
      </c>
      <c r="AX33" s="4" t="s">
        <v>134</v>
      </c>
      <c r="AY33" s="4" t="s">
        <v>135</v>
      </c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>
        <f t="shared" si="19"/>
        <v>0</v>
      </c>
    </row>
    <row r="34" spans="1:63" x14ac:dyDescent="0.25">
      <c r="A34" s="6">
        <v>10</v>
      </c>
      <c r="B34" s="4" t="s">
        <v>41</v>
      </c>
      <c r="C34" s="4" t="s">
        <v>136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>
        <f t="shared" si="16"/>
        <v>0</v>
      </c>
      <c r="Q34" s="3"/>
      <c r="R34" s="4"/>
      <c r="S34" s="4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 t="str">
        <f t="shared" si="17"/>
        <v/>
      </c>
      <c r="AG34" s="3">
        <v>5</v>
      </c>
      <c r="AH34" s="4" t="s">
        <v>415</v>
      </c>
      <c r="AI34" s="4" t="s">
        <v>416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>
        <f t="shared" si="18"/>
        <v>0</v>
      </c>
      <c r="AW34" s="6">
        <v>5</v>
      </c>
      <c r="AX34" s="4" t="s">
        <v>140</v>
      </c>
      <c r="AY34" s="4" t="s">
        <v>141</v>
      </c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>
        <f t="shared" si="19"/>
        <v>0</v>
      </c>
    </row>
    <row r="35" spans="1:63" x14ac:dyDescent="0.25">
      <c r="A35" s="3">
        <v>11</v>
      </c>
      <c r="B35" s="4" t="s">
        <v>26</v>
      </c>
      <c r="C35" s="4" t="s">
        <v>138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>
        <f t="shared" si="16"/>
        <v>0</v>
      </c>
      <c r="Q35" s="3"/>
      <c r="R35" s="4"/>
      <c r="S35" s="4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 t="str">
        <f t="shared" si="17"/>
        <v/>
      </c>
      <c r="AG35" s="6">
        <v>6</v>
      </c>
      <c r="AH35" s="4" t="s">
        <v>419</v>
      </c>
      <c r="AI35" s="4" t="s">
        <v>420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>
        <f t="shared" si="18"/>
        <v>0</v>
      </c>
      <c r="AW35" s="6">
        <v>7</v>
      </c>
      <c r="AX35" s="4" t="s">
        <v>98</v>
      </c>
      <c r="AY35" s="4" t="s">
        <v>99</v>
      </c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>
        <f t="shared" si="19"/>
        <v>0</v>
      </c>
    </row>
    <row r="36" spans="1:63" x14ac:dyDescent="0.25">
      <c r="A36" s="3">
        <v>12</v>
      </c>
      <c r="B36" s="4" t="s">
        <v>112</v>
      </c>
      <c r="C36" s="4" t="s">
        <v>136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>
        <f t="shared" si="16"/>
        <v>0</v>
      </c>
      <c r="Q36" s="3"/>
      <c r="R36" s="4"/>
      <c r="S36" s="4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 t="str">
        <f t="shared" si="17"/>
        <v/>
      </c>
      <c r="AG36" s="3">
        <v>9</v>
      </c>
      <c r="AH36" s="4" t="s">
        <v>185</v>
      </c>
      <c r="AI36" s="4" t="s">
        <v>351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>
        <f t="shared" si="18"/>
        <v>0</v>
      </c>
      <c r="AW36" s="7">
        <v>8</v>
      </c>
      <c r="AX36" s="4" t="s">
        <v>143</v>
      </c>
      <c r="AY36" s="4" t="s">
        <v>144</v>
      </c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>
        <f t="shared" si="19"/>
        <v>0</v>
      </c>
    </row>
    <row r="37" spans="1:63" x14ac:dyDescent="0.25">
      <c r="A37" s="3">
        <v>32</v>
      </c>
      <c r="B37" s="4" t="s">
        <v>145</v>
      </c>
      <c r="C37" s="4" t="s">
        <v>127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>
        <f t="shared" si="16"/>
        <v>0</v>
      </c>
      <c r="Q37" s="3"/>
      <c r="R37" s="4"/>
      <c r="S37" s="4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 t="str">
        <f t="shared" si="17"/>
        <v/>
      </c>
      <c r="AG37" s="3">
        <v>10</v>
      </c>
      <c r="AH37" s="4" t="s">
        <v>143</v>
      </c>
      <c r="AI37" s="4" t="s">
        <v>348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>
        <f t="shared" si="18"/>
        <v>0</v>
      </c>
      <c r="AW37" s="6">
        <v>10</v>
      </c>
      <c r="AX37" s="4" t="s">
        <v>146</v>
      </c>
      <c r="AY37" s="4" t="s">
        <v>147</v>
      </c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>
        <f t="shared" si="19"/>
        <v>0</v>
      </c>
    </row>
    <row r="38" spans="1:63" x14ac:dyDescent="0.25">
      <c r="A38" s="3">
        <v>33</v>
      </c>
      <c r="B38" s="4" t="s">
        <v>330</v>
      </c>
      <c r="C38" s="4" t="s">
        <v>383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>
        <f t="shared" si="16"/>
        <v>0</v>
      </c>
      <c r="Q38" s="3"/>
      <c r="R38" s="4"/>
      <c r="S38" s="4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 t="str">
        <f t="shared" si="17"/>
        <v/>
      </c>
      <c r="AG38" s="3">
        <v>13</v>
      </c>
      <c r="AH38" s="4" t="s">
        <v>91</v>
      </c>
      <c r="AI38" s="4" t="s">
        <v>353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>
        <f t="shared" si="18"/>
        <v>0</v>
      </c>
      <c r="AW38" s="6">
        <v>12</v>
      </c>
      <c r="AX38" s="4" t="s">
        <v>150</v>
      </c>
      <c r="AY38" s="4" t="s">
        <v>151</v>
      </c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>
        <f t="shared" si="19"/>
        <v>0</v>
      </c>
    </row>
    <row r="39" spans="1:63" x14ac:dyDescent="0.25">
      <c r="A39" s="6">
        <v>34</v>
      </c>
      <c r="B39" s="4" t="s">
        <v>110</v>
      </c>
      <c r="C39" s="4" t="s">
        <v>148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>
        <f t="shared" si="16"/>
        <v>0</v>
      </c>
      <c r="Q39" s="3"/>
      <c r="R39" s="4"/>
      <c r="S39" s="4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 t="str">
        <f t="shared" si="17"/>
        <v/>
      </c>
      <c r="AG39" s="3">
        <v>21</v>
      </c>
      <c r="AH39" s="4" t="s">
        <v>307</v>
      </c>
      <c r="AI39" s="4" t="s">
        <v>417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>
        <f t="shared" si="18"/>
        <v>0</v>
      </c>
      <c r="AW39" s="6">
        <v>21</v>
      </c>
      <c r="AX39" s="4" t="s">
        <v>511</v>
      </c>
      <c r="AY39" s="4" t="s">
        <v>512</v>
      </c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>
        <f t="shared" si="19"/>
        <v>0</v>
      </c>
    </row>
    <row r="40" spans="1:63" x14ac:dyDescent="0.25">
      <c r="A40" s="3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 t="str">
        <f t="shared" si="16"/>
        <v/>
      </c>
      <c r="Q40" s="6"/>
      <c r="R40" s="4"/>
      <c r="S40" s="4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 t="str">
        <f t="shared" si="17"/>
        <v/>
      </c>
      <c r="AG40" s="6">
        <v>22</v>
      </c>
      <c r="AH40" s="4" t="s">
        <v>356</v>
      </c>
      <c r="AI40" s="4" t="s">
        <v>357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>
        <f t="shared" si="18"/>
        <v>0</v>
      </c>
      <c r="AW40" s="6">
        <v>41</v>
      </c>
      <c r="AX40" s="4" t="s">
        <v>155</v>
      </c>
      <c r="AY40" s="4" t="s">
        <v>156</v>
      </c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>
        <f t="shared" si="19"/>
        <v>0</v>
      </c>
    </row>
    <row r="41" spans="1:63" x14ac:dyDescent="0.25">
      <c r="A41" s="3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 t="str">
        <f t="shared" si="16"/>
        <v/>
      </c>
      <c r="Q41" s="3"/>
      <c r="R41" s="4"/>
      <c r="S41" s="4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 t="str">
        <f t="shared" si="17"/>
        <v/>
      </c>
      <c r="AG41" s="6" t="s">
        <v>66</v>
      </c>
      <c r="AH41" s="4" t="s">
        <v>82</v>
      </c>
      <c r="AI41" s="4" t="s">
        <v>40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>
        <f t="shared" si="18"/>
        <v>0</v>
      </c>
      <c r="AW41" s="3" t="s">
        <v>66</v>
      </c>
      <c r="AX41" s="4" t="s">
        <v>31</v>
      </c>
      <c r="AY41" s="4" t="s">
        <v>137</v>
      </c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>
        <f t="shared" si="19"/>
        <v>0</v>
      </c>
    </row>
    <row r="42" spans="1:63" x14ac:dyDescent="0.25">
      <c r="A42" s="29" t="s">
        <v>67</v>
      </c>
      <c r="B42" s="30"/>
      <c r="C42" s="31"/>
      <c r="D42" s="5">
        <f t="shared" ref="D42:O42" si="20">SUM(D32:D41)</f>
        <v>0</v>
      </c>
      <c r="E42" s="5">
        <f t="shared" si="20"/>
        <v>0</v>
      </c>
      <c r="F42" s="5">
        <f t="shared" si="20"/>
        <v>0</v>
      </c>
      <c r="G42" s="5">
        <f t="shared" si="20"/>
        <v>0</v>
      </c>
      <c r="H42" s="5">
        <f t="shared" si="20"/>
        <v>0</v>
      </c>
      <c r="I42" s="5">
        <f t="shared" si="20"/>
        <v>0</v>
      </c>
      <c r="J42" s="5">
        <f t="shared" si="20"/>
        <v>0</v>
      </c>
      <c r="K42" s="5">
        <f t="shared" si="20"/>
        <v>0</v>
      </c>
      <c r="L42" s="5">
        <f t="shared" si="20"/>
        <v>0</v>
      </c>
      <c r="M42" s="5">
        <f t="shared" si="20"/>
        <v>0</v>
      </c>
      <c r="N42" s="5">
        <f t="shared" si="20"/>
        <v>0</v>
      </c>
      <c r="O42" s="5">
        <f t="shared" si="20"/>
        <v>0</v>
      </c>
      <c r="Q42" s="29" t="s">
        <v>67</v>
      </c>
      <c r="R42" s="30"/>
      <c r="S42" s="31"/>
      <c r="T42" s="5">
        <f t="shared" ref="T42:AE42" si="21">SUM(T32:T41)</f>
        <v>0</v>
      </c>
      <c r="U42" s="5">
        <f t="shared" si="21"/>
        <v>0</v>
      </c>
      <c r="V42" s="5">
        <f t="shared" si="21"/>
        <v>0</v>
      </c>
      <c r="W42" s="5">
        <f t="shared" si="21"/>
        <v>0</v>
      </c>
      <c r="X42" s="5">
        <f t="shared" si="21"/>
        <v>0</v>
      </c>
      <c r="Y42" s="5">
        <f t="shared" si="21"/>
        <v>0</v>
      </c>
      <c r="Z42" s="5">
        <f t="shared" si="21"/>
        <v>0</v>
      </c>
      <c r="AA42" s="5">
        <f t="shared" si="21"/>
        <v>0</v>
      </c>
      <c r="AB42" s="5">
        <f t="shared" si="21"/>
        <v>0</v>
      </c>
      <c r="AC42" s="5">
        <f t="shared" si="21"/>
        <v>0</v>
      </c>
      <c r="AD42" s="5">
        <f t="shared" si="21"/>
        <v>0</v>
      </c>
      <c r="AE42" s="5">
        <f t="shared" si="21"/>
        <v>0</v>
      </c>
      <c r="AG42" s="29" t="s">
        <v>67</v>
      </c>
      <c r="AH42" s="30"/>
      <c r="AI42" s="31"/>
      <c r="AJ42" s="5">
        <f t="shared" ref="AJ42:AU42" si="22">SUM(AJ32:AJ41)</f>
        <v>0</v>
      </c>
      <c r="AK42" s="5">
        <f t="shared" si="22"/>
        <v>0</v>
      </c>
      <c r="AL42" s="5">
        <f t="shared" si="22"/>
        <v>0</v>
      </c>
      <c r="AM42" s="5">
        <f t="shared" si="22"/>
        <v>0</v>
      </c>
      <c r="AN42" s="5">
        <f t="shared" si="22"/>
        <v>0</v>
      </c>
      <c r="AO42" s="5">
        <f t="shared" si="22"/>
        <v>0</v>
      </c>
      <c r="AP42" s="5">
        <f t="shared" si="22"/>
        <v>0</v>
      </c>
      <c r="AQ42" s="5">
        <f t="shared" si="22"/>
        <v>0</v>
      </c>
      <c r="AR42" s="5">
        <f t="shared" si="22"/>
        <v>0</v>
      </c>
      <c r="AS42" s="5">
        <f t="shared" si="22"/>
        <v>0</v>
      </c>
      <c r="AT42" s="5">
        <f t="shared" si="22"/>
        <v>0</v>
      </c>
      <c r="AU42" s="5">
        <f t="shared" si="22"/>
        <v>0</v>
      </c>
      <c r="AW42" s="29" t="s">
        <v>67</v>
      </c>
      <c r="AX42" s="30"/>
      <c r="AY42" s="31"/>
      <c r="AZ42" s="5">
        <f t="shared" ref="AZ42:BK42" si="23">SUM(AZ32:AZ41)</f>
        <v>0</v>
      </c>
      <c r="BA42" s="5">
        <f t="shared" si="23"/>
        <v>0</v>
      </c>
      <c r="BB42" s="5">
        <f t="shared" si="23"/>
        <v>0</v>
      </c>
      <c r="BC42" s="5">
        <f t="shared" si="23"/>
        <v>0</v>
      </c>
      <c r="BD42" s="5">
        <f t="shared" si="23"/>
        <v>0</v>
      </c>
      <c r="BE42" s="5">
        <f t="shared" si="23"/>
        <v>0</v>
      </c>
      <c r="BF42" s="5">
        <f t="shared" si="23"/>
        <v>0</v>
      </c>
      <c r="BG42" s="5">
        <f t="shared" si="23"/>
        <v>0</v>
      </c>
      <c r="BH42" s="5">
        <f t="shared" si="23"/>
        <v>0</v>
      </c>
      <c r="BI42" s="5">
        <f t="shared" si="23"/>
        <v>0</v>
      </c>
      <c r="BJ42" s="5">
        <f t="shared" si="23"/>
        <v>0</v>
      </c>
      <c r="BK42" s="5">
        <f t="shared" si="23"/>
        <v>0</v>
      </c>
    </row>
    <row r="44" spans="1:63" x14ac:dyDescent="0.25">
      <c r="A44" s="88" t="s">
        <v>159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90"/>
      <c r="Q44" s="73" t="s">
        <v>160</v>
      </c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5"/>
      <c r="AG44" s="59" t="s">
        <v>161</v>
      </c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W44" s="41" t="s">
        <v>162</v>
      </c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3"/>
    </row>
    <row r="45" spans="1:63" x14ac:dyDescent="0.25">
      <c r="A45" s="1" t="s">
        <v>7</v>
      </c>
      <c r="B45" s="1" t="s">
        <v>8</v>
      </c>
      <c r="C45" s="1" t="s">
        <v>9</v>
      </c>
      <c r="D45" s="1" t="s">
        <v>10</v>
      </c>
      <c r="E45" s="1" t="s">
        <v>11</v>
      </c>
      <c r="F45" s="1" t="s">
        <v>12</v>
      </c>
      <c r="G45" s="1" t="s">
        <v>13</v>
      </c>
      <c r="H45" s="1" t="s">
        <v>14</v>
      </c>
      <c r="I45" s="1" t="s">
        <v>15</v>
      </c>
      <c r="J45" s="1" t="s">
        <v>16</v>
      </c>
      <c r="K45" s="1" t="s">
        <v>17</v>
      </c>
      <c r="L45" s="1" t="s">
        <v>18</v>
      </c>
      <c r="M45" s="1" t="s">
        <v>19</v>
      </c>
      <c r="N45" s="1" t="s">
        <v>20</v>
      </c>
      <c r="O45" s="1" t="s">
        <v>21</v>
      </c>
      <c r="Q45" s="1" t="s">
        <v>7</v>
      </c>
      <c r="R45" s="1" t="s">
        <v>8</v>
      </c>
      <c r="S45" s="1" t="s">
        <v>9</v>
      </c>
      <c r="T45" s="1" t="s">
        <v>10</v>
      </c>
      <c r="U45" s="1" t="s">
        <v>11</v>
      </c>
      <c r="V45" s="1" t="s">
        <v>12</v>
      </c>
      <c r="W45" s="1" t="s">
        <v>13</v>
      </c>
      <c r="X45" s="1" t="s">
        <v>14</v>
      </c>
      <c r="Y45" s="1" t="s">
        <v>15</v>
      </c>
      <c r="Z45" s="1" t="s">
        <v>16</v>
      </c>
      <c r="AA45" s="1" t="s">
        <v>17</v>
      </c>
      <c r="AB45" s="1" t="s">
        <v>18</v>
      </c>
      <c r="AC45" s="1" t="s">
        <v>19</v>
      </c>
      <c r="AD45" s="1" t="s">
        <v>20</v>
      </c>
      <c r="AE45" s="1" t="s">
        <v>21</v>
      </c>
      <c r="AG45" s="1" t="s">
        <v>7</v>
      </c>
      <c r="AH45" s="1" t="s">
        <v>8</v>
      </c>
      <c r="AI45" s="1" t="s">
        <v>9</v>
      </c>
      <c r="AJ45" s="1" t="s">
        <v>10</v>
      </c>
      <c r="AK45" s="1" t="s">
        <v>11</v>
      </c>
      <c r="AL45" s="1" t="s">
        <v>12</v>
      </c>
      <c r="AM45" s="1" t="s">
        <v>13</v>
      </c>
      <c r="AN45" s="1" t="s">
        <v>14</v>
      </c>
      <c r="AO45" s="1" t="s">
        <v>15</v>
      </c>
      <c r="AP45" s="1" t="s">
        <v>16</v>
      </c>
      <c r="AQ45" s="1" t="s">
        <v>17</v>
      </c>
      <c r="AR45" s="1" t="s">
        <v>18</v>
      </c>
      <c r="AS45" s="1" t="s">
        <v>19</v>
      </c>
      <c r="AT45" s="1" t="s">
        <v>20</v>
      </c>
      <c r="AU45" s="1" t="s">
        <v>21</v>
      </c>
      <c r="AW45" s="2" t="s">
        <v>7</v>
      </c>
      <c r="AX45" s="2" t="s">
        <v>8</v>
      </c>
      <c r="AY45" s="2" t="s">
        <v>9</v>
      </c>
      <c r="AZ45" s="2" t="s">
        <v>10</v>
      </c>
      <c r="BA45" s="2" t="s">
        <v>11</v>
      </c>
      <c r="BB45" s="2" t="s">
        <v>12</v>
      </c>
      <c r="BC45" s="2" t="s">
        <v>13</v>
      </c>
      <c r="BD45" s="2" t="s">
        <v>14</v>
      </c>
      <c r="BE45" s="2" t="s">
        <v>15</v>
      </c>
      <c r="BF45" s="2" t="s">
        <v>16</v>
      </c>
      <c r="BG45" s="2" t="s">
        <v>17</v>
      </c>
      <c r="BH45" s="2" t="s">
        <v>18</v>
      </c>
      <c r="BI45" s="2" t="s">
        <v>19</v>
      </c>
      <c r="BJ45" s="2" t="s">
        <v>20</v>
      </c>
      <c r="BK45" s="2" t="s">
        <v>21</v>
      </c>
    </row>
    <row r="46" spans="1:63" x14ac:dyDescent="0.25">
      <c r="A46" s="3">
        <v>4</v>
      </c>
      <c r="B46" s="4" t="s">
        <v>163</v>
      </c>
      <c r="C46" s="4" t="s">
        <v>164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>
        <f t="shared" ref="O46:O55" si="24">IF(B46="","",(D46*2)+(E46*3)+F46*1)</f>
        <v>0</v>
      </c>
      <c r="Q46" s="3">
        <v>0</v>
      </c>
      <c r="R46" s="4" t="s">
        <v>322</v>
      </c>
      <c r="S46" s="4" t="s">
        <v>402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>
        <f t="shared" ref="AE46:AE55" si="25">IF(R46="","",(T46*2)+(U46*3)+V46*1)</f>
        <v>0</v>
      </c>
      <c r="AG46" s="6">
        <v>3</v>
      </c>
      <c r="AH46" s="4" t="s">
        <v>216</v>
      </c>
      <c r="AI46" s="4" t="s">
        <v>174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>
        <f t="shared" ref="AU46:AU55" si="26">IF(AH46="","",(AJ46*2)+(AK46*3)+AL46*1)</f>
        <v>0</v>
      </c>
      <c r="AW46" s="6">
        <v>4</v>
      </c>
      <c r="AX46" s="4" t="s">
        <v>168</v>
      </c>
      <c r="AY46" s="4" t="s">
        <v>169</v>
      </c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>
        <f t="shared" ref="BK46:BK55" si="27">IF(AX46="","",(AZ46*2)+(BA46*3)+BB46*1)</f>
        <v>0</v>
      </c>
    </row>
    <row r="47" spans="1:63" x14ac:dyDescent="0.25">
      <c r="A47" s="3">
        <v>5</v>
      </c>
      <c r="B47" s="4" t="s">
        <v>504</v>
      </c>
      <c r="C47" s="4" t="s">
        <v>505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>
        <f t="shared" si="24"/>
        <v>0</v>
      </c>
      <c r="Q47" s="6">
        <v>1</v>
      </c>
      <c r="R47" s="4" t="s">
        <v>165</v>
      </c>
      <c r="S47" s="4" t="s">
        <v>166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>
        <f t="shared" si="25"/>
        <v>0</v>
      </c>
      <c r="AG47" s="3">
        <v>7</v>
      </c>
      <c r="AH47" s="4" t="s">
        <v>177</v>
      </c>
      <c r="AI47" s="4" t="s">
        <v>178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>
        <f t="shared" si="26"/>
        <v>0</v>
      </c>
      <c r="AW47" s="6">
        <v>5</v>
      </c>
      <c r="AX47" s="4" t="s">
        <v>54</v>
      </c>
      <c r="AY47" s="4" t="s">
        <v>175</v>
      </c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>
        <f t="shared" si="27"/>
        <v>0</v>
      </c>
    </row>
    <row r="48" spans="1:63" x14ac:dyDescent="0.25">
      <c r="A48" s="3">
        <v>6</v>
      </c>
      <c r="B48" s="4" t="s">
        <v>60</v>
      </c>
      <c r="C48" s="4" t="s">
        <v>170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>
        <f t="shared" si="24"/>
        <v>0</v>
      </c>
      <c r="Q48" s="3">
        <v>4</v>
      </c>
      <c r="R48" s="4" t="s">
        <v>171</v>
      </c>
      <c r="S48" s="4" t="s">
        <v>172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>
        <f t="shared" si="25"/>
        <v>0</v>
      </c>
      <c r="AG48" s="3">
        <v>8</v>
      </c>
      <c r="AH48" s="4" t="s">
        <v>477</v>
      </c>
      <c r="AI48" s="4" t="s">
        <v>478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>
        <f t="shared" si="26"/>
        <v>0</v>
      </c>
      <c r="AW48" s="6">
        <v>7</v>
      </c>
      <c r="AX48" s="4" t="s">
        <v>31</v>
      </c>
      <c r="AY48" s="4" t="s">
        <v>179</v>
      </c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>
        <f t="shared" si="27"/>
        <v>0</v>
      </c>
    </row>
    <row r="49" spans="1:63" x14ac:dyDescent="0.25">
      <c r="A49" s="3">
        <v>8</v>
      </c>
      <c r="B49" s="4" t="s">
        <v>89</v>
      </c>
      <c r="C49" s="4" t="s">
        <v>180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>
        <f t="shared" si="24"/>
        <v>0</v>
      </c>
      <c r="Q49" s="3">
        <v>8</v>
      </c>
      <c r="R49" s="4" t="s">
        <v>45</v>
      </c>
      <c r="S49" s="4" t="s">
        <v>176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>
        <f t="shared" si="25"/>
        <v>0</v>
      </c>
      <c r="AG49" s="3">
        <v>9</v>
      </c>
      <c r="AH49" s="4" t="s">
        <v>421</v>
      </c>
      <c r="AI49" s="4" t="s">
        <v>422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>
        <f t="shared" si="26"/>
        <v>0</v>
      </c>
      <c r="AW49" s="3">
        <v>9</v>
      </c>
      <c r="AX49" s="4" t="s">
        <v>182</v>
      </c>
      <c r="AY49" s="4" t="s">
        <v>522</v>
      </c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>
        <f t="shared" si="27"/>
        <v>0</v>
      </c>
    </row>
    <row r="50" spans="1:63" x14ac:dyDescent="0.25">
      <c r="A50" s="3">
        <v>13</v>
      </c>
      <c r="B50" s="4" t="s">
        <v>183</v>
      </c>
      <c r="C50" s="4" t="s">
        <v>184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>
        <f t="shared" si="24"/>
        <v>0</v>
      </c>
      <c r="Q50" s="3">
        <v>11</v>
      </c>
      <c r="R50" s="4" t="s">
        <v>80</v>
      </c>
      <c r="S50" s="4" t="s">
        <v>269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>
        <f t="shared" si="25"/>
        <v>0</v>
      </c>
      <c r="AG50" s="6">
        <v>11</v>
      </c>
      <c r="AH50" s="4" t="s">
        <v>553</v>
      </c>
      <c r="AI50" s="4" t="s">
        <v>598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>
        <f t="shared" si="26"/>
        <v>0</v>
      </c>
      <c r="AW50" s="6">
        <v>10</v>
      </c>
      <c r="AX50" s="4" t="s">
        <v>22</v>
      </c>
      <c r="AY50" s="4" t="s">
        <v>186</v>
      </c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>
        <f t="shared" si="27"/>
        <v>0</v>
      </c>
    </row>
    <row r="51" spans="1:63" x14ac:dyDescent="0.25">
      <c r="A51" s="3">
        <v>14</v>
      </c>
      <c r="B51" s="4" t="s">
        <v>187</v>
      </c>
      <c r="C51" s="4" t="s">
        <v>188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>
        <f t="shared" si="24"/>
        <v>0</v>
      </c>
      <c r="Q51" s="3">
        <v>14</v>
      </c>
      <c r="R51" s="4" t="s">
        <v>49</v>
      </c>
      <c r="S51" s="4" t="s">
        <v>181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>
        <f t="shared" si="25"/>
        <v>0</v>
      </c>
      <c r="AG51" s="6">
        <v>13</v>
      </c>
      <c r="AH51" s="4" t="s">
        <v>84</v>
      </c>
      <c r="AI51" s="4" t="s">
        <v>189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>
        <f t="shared" si="26"/>
        <v>0</v>
      </c>
      <c r="AW51" s="6">
        <v>13</v>
      </c>
      <c r="AX51" s="4" t="s">
        <v>190</v>
      </c>
      <c r="AY51" s="4" t="s">
        <v>191</v>
      </c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>
        <f t="shared" si="27"/>
        <v>0</v>
      </c>
    </row>
    <row r="52" spans="1:63" x14ac:dyDescent="0.25">
      <c r="A52" s="3">
        <v>16</v>
      </c>
      <c r="B52" s="4" t="s">
        <v>100</v>
      </c>
      <c r="C52" s="4" t="s">
        <v>192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>
        <f t="shared" si="24"/>
        <v>0</v>
      </c>
      <c r="Q52" s="3">
        <v>25</v>
      </c>
      <c r="R52" s="4" t="s">
        <v>193</v>
      </c>
      <c r="S52" s="4" t="s">
        <v>194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>
        <f t="shared" si="25"/>
        <v>0</v>
      </c>
      <c r="AG52" s="3">
        <v>23</v>
      </c>
      <c r="AH52" s="4" t="s">
        <v>134</v>
      </c>
      <c r="AI52" s="4" t="s">
        <v>195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>
        <f t="shared" si="26"/>
        <v>0</v>
      </c>
      <c r="AW52" s="6">
        <v>17</v>
      </c>
      <c r="AX52" s="4" t="s">
        <v>390</v>
      </c>
      <c r="AY52" s="4" t="s">
        <v>444</v>
      </c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>
        <f t="shared" si="27"/>
        <v>0</v>
      </c>
    </row>
    <row r="53" spans="1:63" x14ac:dyDescent="0.25">
      <c r="A53" s="3">
        <v>77</v>
      </c>
      <c r="B53" s="4" t="s">
        <v>197</v>
      </c>
      <c r="C53" s="4" t="s">
        <v>198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>
        <f t="shared" si="24"/>
        <v>0</v>
      </c>
      <c r="Q53" s="3">
        <v>26</v>
      </c>
      <c r="R53" s="4" t="s">
        <v>199</v>
      </c>
      <c r="S53" s="4" t="s">
        <v>200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>
        <f t="shared" si="25"/>
        <v>0</v>
      </c>
      <c r="AG53" s="6">
        <v>25</v>
      </c>
      <c r="AH53" s="4" t="s">
        <v>100</v>
      </c>
      <c r="AI53" s="4" t="s">
        <v>599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>
        <f t="shared" si="26"/>
        <v>0</v>
      </c>
      <c r="AW53" s="3">
        <v>21</v>
      </c>
      <c r="AX53" s="4" t="s">
        <v>26</v>
      </c>
      <c r="AY53" s="4" t="s">
        <v>196</v>
      </c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>
        <f t="shared" si="27"/>
        <v>0</v>
      </c>
    </row>
    <row r="54" spans="1:63" x14ac:dyDescent="0.25">
      <c r="A54" s="6"/>
      <c r="B54" s="4" t="s">
        <v>143</v>
      </c>
      <c r="C54" s="4" t="s">
        <v>396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>
        <f t="shared" si="24"/>
        <v>0</v>
      </c>
      <c r="Q54" s="3">
        <v>38</v>
      </c>
      <c r="R54" s="4" t="s">
        <v>204</v>
      </c>
      <c r="S54" s="4" t="s">
        <v>205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>
        <f t="shared" si="25"/>
        <v>0</v>
      </c>
      <c r="AG54" s="6">
        <v>27</v>
      </c>
      <c r="AH54" s="4" t="s">
        <v>34</v>
      </c>
      <c r="AI54" s="4" t="s">
        <v>201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>
        <f t="shared" si="26"/>
        <v>0</v>
      </c>
      <c r="AW54" s="3">
        <v>42</v>
      </c>
      <c r="AX54" s="4" t="s">
        <v>202</v>
      </c>
      <c r="AY54" s="4" t="s">
        <v>203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>
        <f t="shared" si="27"/>
        <v>0</v>
      </c>
    </row>
    <row r="55" spans="1:63" x14ac:dyDescent="0.25">
      <c r="A55" s="6"/>
      <c r="B55" s="4"/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 t="str">
        <f t="shared" si="24"/>
        <v/>
      </c>
      <c r="Q55" s="3">
        <v>77</v>
      </c>
      <c r="R55" s="4" t="s">
        <v>207</v>
      </c>
      <c r="S55" s="4" t="s">
        <v>208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>
        <f t="shared" si="25"/>
        <v>0</v>
      </c>
      <c r="AG55" s="6">
        <v>47</v>
      </c>
      <c r="AH55" s="4" t="s">
        <v>107</v>
      </c>
      <c r="AI55" s="4" t="s">
        <v>206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>
        <f t="shared" si="26"/>
        <v>0</v>
      </c>
      <c r="AW55" s="3">
        <v>55</v>
      </c>
      <c r="AX55" s="4" t="s">
        <v>45</v>
      </c>
      <c r="AY55" s="4" t="s">
        <v>508</v>
      </c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>
        <f t="shared" si="27"/>
        <v>0</v>
      </c>
    </row>
    <row r="56" spans="1:63" x14ac:dyDescent="0.25">
      <c r="A56" s="29" t="s">
        <v>67</v>
      </c>
      <c r="B56" s="30"/>
      <c r="C56" s="31"/>
      <c r="D56" s="5">
        <f t="shared" ref="D56:O56" si="28">SUM(D46:D55)</f>
        <v>0</v>
      </c>
      <c r="E56" s="5">
        <f t="shared" si="28"/>
        <v>0</v>
      </c>
      <c r="F56" s="5">
        <f t="shared" si="28"/>
        <v>0</v>
      </c>
      <c r="G56" s="5">
        <f t="shared" si="28"/>
        <v>0</v>
      </c>
      <c r="H56" s="5">
        <f t="shared" si="28"/>
        <v>0</v>
      </c>
      <c r="I56" s="5">
        <f t="shared" si="28"/>
        <v>0</v>
      </c>
      <c r="J56" s="5">
        <f t="shared" si="28"/>
        <v>0</v>
      </c>
      <c r="K56" s="5">
        <f t="shared" si="28"/>
        <v>0</v>
      </c>
      <c r="L56" s="5">
        <f t="shared" si="28"/>
        <v>0</v>
      </c>
      <c r="M56" s="5">
        <f t="shared" si="28"/>
        <v>0</v>
      </c>
      <c r="N56" s="5">
        <f t="shared" si="28"/>
        <v>0</v>
      </c>
      <c r="O56" s="5">
        <f t="shared" si="28"/>
        <v>0</v>
      </c>
      <c r="Q56" s="29" t="s">
        <v>67</v>
      </c>
      <c r="R56" s="30"/>
      <c r="S56" s="31"/>
      <c r="T56" s="5">
        <f t="shared" ref="T56:AE56" si="29">SUM(T46:T55)</f>
        <v>0</v>
      </c>
      <c r="U56" s="5">
        <f t="shared" si="29"/>
        <v>0</v>
      </c>
      <c r="V56" s="5">
        <f t="shared" si="29"/>
        <v>0</v>
      </c>
      <c r="W56" s="5">
        <f t="shared" si="29"/>
        <v>0</v>
      </c>
      <c r="X56" s="5">
        <f t="shared" si="29"/>
        <v>0</v>
      </c>
      <c r="Y56" s="5">
        <f t="shared" si="29"/>
        <v>0</v>
      </c>
      <c r="Z56" s="5">
        <f t="shared" si="29"/>
        <v>0</v>
      </c>
      <c r="AA56" s="5">
        <f t="shared" si="29"/>
        <v>0</v>
      </c>
      <c r="AB56" s="5">
        <f t="shared" si="29"/>
        <v>0</v>
      </c>
      <c r="AC56" s="5">
        <f t="shared" si="29"/>
        <v>0</v>
      </c>
      <c r="AD56" s="5">
        <f t="shared" si="29"/>
        <v>0</v>
      </c>
      <c r="AE56" s="5">
        <f t="shared" si="29"/>
        <v>0</v>
      </c>
      <c r="AG56" s="29" t="s">
        <v>67</v>
      </c>
      <c r="AH56" s="30"/>
      <c r="AI56" s="31"/>
      <c r="AJ56" s="5">
        <f t="shared" ref="AJ56:AU56" si="30">SUM(AJ46:AJ55)</f>
        <v>0</v>
      </c>
      <c r="AK56" s="5">
        <f t="shared" si="30"/>
        <v>0</v>
      </c>
      <c r="AL56" s="5">
        <f t="shared" si="30"/>
        <v>0</v>
      </c>
      <c r="AM56" s="5">
        <f t="shared" si="30"/>
        <v>0</v>
      </c>
      <c r="AN56" s="5">
        <f t="shared" si="30"/>
        <v>0</v>
      </c>
      <c r="AO56" s="5">
        <f t="shared" si="30"/>
        <v>0</v>
      </c>
      <c r="AP56" s="5">
        <f t="shared" si="30"/>
        <v>0</v>
      </c>
      <c r="AQ56" s="5">
        <f t="shared" si="30"/>
        <v>0</v>
      </c>
      <c r="AR56" s="5">
        <f t="shared" si="30"/>
        <v>0</v>
      </c>
      <c r="AS56" s="5">
        <f t="shared" si="30"/>
        <v>0</v>
      </c>
      <c r="AT56" s="5">
        <f t="shared" si="30"/>
        <v>0</v>
      </c>
      <c r="AU56" s="5">
        <f t="shared" si="30"/>
        <v>0</v>
      </c>
      <c r="AW56" s="29" t="s">
        <v>67</v>
      </c>
      <c r="AX56" s="30"/>
      <c r="AY56" s="31"/>
      <c r="AZ56" s="5">
        <f t="shared" ref="AZ56:BK56" si="31">SUM(AZ46:AZ55)</f>
        <v>0</v>
      </c>
      <c r="BA56" s="5">
        <f t="shared" si="31"/>
        <v>0</v>
      </c>
      <c r="BB56" s="5">
        <f t="shared" si="31"/>
        <v>0</v>
      </c>
      <c r="BC56" s="5">
        <f t="shared" si="31"/>
        <v>0</v>
      </c>
      <c r="BD56" s="5">
        <f t="shared" si="31"/>
        <v>0</v>
      </c>
      <c r="BE56" s="5">
        <f t="shared" si="31"/>
        <v>0</v>
      </c>
      <c r="BF56" s="5">
        <f t="shared" si="31"/>
        <v>0</v>
      </c>
      <c r="BG56" s="5">
        <f t="shared" si="31"/>
        <v>0</v>
      </c>
      <c r="BH56" s="5">
        <f t="shared" si="31"/>
        <v>0</v>
      </c>
      <c r="BI56" s="5">
        <f t="shared" si="31"/>
        <v>0</v>
      </c>
      <c r="BJ56" s="5">
        <f t="shared" si="31"/>
        <v>0</v>
      </c>
      <c r="BK56" s="5">
        <f t="shared" si="31"/>
        <v>0</v>
      </c>
    </row>
    <row r="58" spans="1:63" x14ac:dyDescent="0.25">
      <c r="A58" s="91" t="s">
        <v>209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Q58" s="98" t="s">
        <v>210</v>
      </c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G58" s="62" t="s">
        <v>211</v>
      </c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W58" s="35" t="s">
        <v>212</v>
      </c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7"/>
    </row>
    <row r="59" spans="1:63" x14ac:dyDescent="0.25">
      <c r="A59" s="1" t="s">
        <v>7</v>
      </c>
      <c r="B59" s="1" t="s">
        <v>8</v>
      </c>
      <c r="C59" s="1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16</v>
      </c>
      <c r="K59" s="1" t="s">
        <v>17</v>
      </c>
      <c r="L59" s="1" t="s">
        <v>18</v>
      </c>
      <c r="M59" s="1" t="s">
        <v>19</v>
      </c>
      <c r="N59" s="1" t="s">
        <v>20</v>
      </c>
      <c r="O59" s="1" t="s">
        <v>21</v>
      </c>
      <c r="Q59" s="2" t="s">
        <v>7</v>
      </c>
      <c r="R59" s="2" t="s">
        <v>8</v>
      </c>
      <c r="S59" s="2" t="s">
        <v>9</v>
      </c>
      <c r="T59" s="1" t="s">
        <v>10</v>
      </c>
      <c r="U59" s="1" t="s">
        <v>11</v>
      </c>
      <c r="V59" s="1" t="s">
        <v>12</v>
      </c>
      <c r="W59" s="1" t="s">
        <v>13</v>
      </c>
      <c r="X59" s="1" t="s">
        <v>14</v>
      </c>
      <c r="Y59" s="1" t="s">
        <v>15</v>
      </c>
      <c r="Z59" s="1" t="s">
        <v>16</v>
      </c>
      <c r="AA59" s="1" t="s">
        <v>17</v>
      </c>
      <c r="AB59" s="1" t="s">
        <v>18</v>
      </c>
      <c r="AC59" s="1" t="s">
        <v>19</v>
      </c>
      <c r="AD59" s="1" t="s">
        <v>20</v>
      </c>
      <c r="AE59" s="1" t="s">
        <v>21</v>
      </c>
      <c r="AG59" s="1" t="s">
        <v>7</v>
      </c>
      <c r="AH59" s="1" t="s">
        <v>8</v>
      </c>
      <c r="AI59" s="1" t="s">
        <v>9</v>
      </c>
      <c r="AJ59" s="1" t="s">
        <v>10</v>
      </c>
      <c r="AK59" s="1" t="s">
        <v>11</v>
      </c>
      <c r="AL59" s="1" t="s">
        <v>12</v>
      </c>
      <c r="AM59" s="1" t="s">
        <v>13</v>
      </c>
      <c r="AN59" s="1" t="s">
        <v>14</v>
      </c>
      <c r="AO59" s="1" t="s">
        <v>15</v>
      </c>
      <c r="AP59" s="1" t="s">
        <v>16</v>
      </c>
      <c r="AQ59" s="1" t="s">
        <v>17</v>
      </c>
      <c r="AR59" s="1" t="s">
        <v>18</v>
      </c>
      <c r="AS59" s="1" t="s">
        <v>19</v>
      </c>
      <c r="AT59" s="1" t="s">
        <v>20</v>
      </c>
      <c r="AU59" s="1" t="s">
        <v>21</v>
      </c>
      <c r="AW59" s="1" t="s">
        <v>7</v>
      </c>
      <c r="AX59" s="1" t="s">
        <v>8</v>
      </c>
      <c r="AY59" s="1" t="s">
        <v>9</v>
      </c>
      <c r="AZ59" s="1" t="s">
        <v>10</v>
      </c>
      <c r="BA59" s="1" t="s">
        <v>11</v>
      </c>
      <c r="BB59" s="1" t="s">
        <v>12</v>
      </c>
      <c r="BC59" s="1" t="s">
        <v>13</v>
      </c>
      <c r="BD59" s="1" t="s">
        <v>14</v>
      </c>
      <c r="BE59" s="1" t="s">
        <v>15</v>
      </c>
      <c r="BF59" s="1" t="s">
        <v>16</v>
      </c>
      <c r="BG59" s="1" t="s">
        <v>17</v>
      </c>
      <c r="BH59" s="1" t="s">
        <v>18</v>
      </c>
      <c r="BI59" s="1" t="s">
        <v>19</v>
      </c>
      <c r="BJ59" s="1" t="s">
        <v>20</v>
      </c>
      <c r="BK59" s="1" t="s">
        <v>21</v>
      </c>
    </row>
    <row r="60" spans="1:63" x14ac:dyDescent="0.25">
      <c r="A60" s="3">
        <v>3</v>
      </c>
      <c r="B60" s="4" t="s">
        <v>45</v>
      </c>
      <c r="C60" s="4" t="s">
        <v>213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>
        <f t="shared" ref="O60:O69" si="32">IF(B60="","",(D60*2)+(E60*3)+F60*1)</f>
        <v>0</v>
      </c>
      <c r="Q60" s="3">
        <v>1</v>
      </c>
      <c r="R60" s="4" t="s">
        <v>214</v>
      </c>
      <c r="S60" s="4" t="s">
        <v>215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>
        <f>IF(R60="","",(T60*2)+(U60*3)+V60*1)</f>
        <v>0</v>
      </c>
      <c r="AG60" s="3">
        <v>3</v>
      </c>
      <c r="AH60" s="4" t="s">
        <v>216</v>
      </c>
      <c r="AI60" s="4" t="s">
        <v>217</v>
      </c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>
        <f t="shared" ref="AU60:AU69" si="33">IF(AH60="","",(AJ60*2)+(AK60*3)+AL60*1)</f>
        <v>0</v>
      </c>
      <c r="AW60" s="3">
        <v>1</v>
      </c>
      <c r="AX60" s="4" t="s">
        <v>218</v>
      </c>
      <c r="AY60" s="4" t="s">
        <v>219</v>
      </c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>
        <f t="shared" ref="BK60:BK69" si="34">IF(AX60="","",(AZ60*2)+(BA60*3)+BB60*1)</f>
        <v>0</v>
      </c>
    </row>
    <row r="61" spans="1:63" x14ac:dyDescent="0.25">
      <c r="A61" s="3">
        <v>6</v>
      </c>
      <c r="B61" s="4" t="s">
        <v>89</v>
      </c>
      <c r="C61" s="4" t="s">
        <v>220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>
        <f t="shared" si="32"/>
        <v>0</v>
      </c>
      <c r="Q61" s="3">
        <v>3</v>
      </c>
      <c r="R61" s="4" t="s">
        <v>221</v>
      </c>
      <c r="S61" s="4" t="s">
        <v>222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>
        <f t="shared" ref="AE61:AE69" si="35">IF(R61="","",(T61*2)+(U61*3)+V61*1)</f>
        <v>0</v>
      </c>
      <c r="AG61" s="6">
        <v>4</v>
      </c>
      <c r="AH61" s="4" t="s">
        <v>100</v>
      </c>
      <c r="AI61" s="4" t="s">
        <v>223</v>
      </c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>
        <f t="shared" si="33"/>
        <v>0</v>
      </c>
      <c r="AW61" s="3">
        <v>4</v>
      </c>
      <c r="AX61" s="4" t="s">
        <v>224</v>
      </c>
      <c r="AY61" s="4" t="s">
        <v>225</v>
      </c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>
        <f t="shared" si="34"/>
        <v>0</v>
      </c>
    </row>
    <row r="62" spans="1:63" x14ac:dyDescent="0.25">
      <c r="A62" s="3">
        <v>8</v>
      </c>
      <c r="B62" s="4" t="s">
        <v>226</v>
      </c>
      <c r="C62" s="4" t="s">
        <v>227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>
        <f t="shared" si="32"/>
        <v>0</v>
      </c>
      <c r="Q62" s="6">
        <v>5</v>
      </c>
      <c r="R62" s="4" t="s">
        <v>228</v>
      </c>
      <c r="S62" s="4" t="s">
        <v>229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>
        <f t="shared" si="35"/>
        <v>0</v>
      </c>
      <c r="AG62" s="6">
        <v>5</v>
      </c>
      <c r="AH62" s="4" t="s">
        <v>230</v>
      </c>
      <c r="AI62" s="4" t="s">
        <v>231</v>
      </c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>
        <f t="shared" si="33"/>
        <v>0</v>
      </c>
      <c r="AW62" s="6">
        <v>5</v>
      </c>
      <c r="AX62" s="4" t="s">
        <v>445</v>
      </c>
      <c r="AY62" s="4" t="s">
        <v>446</v>
      </c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>
        <f t="shared" si="34"/>
        <v>0</v>
      </c>
    </row>
    <row r="63" spans="1:63" x14ac:dyDescent="0.25">
      <c r="A63" s="6">
        <v>10</v>
      </c>
      <c r="B63" s="4" t="s">
        <v>191</v>
      </c>
      <c r="C63" s="4" t="s">
        <v>220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>
        <f t="shared" si="32"/>
        <v>0</v>
      </c>
      <c r="Q63" s="6">
        <v>9</v>
      </c>
      <c r="R63" s="4" t="s">
        <v>234</v>
      </c>
      <c r="S63" s="4" t="s">
        <v>235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>
        <f t="shared" si="35"/>
        <v>0</v>
      </c>
      <c r="AG63" s="6">
        <v>10</v>
      </c>
      <c r="AH63" s="4" t="s">
        <v>236</v>
      </c>
      <c r="AI63" s="4" t="s">
        <v>237</v>
      </c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>
        <f t="shared" si="33"/>
        <v>0</v>
      </c>
      <c r="AW63" s="3">
        <v>6</v>
      </c>
      <c r="AX63" s="4" t="s">
        <v>232</v>
      </c>
      <c r="AY63" s="4" t="s">
        <v>233</v>
      </c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>
        <f t="shared" si="34"/>
        <v>0</v>
      </c>
    </row>
    <row r="64" spans="1:63" x14ac:dyDescent="0.25">
      <c r="A64" s="3">
        <v>23</v>
      </c>
      <c r="B64" s="4" t="s">
        <v>128</v>
      </c>
      <c r="C64" s="4" t="s">
        <v>240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>
        <f t="shared" si="32"/>
        <v>0</v>
      </c>
      <c r="Q64" s="3">
        <v>10</v>
      </c>
      <c r="R64" s="4" t="s">
        <v>60</v>
      </c>
      <c r="S64" s="4" t="s">
        <v>241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>
        <f t="shared" si="35"/>
        <v>0</v>
      </c>
      <c r="AG64" s="6">
        <v>20</v>
      </c>
      <c r="AH64" s="4" t="s">
        <v>244</v>
      </c>
      <c r="AI64" s="4" t="s">
        <v>245</v>
      </c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>
        <f t="shared" si="33"/>
        <v>0</v>
      </c>
      <c r="AW64" s="3">
        <v>7</v>
      </c>
      <c r="AX64" s="4" t="s">
        <v>238</v>
      </c>
      <c r="AY64" s="4" t="s">
        <v>239</v>
      </c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>
        <f t="shared" si="34"/>
        <v>0</v>
      </c>
    </row>
    <row r="65" spans="1:63" x14ac:dyDescent="0.25">
      <c r="A65" s="6">
        <v>33</v>
      </c>
      <c r="B65" s="4" t="s">
        <v>391</v>
      </c>
      <c r="C65" s="4" t="s">
        <v>392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>
        <f t="shared" si="32"/>
        <v>0</v>
      </c>
      <c r="Q65" s="6">
        <v>14</v>
      </c>
      <c r="R65" s="4" t="s">
        <v>32</v>
      </c>
      <c r="S65" s="4" t="s">
        <v>106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>
        <f t="shared" si="35"/>
        <v>0</v>
      </c>
      <c r="AG65" s="3">
        <v>22</v>
      </c>
      <c r="AH65" s="4" t="s">
        <v>431</v>
      </c>
      <c r="AI65" s="4" t="s">
        <v>432</v>
      </c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>
        <f t="shared" si="33"/>
        <v>0</v>
      </c>
      <c r="AW65" s="6">
        <v>8</v>
      </c>
      <c r="AX65" s="4" t="s">
        <v>131</v>
      </c>
      <c r="AY65" s="4" t="s">
        <v>242</v>
      </c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>
        <f t="shared" si="34"/>
        <v>0</v>
      </c>
    </row>
    <row r="66" spans="1:63" x14ac:dyDescent="0.25">
      <c r="A66" s="6">
        <v>51</v>
      </c>
      <c r="B66" s="4" t="s">
        <v>173</v>
      </c>
      <c r="C66" s="4" t="s">
        <v>243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>
        <f t="shared" si="32"/>
        <v>0</v>
      </c>
      <c r="Q66" s="6">
        <v>19</v>
      </c>
      <c r="R66" s="4" t="s">
        <v>403</v>
      </c>
      <c r="S66" s="4" t="s">
        <v>404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>
        <f t="shared" si="35"/>
        <v>0</v>
      </c>
      <c r="AG66" s="3">
        <v>23</v>
      </c>
      <c r="AH66" s="4" t="s">
        <v>249</v>
      </c>
      <c r="AI66" s="4" t="s">
        <v>250</v>
      </c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>
        <f t="shared" si="33"/>
        <v>0</v>
      </c>
      <c r="AW66" s="3">
        <v>10</v>
      </c>
      <c r="AX66" s="4" t="s">
        <v>246</v>
      </c>
      <c r="AY66" s="4" t="s">
        <v>247</v>
      </c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>
        <f t="shared" si="34"/>
        <v>0</v>
      </c>
    </row>
    <row r="67" spans="1:63" x14ac:dyDescent="0.25">
      <c r="A67" s="6">
        <v>69</v>
      </c>
      <c r="B67" s="4" t="s">
        <v>168</v>
      </c>
      <c r="C67" s="4" t="s">
        <v>248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f t="shared" si="32"/>
        <v>0</v>
      </c>
      <c r="Q67" s="3">
        <v>35</v>
      </c>
      <c r="R67" s="4" t="s">
        <v>131</v>
      </c>
      <c r="S67" s="4" t="s">
        <v>251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>
        <f t="shared" si="35"/>
        <v>0</v>
      </c>
      <c r="AG67" s="3">
        <v>55</v>
      </c>
      <c r="AH67" s="4" t="s">
        <v>254</v>
      </c>
      <c r="AI67" s="4" t="s">
        <v>255</v>
      </c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>
        <f t="shared" si="33"/>
        <v>0</v>
      </c>
      <c r="AW67" s="6">
        <v>11</v>
      </c>
      <c r="AX67" s="4" t="s">
        <v>163</v>
      </c>
      <c r="AY67" s="4" t="s">
        <v>178</v>
      </c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>
        <f t="shared" si="34"/>
        <v>0</v>
      </c>
    </row>
    <row r="68" spans="1:63" x14ac:dyDescent="0.25">
      <c r="A68" s="3">
        <v>88</v>
      </c>
      <c r="B68" s="4" t="s">
        <v>98</v>
      </c>
      <c r="C68" s="4" t="s">
        <v>393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>
        <f t="shared" si="32"/>
        <v>0</v>
      </c>
      <c r="Q68" s="3">
        <v>36</v>
      </c>
      <c r="R68" s="4" t="s">
        <v>252</v>
      </c>
      <c r="S68" s="4" t="s">
        <v>253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>
        <f t="shared" si="35"/>
        <v>0</v>
      </c>
      <c r="AG68" s="6">
        <v>77</v>
      </c>
      <c r="AH68" s="4" t="s">
        <v>45</v>
      </c>
      <c r="AI68" s="4" t="s">
        <v>256</v>
      </c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>
        <f t="shared" si="33"/>
        <v>0</v>
      </c>
      <c r="AW68" s="3">
        <v>62</v>
      </c>
      <c r="AX68" s="4" t="s">
        <v>73</v>
      </c>
      <c r="AY68" s="4" t="s">
        <v>257</v>
      </c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>
        <f t="shared" si="34"/>
        <v>0</v>
      </c>
    </row>
    <row r="69" spans="1:63" x14ac:dyDescent="0.25">
      <c r="A69" s="6"/>
      <c r="B69" s="4"/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 t="str">
        <f t="shared" si="32"/>
        <v/>
      </c>
      <c r="Q69" s="6"/>
      <c r="R69" s="4"/>
      <c r="S69" s="4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 t="str">
        <f t="shared" si="35"/>
        <v/>
      </c>
      <c r="AG69" s="3"/>
      <c r="AH69" s="4"/>
      <c r="AI69" s="4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 t="str">
        <f t="shared" si="33"/>
        <v/>
      </c>
      <c r="AW69" s="3" t="s">
        <v>66</v>
      </c>
      <c r="AX69" s="4" t="s">
        <v>447</v>
      </c>
      <c r="AY69" s="4" t="s">
        <v>448</v>
      </c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>
        <f t="shared" si="34"/>
        <v>0</v>
      </c>
    </row>
    <row r="70" spans="1:63" x14ac:dyDescent="0.25">
      <c r="A70" s="29" t="s">
        <v>67</v>
      </c>
      <c r="B70" s="30"/>
      <c r="C70" s="31"/>
      <c r="D70" s="5">
        <f t="shared" ref="D70:O70" si="36">SUM(D60:D69)</f>
        <v>0</v>
      </c>
      <c r="E70" s="5">
        <f t="shared" si="36"/>
        <v>0</v>
      </c>
      <c r="F70" s="5">
        <f t="shared" si="36"/>
        <v>0</v>
      </c>
      <c r="G70" s="5">
        <f t="shared" si="36"/>
        <v>0</v>
      </c>
      <c r="H70" s="5">
        <f t="shared" si="36"/>
        <v>0</v>
      </c>
      <c r="I70" s="5">
        <f t="shared" si="36"/>
        <v>0</v>
      </c>
      <c r="J70" s="5">
        <f t="shared" si="36"/>
        <v>0</v>
      </c>
      <c r="K70" s="5">
        <f t="shared" si="36"/>
        <v>0</v>
      </c>
      <c r="L70" s="5">
        <f t="shared" si="36"/>
        <v>0</v>
      </c>
      <c r="M70" s="5">
        <f t="shared" si="36"/>
        <v>0</v>
      </c>
      <c r="N70" s="5">
        <f t="shared" si="36"/>
        <v>0</v>
      </c>
      <c r="O70" s="5">
        <f t="shared" si="36"/>
        <v>0</v>
      </c>
      <c r="Q70" s="29" t="s">
        <v>67</v>
      </c>
      <c r="R70" s="30"/>
      <c r="S70" s="31"/>
      <c r="T70" s="5">
        <f t="shared" ref="T70:AE70" si="37">SUM(T60:T69)</f>
        <v>0</v>
      </c>
      <c r="U70" s="5">
        <f t="shared" si="37"/>
        <v>0</v>
      </c>
      <c r="V70" s="5">
        <f t="shared" si="37"/>
        <v>0</v>
      </c>
      <c r="W70" s="5">
        <f t="shared" si="37"/>
        <v>0</v>
      </c>
      <c r="X70" s="5">
        <f t="shared" si="37"/>
        <v>0</v>
      </c>
      <c r="Y70" s="5">
        <f t="shared" si="37"/>
        <v>0</v>
      </c>
      <c r="Z70" s="5">
        <f t="shared" si="37"/>
        <v>0</v>
      </c>
      <c r="AA70" s="5">
        <f t="shared" si="37"/>
        <v>0</v>
      </c>
      <c r="AB70" s="5">
        <f t="shared" si="37"/>
        <v>0</v>
      </c>
      <c r="AC70" s="5">
        <f t="shared" si="37"/>
        <v>0</v>
      </c>
      <c r="AD70" s="5">
        <f t="shared" si="37"/>
        <v>0</v>
      </c>
      <c r="AE70" s="5">
        <f t="shared" si="37"/>
        <v>0</v>
      </c>
      <c r="AG70" s="29" t="s">
        <v>67</v>
      </c>
      <c r="AH70" s="30"/>
      <c r="AI70" s="31"/>
      <c r="AJ70" s="5">
        <f t="shared" ref="AJ70:AU70" si="38">SUM(AJ60:AJ69)</f>
        <v>0</v>
      </c>
      <c r="AK70" s="5">
        <f t="shared" si="38"/>
        <v>0</v>
      </c>
      <c r="AL70" s="5">
        <f t="shared" si="38"/>
        <v>0</v>
      </c>
      <c r="AM70" s="5">
        <f t="shared" si="38"/>
        <v>0</v>
      </c>
      <c r="AN70" s="5">
        <f t="shared" si="38"/>
        <v>0</v>
      </c>
      <c r="AO70" s="5">
        <f t="shared" si="38"/>
        <v>0</v>
      </c>
      <c r="AP70" s="5">
        <f t="shared" si="38"/>
        <v>0</v>
      </c>
      <c r="AQ70" s="5">
        <f t="shared" si="38"/>
        <v>0</v>
      </c>
      <c r="AR70" s="5">
        <f t="shared" si="38"/>
        <v>0</v>
      </c>
      <c r="AS70" s="5">
        <f t="shared" si="38"/>
        <v>0</v>
      </c>
      <c r="AT70" s="5">
        <f t="shared" si="38"/>
        <v>0</v>
      </c>
      <c r="AU70" s="5">
        <f t="shared" si="38"/>
        <v>0</v>
      </c>
      <c r="AW70" s="29" t="s">
        <v>67</v>
      </c>
      <c r="AX70" s="30"/>
      <c r="AY70" s="31"/>
      <c r="AZ70" s="5">
        <f t="shared" ref="AZ70:BK70" si="39">SUM(AZ60:AZ69)</f>
        <v>0</v>
      </c>
      <c r="BA70" s="5">
        <f t="shared" si="39"/>
        <v>0</v>
      </c>
      <c r="BB70" s="5">
        <f t="shared" si="39"/>
        <v>0</v>
      </c>
      <c r="BC70" s="5">
        <f t="shared" si="39"/>
        <v>0</v>
      </c>
      <c r="BD70" s="5">
        <f t="shared" si="39"/>
        <v>0</v>
      </c>
      <c r="BE70" s="5">
        <f t="shared" si="39"/>
        <v>0</v>
      </c>
      <c r="BF70" s="5">
        <f t="shared" si="39"/>
        <v>0</v>
      </c>
      <c r="BG70" s="5">
        <f t="shared" si="39"/>
        <v>0</v>
      </c>
      <c r="BH70" s="5">
        <f t="shared" si="39"/>
        <v>0</v>
      </c>
      <c r="BI70" s="5">
        <f t="shared" si="39"/>
        <v>0</v>
      </c>
      <c r="BJ70" s="5">
        <f t="shared" si="39"/>
        <v>0</v>
      </c>
      <c r="BK70" s="5">
        <f t="shared" si="39"/>
        <v>0</v>
      </c>
    </row>
    <row r="71" spans="1:63" ht="15.75" thickBot="1" x14ac:dyDescent="0.3"/>
    <row r="72" spans="1:63" ht="15.75" thickBot="1" x14ac:dyDescent="0.3">
      <c r="A72" s="84" t="s">
        <v>298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Q72" s="69" t="s">
        <v>258</v>
      </c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G72" s="56" t="s">
        <v>259</v>
      </c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8"/>
      <c r="AW72" s="101" t="s">
        <v>260</v>
      </c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3"/>
    </row>
    <row r="73" spans="1:63" x14ac:dyDescent="0.25">
      <c r="A73" s="2" t="s">
        <v>7</v>
      </c>
      <c r="B73" s="2" t="s">
        <v>8</v>
      </c>
      <c r="C73" s="2" t="s">
        <v>9</v>
      </c>
      <c r="D73" s="2" t="s">
        <v>10</v>
      </c>
      <c r="E73" s="2" t="s">
        <v>11</v>
      </c>
      <c r="F73" s="2" t="s">
        <v>12</v>
      </c>
      <c r="G73" s="2" t="s">
        <v>13</v>
      </c>
      <c r="H73" s="2" t="s">
        <v>14</v>
      </c>
      <c r="I73" s="2" t="s">
        <v>15</v>
      </c>
      <c r="J73" s="2" t="s">
        <v>16</v>
      </c>
      <c r="K73" s="2" t="s">
        <v>17</v>
      </c>
      <c r="L73" s="2" t="s">
        <v>18</v>
      </c>
      <c r="M73" s="2" t="s">
        <v>19</v>
      </c>
      <c r="N73" s="2" t="s">
        <v>20</v>
      </c>
      <c r="O73" s="2" t="s">
        <v>21</v>
      </c>
      <c r="Q73" s="2" t="s">
        <v>7</v>
      </c>
      <c r="R73" s="2" t="s">
        <v>8</v>
      </c>
      <c r="S73" s="2" t="s">
        <v>9</v>
      </c>
      <c r="T73" s="1" t="s">
        <v>10</v>
      </c>
      <c r="U73" s="1" t="s">
        <v>11</v>
      </c>
      <c r="V73" s="1" t="s">
        <v>12</v>
      </c>
      <c r="W73" s="1" t="s">
        <v>13</v>
      </c>
      <c r="X73" s="1" t="s">
        <v>14</v>
      </c>
      <c r="Y73" s="1" t="s">
        <v>15</v>
      </c>
      <c r="Z73" s="1" t="s">
        <v>16</v>
      </c>
      <c r="AA73" s="1" t="s">
        <v>17</v>
      </c>
      <c r="AB73" s="1" t="s">
        <v>18</v>
      </c>
      <c r="AC73" s="1" t="s">
        <v>19</v>
      </c>
      <c r="AD73" s="1" t="s">
        <v>20</v>
      </c>
      <c r="AE73" s="1" t="s">
        <v>21</v>
      </c>
      <c r="AG73" s="1" t="s">
        <v>7</v>
      </c>
      <c r="AH73" s="1" t="s">
        <v>8</v>
      </c>
      <c r="AI73" s="1" t="s">
        <v>9</v>
      </c>
      <c r="AJ73" s="1" t="s">
        <v>10</v>
      </c>
      <c r="AK73" s="1" t="s">
        <v>11</v>
      </c>
      <c r="AL73" s="1" t="s">
        <v>12</v>
      </c>
      <c r="AM73" s="1" t="s">
        <v>13</v>
      </c>
      <c r="AN73" s="1" t="s">
        <v>14</v>
      </c>
      <c r="AO73" s="1" t="s">
        <v>15</v>
      </c>
      <c r="AP73" s="1" t="s">
        <v>16</v>
      </c>
      <c r="AQ73" s="1" t="s">
        <v>17</v>
      </c>
      <c r="AR73" s="1" t="s">
        <v>18</v>
      </c>
      <c r="AS73" s="1" t="s">
        <v>19</v>
      </c>
      <c r="AT73" s="1" t="s">
        <v>20</v>
      </c>
      <c r="AU73" s="1" t="s">
        <v>21</v>
      </c>
      <c r="AW73" s="2" t="s">
        <v>7</v>
      </c>
      <c r="AX73" s="2" t="s">
        <v>8</v>
      </c>
      <c r="AY73" s="2" t="s">
        <v>9</v>
      </c>
      <c r="AZ73" s="2" t="s">
        <v>10</v>
      </c>
      <c r="BA73" s="2" t="s">
        <v>11</v>
      </c>
      <c r="BB73" s="2" t="s">
        <v>12</v>
      </c>
      <c r="BC73" s="2" t="s">
        <v>13</v>
      </c>
      <c r="BD73" s="2" t="s">
        <v>14</v>
      </c>
      <c r="BE73" s="2" t="s">
        <v>15</v>
      </c>
      <c r="BF73" s="2" t="s">
        <v>16</v>
      </c>
      <c r="BG73" s="2" t="s">
        <v>17</v>
      </c>
      <c r="BH73" s="2" t="s">
        <v>18</v>
      </c>
      <c r="BI73" s="2" t="s">
        <v>19</v>
      </c>
      <c r="BJ73" s="2" t="s">
        <v>20</v>
      </c>
      <c r="BK73" s="2" t="s">
        <v>21</v>
      </c>
    </row>
    <row r="74" spans="1:63" x14ac:dyDescent="0.25">
      <c r="A74" s="6">
        <v>1</v>
      </c>
      <c r="B74" s="4" t="s">
        <v>301</v>
      </c>
      <c r="C74" s="4" t="s">
        <v>41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>
        <f t="shared" ref="O74:O83" si="40">IF(B74="","",(D74*2)+(E74*3)+F74*1)</f>
        <v>0</v>
      </c>
      <c r="Q74" s="6">
        <v>1</v>
      </c>
      <c r="R74" s="4" t="s">
        <v>143</v>
      </c>
      <c r="S74" s="4" t="s">
        <v>406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>
        <f t="shared" ref="AE74:AE83" si="41">IF(R74="","",(T74*2)+(U74*3)+V74*1)</f>
        <v>0</v>
      </c>
      <c r="AG74" s="3">
        <v>5</v>
      </c>
      <c r="AH74" s="4" t="s">
        <v>24</v>
      </c>
      <c r="AI74" s="4" t="s">
        <v>261</v>
      </c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>
        <f t="shared" ref="AU74:AU83" si="42">IF(AH74="","",(AJ74*2)+(AK74*3)+AL74*1)</f>
        <v>0</v>
      </c>
      <c r="AW74" s="3">
        <v>4</v>
      </c>
      <c r="AX74" s="4" t="s">
        <v>266</v>
      </c>
      <c r="AY74" s="4" t="s">
        <v>267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>
        <f t="shared" ref="BK74:BK83" si="43">IF(AX74="","",(AZ74*2)+(BA74*3)+BB74*1)</f>
        <v>0</v>
      </c>
    </row>
    <row r="75" spans="1:63" x14ac:dyDescent="0.25">
      <c r="A75" s="6">
        <v>3</v>
      </c>
      <c r="B75" s="4" t="s">
        <v>307</v>
      </c>
      <c r="C75" s="4" t="s">
        <v>308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>
        <f t="shared" si="40"/>
        <v>0</v>
      </c>
      <c r="Q75" s="6">
        <v>2</v>
      </c>
      <c r="R75" s="4" t="s">
        <v>110</v>
      </c>
      <c r="S75" s="4" t="s">
        <v>111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>
        <f t="shared" si="41"/>
        <v>0</v>
      </c>
      <c r="AG75" s="3">
        <v>10</v>
      </c>
      <c r="AH75" s="4" t="s">
        <v>273</v>
      </c>
      <c r="AI75" s="4" t="s">
        <v>274</v>
      </c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>
        <f t="shared" si="42"/>
        <v>0</v>
      </c>
      <c r="AW75" s="3">
        <v>11</v>
      </c>
      <c r="AX75" s="4" t="s">
        <v>89</v>
      </c>
      <c r="AY75" s="4" t="s">
        <v>270</v>
      </c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>
        <f t="shared" si="43"/>
        <v>0</v>
      </c>
    </row>
    <row r="76" spans="1:63" x14ac:dyDescent="0.25">
      <c r="A76" s="6">
        <v>4</v>
      </c>
      <c r="B76" s="4" t="s">
        <v>171</v>
      </c>
      <c r="C76" s="4" t="s">
        <v>312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>
        <f t="shared" si="40"/>
        <v>0</v>
      </c>
      <c r="Q76" s="3">
        <v>5</v>
      </c>
      <c r="R76" s="4" t="s">
        <v>31</v>
      </c>
      <c r="S76" s="4" t="s">
        <v>268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>
        <f t="shared" si="41"/>
        <v>0</v>
      </c>
      <c r="AG76" s="3">
        <v>11</v>
      </c>
      <c r="AH76" s="4" t="s">
        <v>134</v>
      </c>
      <c r="AI76" s="4" t="s">
        <v>278</v>
      </c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>
        <f t="shared" si="42"/>
        <v>0</v>
      </c>
      <c r="AW76" s="3">
        <v>12</v>
      </c>
      <c r="AX76" s="4" t="s">
        <v>100</v>
      </c>
      <c r="AY76" s="4" t="s">
        <v>275</v>
      </c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>
        <f t="shared" si="43"/>
        <v>0</v>
      </c>
    </row>
    <row r="77" spans="1:63" x14ac:dyDescent="0.25">
      <c r="A77" s="3">
        <v>5</v>
      </c>
      <c r="B77" s="4" t="s">
        <v>51</v>
      </c>
      <c r="C77" s="4" t="s">
        <v>315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>
        <f t="shared" si="40"/>
        <v>0</v>
      </c>
      <c r="Q77" s="6">
        <v>6</v>
      </c>
      <c r="R77" s="4" t="s">
        <v>271</v>
      </c>
      <c r="S77" s="4" t="s">
        <v>272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>
        <f t="shared" si="41"/>
        <v>0</v>
      </c>
      <c r="AG77" s="3">
        <v>12</v>
      </c>
      <c r="AH77" s="4" t="s">
        <v>280</v>
      </c>
      <c r="AI77" s="4" t="s">
        <v>281</v>
      </c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>
        <f t="shared" si="42"/>
        <v>0</v>
      </c>
      <c r="AW77" s="3">
        <v>20</v>
      </c>
      <c r="AX77" s="4" t="s">
        <v>22</v>
      </c>
      <c r="AY77" s="4" t="s">
        <v>287</v>
      </c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>
        <f t="shared" si="43"/>
        <v>0</v>
      </c>
    </row>
    <row r="78" spans="1:63" x14ac:dyDescent="0.25">
      <c r="A78" s="3">
        <v>8</v>
      </c>
      <c r="B78" s="4" t="s">
        <v>110</v>
      </c>
      <c r="C78" s="4" t="s">
        <v>320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>
        <f t="shared" si="40"/>
        <v>0</v>
      </c>
      <c r="Q78" s="6">
        <v>7</v>
      </c>
      <c r="R78" s="4" t="s">
        <v>276</v>
      </c>
      <c r="S78" s="4" t="s">
        <v>277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>
        <f t="shared" si="41"/>
        <v>0</v>
      </c>
      <c r="AG78" s="3">
        <v>20</v>
      </c>
      <c r="AH78" s="4" t="s">
        <v>63</v>
      </c>
      <c r="AI78" s="4" t="s">
        <v>433</v>
      </c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>
        <f t="shared" si="42"/>
        <v>0</v>
      </c>
      <c r="AW78" s="3">
        <v>28</v>
      </c>
      <c r="AX78" s="4" t="s">
        <v>218</v>
      </c>
      <c r="AY78" s="4" t="s">
        <v>282</v>
      </c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>
        <f t="shared" si="43"/>
        <v>0</v>
      </c>
    </row>
    <row r="79" spans="1:63" x14ac:dyDescent="0.25">
      <c r="A79" s="6">
        <v>11</v>
      </c>
      <c r="B79" s="4" t="s">
        <v>397</v>
      </c>
      <c r="C79" s="4" t="s">
        <v>323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>
        <f t="shared" si="40"/>
        <v>0</v>
      </c>
      <c r="Q79" s="3">
        <v>9</v>
      </c>
      <c r="R79" s="4" t="s">
        <v>26</v>
      </c>
      <c r="S79" s="4" t="s">
        <v>279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>
        <f t="shared" si="41"/>
        <v>0</v>
      </c>
      <c r="AG79" s="3">
        <v>27</v>
      </c>
      <c r="AH79" s="4" t="s">
        <v>288</v>
      </c>
      <c r="AI79" s="4" t="s">
        <v>289</v>
      </c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>
        <f t="shared" si="42"/>
        <v>0</v>
      </c>
      <c r="AW79" s="3">
        <v>32</v>
      </c>
      <c r="AX79" s="4" t="s">
        <v>236</v>
      </c>
      <c r="AY79" s="4" t="s">
        <v>286</v>
      </c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>
        <f t="shared" si="43"/>
        <v>0</v>
      </c>
    </row>
    <row r="80" spans="1:63" x14ac:dyDescent="0.25">
      <c r="A80" s="6">
        <v>13</v>
      </c>
      <c r="B80" s="4" t="s">
        <v>171</v>
      </c>
      <c r="C80" s="4" t="s">
        <v>398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>
        <f t="shared" si="40"/>
        <v>0</v>
      </c>
      <c r="Q80" s="6">
        <v>17</v>
      </c>
      <c r="R80" s="4" t="s">
        <v>284</v>
      </c>
      <c r="S80" s="4" t="s">
        <v>285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>
        <f t="shared" si="41"/>
        <v>0</v>
      </c>
      <c r="AG80" s="3">
        <v>32</v>
      </c>
      <c r="AH80" s="4" t="s">
        <v>293</v>
      </c>
      <c r="AI80" s="4" t="s">
        <v>294</v>
      </c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>
        <f t="shared" si="42"/>
        <v>0</v>
      </c>
      <c r="AW80" s="3">
        <v>55</v>
      </c>
      <c r="AX80" s="4" t="s">
        <v>290</v>
      </c>
      <c r="AY80" s="4" t="s">
        <v>291</v>
      </c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>
        <f t="shared" si="43"/>
        <v>0</v>
      </c>
    </row>
    <row r="81" spans="1:63" x14ac:dyDescent="0.25">
      <c r="A81" s="6">
        <v>26</v>
      </c>
      <c r="B81" s="4" t="s">
        <v>98</v>
      </c>
      <c r="C81" s="4" t="s">
        <v>333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>
        <f t="shared" si="40"/>
        <v>0</v>
      </c>
      <c r="Q81" s="3">
        <v>36</v>
      </c>
      <c r="R81" s="4" t="s">
        <v>295</v>
      </c>
      <c r="S81" s="4" t="s">
        <v>405</v>
      </c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>
        <f t="shared" si="41"/>
        <v>0</v>
      </c>
      <c r="AG81" s="3">
        <v>33</v>
      </c>
      <c r="AH81" s="4" t="s">
        <v>49</v>
      </c>
      <c r="AI81" s="4" t="s">
        <v>233</v>
      </c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>
        <f t="shared" si="42"/>
        <v>0</v>
      </c>
      <c r="AW81" s="3">
        <v>64</v>
      </c>
      <c r="AX81" s="4" t="s">
        <v>284</v>
      </c>
      <c r="AY81" s="4" t="s">
        <v>200</v>
      </c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>
        <f t="shared" si="43"/>
        <v>0</v>
      </c>
    </row>
    <row r="82" spans="1:63" x14ac:dyDescent="0.25">
      <c r="A82" s="6" t="s">
        <v>66</v>
      </c>
      <c r="B82" s="4" t="s">
        <v>399</v>
      </c>
      <c r="C82" s="4" t="s">
        <v>306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>
        <f t="shared" si="40"/>
        <v>0</v>
      </c>
      <c r="Q82" s="3">
        <v>40</v>
      </c>
      <c r="R82" s="4" t="s">
        <v>52</v>
      </c>
      <c r="S82" s="4" t="s">
        <v>292</v>
      </c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>
        <f t="shared" si="41"/>
        <v>0</v>
      </c>
      <c r="AG82" s="6">
        <v>50</v>
      </c>
      <c r="AH82" s="4" t="s">
        <v>295</v>
      </c>
      <c r="AI82" s="4" t="s">
        <v>296</v>
      </c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>
        <f t="shared" si="42"/>
        <v>0</v>
      </c>
      <c r="AW82" s="3">
        <v>76</v>
      </c>
      <c r="AX82" s="4" t="s">
        <v>562</v>
      </c>
      <c r="AY82" s="4" t="s">
        <v>297</v>
      </c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>
        <f t="shared" si="43"/>
        <v>0</v>
      </c>
    </row>
    <row r="83" spans="1:63" x14ac:dyDescent="0.25">
      <c r="A83" s="6"/>
      <c r="B83" s="4"/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 t="str">
        <f t="shared" si="40"/>
        <v/>
      </c>
      <c r="Q83" s="3"/>
      <c r="R83" s="4" t="s">
        <v>199</v>
      </c>
      <c r="S83" s="4" t="s">
        <v>265</v>
      </c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>
        <f t="shared" si="41"/>
        <v>0</v>
      </c>
      <c r="AG83" s="3"/>
      <c r="AH83" s="4"/>
      <c r="AI83" s="4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 t="str">
        <f t="shared" si="42"/>
        <v/>
      </c>
      <c r="AW83" s="6" t="s">
        <v>66</v>
      </c>
      <c r="AX83" s="4"/>
      <c r="AY83" s="4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 t="str">
        <f t="shared" si="43"/>
        <v/>
      </c>
    </row>
    <row r="84" spans="1:63" x14ac:dyDescent="0.25">
      <c r="A84" s="29" t="s">
        <v>67</v>
      </c>
      <c r="B84" s="30"/>
      <c r="C84" s="31"/>
      <c r="D84" s="5">
        <f t="shared" ref="D84:O84" si="44">SUM(D74:D83)</f>
        <v>0</v>
      </c>
      <c r="E84" s="5">
        <f t="shared" si="44"/>
        <v>0</v>
      </c>
      <c r="F84" s="5">
        <f t="shared" si="44"/>
        <v>0</v>
      </c>
      <c r="G84" s="5">
        <f t="shared" si="44"/>
        <v>0</v>
      </c>
      <c r="H84" s="5">
        <f t="shared" si="44"/>
        <v>0</v>
      </c>
      <c r="I84" s="5">
        <f t="shared" si="44"/>
        <v>0</v>
      </c>
      <c r="J84" s="5">
        <f t="shared" si="44"/>
        <v>0</v>
      </c>
      <c r="K84" s="5">
        <f t="shared" si="44"/>
        <v>0</v>
      </c>
      <c r="L84" s="5">
        <f t="shared" si="44"/>
        <v>0</v>
      </c>
      <c r="M84" s="5">
        <f t="shared" si="44"/>
        <v>0</v>
      </c>
      <c r="N84" s="5">
        <f t="shared" si="44"/>
        <v>0</v>
      </c>
      <c r="O84" s="5">
        <f t="shared" si="44"/>
        <v>0</v>
      </c>
      <c r="Q84" s="29" t="s">
        <v>67</v>
      </c>
      <c r="R84" s="30"/>
      <c r="S84" s="31"/>
      <c r="T84" s="5">
        <f t="shared" ref="T84:AE84" si="45">SUM(T74:T83)</f>
        <v>0</v>
      </c>
      <c r="U84" s="5">
        <f t="shared" si="45"/>
        <v>0</v>
      </c>
      <c r="V84" s="5">
        <f t="shared" si="45"/>
        <v>0</v>
      </c>
      <c r="W84" s="5">
        <f t="shared" si="45"/>
        <v>0</v>
      </c>
      <c r="X84" s="5">
        <f t="shared" si="45"/>
        <v>0</v>
      </c>
      <c r="Y84" s="5">
        <f t="shared" si="45"/>
        <v>0</v>
      </c>
      <c r="Z84" s="5">
        <f t="shared" si="45"/>
        <v>0</v>
      </c>
      <c r="AA84" s="5">
        <f t="shared" si="45"/>
        <v>0</v>
      </c>
      <c r="AB84" s="5">
        <f t="shared" si="45"/>
        <v>0</v>
      </c>
      <c r="AC84" s="5">
        <f t="shared" si="45"/>
        <v>0</v>
      </c>
      <c r="AD84" s="5">
        <f t="shared" si="45"/>
        <v>0</v>
      </c>
      <c r="AE84" s="5">
        <f t="shared" si="45"/>
        <v>0</v>
      </c>
      <c r="AG84" s="29" t="s">
        <v>67</v>
      </c>
      <c r="AH84" s="30"/>
      <c r="AI84" s="31"/>
      <c r="AJ84" s="5">
        <f t="shared" ref="AJ84:AU84" si="46">SUM(AJ74:AJ83)</f>
        <v>0</v>
      </c>
      <c r="AK84" s="5">
        <f t="shared" si="46"/>
        <v>0</v>
      </c>
      <c r="AL84" s="5">
        <f t="shared" si="46"/>
        <v>0</v>
      </c>
      <c r="AM84" s="5">
        <f t="shared" si="46"/>
        <v>0</v>
      </c>
      <c r="AN84" s="5">
        <f t="shared" si="46"/>
        <v>0</v>
      </c>
      <c r="AO84" s="5">
        <f t="shared" si="46"/>
        <v>0</v>
      </c>
      <c r="AP84" s="5">
        <f t="shared" si="46"/>
        <v>0</v>
      </c>
      <c r="AQ84" s="5">
        <f t="shared" si="46"/>
        <v>0</v>
      </c>
      <c r="AR84" s="5">
        <f t="shared" si="46"/>
        <v>0</v>
      </c>
      <c r="AS84" s="5">
        <f t="shared" si="46"/>
        <v>0</v>
      </c>
      <c r="AT84" s="5">
        <f t="shared" si="46"/>
        <v>0</v>
      </c>
      <c r="AU84" s="5">
        <f t="shared" si="46"/>
        <v>0</v>
      </c>
      <c r="AW84" s="29" t="s">
        <v>67</v>
      </c>
      <c r="AX84" s="30"/>
      <c r="AY84" s="31"/>
      <c r="AZ84" s="5">
        <f t="shared" ref="AZ84:BK84" si="47">SUM(AZ74:AZ83)</f>
        <v>0</v>
      </c>
      <c r="BA84" s="5">
        <f t="shared" si="47"/>
        <v>0</v>
      </c>
      <c r="BB84" s="5">
        <f t="shared" si="47"/>
        <v>0</v>
      </c>
      <c r="BC84" s="5">
        <f t="shared" si="47"/>
        <v>0</v>
      </c>
      <c r="BD84" s="5">
        <f t="shared" si="47"/>
        <v>0</v>
      </c>
      <c r="BE84" s="5">
        <f t="shared" si="47"/>
        <v>0</v>
      </c>
      <c r="BF84" s="5">
        <f t="shared" si="47"/>
        <v>0</v>
      </c>
      <c r="BG84" s="5">
        <f t="shared" si="47"/>
        <v>0</v>
      </c>
      <c r="BH84" s="5">
        <f t="shared" si="47"/>
        <v>0</v>
      </c>
      <c r="BI84" s="5">
        <f t="shared" si="47"/>
        <v>0</v>
      </c>
      <c r="BJ84" s="5">
        <f t="shared" si="47"/>
        <v>0</v>
      </c>
      <c r="BK84" s="5">
        <f t="shared" si="47"/>
        <v>0</v>
      </c>
    </row>
    <row r="86" spans="1:63" x14ac:dyDescent="0.25">
      <c r="Q86" s="79" t="s">
        <v>300</v>
      </c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1"/>
      <c r="AG86" s="61" t="s">
        <v>299</v>
      </c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W86" s="95" t="s">
        <v>460</v>
      </c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</row>
    <row r="87" spans="1:63" x14ac:dyDescent="0.25">
      <c r="Q87" s="1" t="s">
        <v>7</v>
      </c>
      <c r="R87" s="1" t="s">
        <v>8</v>
      </c>
      <c r="S87" s="1" t="s">
        <v>9</v>
      </c>
      <c r="T87" s="1" t="s">
        <v>10</v>
      </c>
      <c r="U87" s="1" t="s">
        <v>11</v>
      </c>
      <c r="V87" s="1" t="s">
        <v>12</v>
      </c>
      <c r="W87" s="1" t="s">
        <v>13</v>
      </c>
      <c r="X87" s="1" t="s">
        <v>14</v>
      </c>
      <c r="Y87" s="1" t="s">
        <v>15</v>
      </c>
      <c r="Z87" s="1" t="s">
        <v>16</v>
      </c>
      <c r="AA87" s="1" t="s">
        <v>17</v>
      </c>
      <c r="AB87" s="1" t="s">
        <v>18</v>
      </c>
      <c r="AC87" s="1" t="s">
        <v>19</v>
      </c>
      <c r="AD87" s="1" t="s">
        <v>20</v>
      </c>
      <c r="AE87" s="1" t="s">
        <v>21</v>
      </c>
      <c r="AG87" s="2" t="s">
        <v>7</v>
      </c>
      <c r="AH87" s="2" t="s">
        <v>8</v>
      </c>
      <c r="AI87" s="2" t="s">
        <v>9</v>
      </c>
      <c r="AJ87" s="1" t="s">
        <v>10</v>
      </c>
      <c r="AK87" s="1" t="s">
        <v>11</v>
      </c>
      <c r="AL87" s="1" t="s">
        <v>12</v>
      </c>
      <c r="AM87" s="1" t="s">
        <v>13</v>
      </c>
      <c r="AN87" s="1" t="s">
        <v>14</v>
      </c>
      <c r="AO87" s="1" t="s">
        <v>15</v>
      </c>
      <c r="AP87" s="1" t="s">
        <v>16</v>
      </c>
      <c r="AQ87" s="1" t="s">
        <v>17</v>
      </c>
      <c r="AR87" s="1" t="s">
        <v>18</v>
      </c>
      <c r="AS87" s="1" t="s">
        <v>19</v>
      </c>
      <c r="AT87" s="1" t="s">
        <v>20</v>
      </c>
      <c r="AU87" s="1" t="s">
        <v>21</v>
      </c>
      <c r="AW87" s="1" t="s">
        <v>7</v>
      </c>
      <c r="AX87" s="1" t="s">
        <v>8</v>
      </c>
      <c r="AY87" s="1" t="s">
        <v>9</v>
      </c>
      <c r="AZ87" s="1" t="s">
        <v>10</v>
      </c>
      <c r="BA87" s="1" t="s">
        <v>11</v>
      </c>
      <c r="BB87" s="1" t="s">
        <v>12</v>
      </c>
      <c r="BC87" s="1" t="s">
        <v>13</v>
      </c>
      <c r="BD87" s="1" t="s">
        <v>14</v>
      </c>
      <c r="BE87" s="1" t="s">
        <v>15</v>
      </c>
      <c r="BF87" s="1" t="s">
        <v>16</v>
      </c>
      <c r="BG87" s="1" t="s">
        <v>17</v>
      </c>
      <c r="BH87" s="1" t="s">
        <v>18</v>
      </c>
      <c r="BI87" s="1" t="s">
        <v>19</v>
      </c>
      <c r="BJ87" s="1" t="s">
        <v>20</v>
      </c>
      <c r="BK87" s="1" t="s">
        <v>21</v>
      </c>
    </row>
    <row r="88" spans="1:63" x14ac:dyDescent="0.25">
      <c r="Q88" s="3">
        <v>0</v>
      </c>
      <c r="R88" s="4" t="s">
        <v>304</v>
      </c>
      <c r="S88" s="4" t="s">
        <v>305</v>
      </c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>
        <f t="shared" ref="AE88:AE97" si="48">IF(R88="","",(T88*2)+(U88*3)+V88*1)</f>
        <v>0</v>
      </c>
      <c r="AG88" s="3" t="s">
        <v>167</v>
      </c>
      <c r="AH88" s="4" t="s">
        <v>302</v>
      </c>
      <c r="AI88" s="4" t="s">
        <v>303</v>
      </c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>
        <f t="shared" ref="AU88:AU97" si="49">IF(AH88="","",(AJ88*2)+(AK88*3)+AL88*1)</f>
        <v>0</v>
      </c>
      <c r="AW88" s="3">
        <v>0</v>
      </c>
      <c r="AX88" s="4" t="s">
        <v>458</v>
      </c>
      <c r="AY88" s="4" t="s">
        <v>459</v>
      </c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>
        <f t="shared" ref="BK88:BK97" si="50">IF(AX88="","",(AZ88*2)+(BA88*3)+BB88*1)</f>
        <v>0</v>
      </c>
    </row>
    <row r="89" spans="1:63" x14ac:dyDescent="0.25">
      <c r="Q89" s="3">
        <v>1</v>
      </c>
      <c r="R89" s="4" t="s">
        <v>514</v>
      </c>
      <c r="S89" s="4" t="s">
        <v>40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>
        <f t="shared" si="48"/>
        <v>0</v>
      </c>
      <c r="AG89" s="3">
        <v>5</v>
      </c>
      <c r="AH89" s="4" t="s">
        <v>309</v>
      </c>
      <c r="AI89" s="4" t="s">
        <v>310</v>
      </c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>
        <f t="shared" si="49"/>
        <v>0</v>
      </c>
      <c r="AW89" s="3">
        <v>6</v>
      </c>
      <c r="AX89" s="4" t="s">
        <v>455</v>
      </c>
      <c r="AY89" s="4" t="s">
        <v>109</v>
      </c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>
        <f t="shared" si="50"/>
        <v>0</v>
      </c>
    </row>
    <row r="90" spans="1:63" x14ac:dyDescent="0.25">
      <c r="Q90" s="3">
        <v>8</v>
      </c>
      <c r="R90" s="4" t="s">
        <v>128</v>
      </c>
      <c r="S90" s="4" t="s">
        <v>317</v>
      </c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>
        <f t="shared" si="48"/>
        <v>0</v>
      </c>
      <c r="AG90" s="6">
        <v>11</v>
      </c>
      <c r="AH90" s="4" t="s">
        <v>82</v>
      </c>
      <c r="AI90" s="4" t="s">
        <v>313</v>
      </c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>
        <f t="shared" si="49"/>
        <v>0</v>
      </c>
      <c r="AW90" s="3">
        <v>9</v>
      </c>
      <c r="AX90" s="4" t="s">
        <v>60</v>
      </c>
      <c r="AY90" s="4" t="s">
        <v>77</v>
      </c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>
        <f t="shared" si="50"/>
        <v>0</v>
      </c>
    </row>
    <row r="91" spans="1:63" x14ac:dyDescent="0.25">
      <c r="Q91" s="3">
        <v>15</v>
      </c>
      <c r="R91" s="4" t="s">
        <v>326</v>
      </c>
      <c r="S91" s="4" t="s">
        <v>327</v>
      </c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>
        <f t="shared" si="48"/>
        <v>0</v>
      </c>
      <c r="AG91" s="6">
        <v>13</v>
      </c>
      <c r="AH91" s="4" t="s">
        <v>316</v>
      </c>
      <c r="AI91" s="4" t="s">
        <v>303</v>
      </c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>
        <f t="shared" si="49"/>
        <v>0</v>
      </c>
      <c r="AW91" s="6">
        <v>10</v>
      </c>
      <c r="AX91" s="4" t="s">
        <v>453</v>
      </c>
      <c r="AY91" s="4" t="s">
        <v>454</v>
      </c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>
        <f t="shared" si="50"/>
        <v>0</v>
      </c>
    </row>
    <row r="92" spans="1:63" x14ac:dyDescent="0.25">
      <c r="Q92" s="3">
        <v>22</v>
      </c>
      <c r="R92" s="4" t="s">
        <v>330</v>
      </c>
      <c r="S92" s="4" t="s">
        <v>561</v>
      </c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>
        <f t="shared" si="48"/>
        <v>0</v>
      </c>
      <c r="AG92" s="3">
        <v>17</v>
      </c>
      <c r="AH92" s="4" t="s">
        <v>485</v>
      </c>
      <c r="AI92" s="4" t="s">
        <v>486</v>
      </c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>
        <f t="shared" si="49"/>
        <v>0</v>
      </c>
      <c r="AW92" s="6">
        <v>11</v>
      </c>
      <c r="AX92" s="4" t="s">
        <v>121</v>
      </c>
      <c r="AY92" s="4" t="s">
        <v>122</v>
      </c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>
        <f t="shared" si="50"/>
        <v>0</v>
      </c>
    </row>
    <row r="93" spans="1:63" x14ac:dyDescent="0.25">
      <c r="Q93" s="3">
        <v>32</v>
      </c>
      <c r="R93" s="4" t="s">
        <v>49</v>
      </c>
      <c r="S93" s="4" t="s">
        <v>152</v>
      </c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>
        <f t="shared" si="48"/>
        <v>0</v>
      </c>
      <c r="AG93" s="3">
        <v>21</v>
      </c>
      <c r="AH93" s="4" t="s">
        <v>324</v>
      </c>
      <c r="AI93" s="4" t="s">
        <v>325</v>
      </c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>
        <f t="shared" si="49"/>
        <v>0</v>
      </c>
      <c r="AW93" s="3">
        <v>20</v>
      </c>
      <c r="AX93" s="4" t="s">
        <v>264</v>
      </c>
      <c r="AY93" s="4" t="s">
        <v>331</v>
      </c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>
        <f t="shared" si="50"/>
        <v>0</v>
      </c>
    </row>
    <row r="94" spans="1:63" x14ac:dyDescent="0.25">
      <c r="Q94" s="3">
        <v>44</v>
      </c>
      <c r="R94" s="4" t="s">
        <v>187</v>
      </c>
      <c r="S94" s="4" t="s">
        <v>547</v>
      </c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>
        <f t="shared" si="48"/>
        <v>0</v>
      </c>
      <c r="AG94" s="3">
        <v>37</v>
      </c>
      <c r="AH94" s="4" t="s">
        <v>328</v>
      </c>
      <c r="AI94" s="4" t="s">
        <v>329</v>
      </c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>
        <f t="shared" si="49"/>
        <v>0</v>
      </c>
      <c r="AW94" s="3">
        <v>22</v>
      </c>
      <c r="AX94" s="4" t="s">
        <v>451</v>
      </c>
      <c r="AY94" s="4" t="s">
        <v>452</v>
      </c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>
        <f t="shared" si="50"/>
        <v>0</v>
      </c>
    </row>
    <row r="95" spans="1:63" x14ac:dyDescent="0.25">
      <c r="Q95" s="3">
        <v>50</v>
      </c>
      <c r="R95" s="4" t="s">
        <v>335</v>
      </c>
      <c r="S95" s="4" t="s">
        <v>336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>
        <f t="shared" si="48"/>
        <v>0</v>
      </c>
      <c r="AG95" s="3">
        <v>40</v>
      </c>
      <c r="AH95" s="4" t="s">
        <v>199</v>
      </c>
      <c r="AI95" s="4" t="s">
        <v>332</v>
      </c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>
        <f t="shared" si="49"/>
        <v>0</v>
      </c>
      <c r="AW95" s="3">
        <v>67</v>
      </c>
      <c r="AX95" s="4" t="s">
        <v>449</v>
      </c>
      <c r="AY95" s="4" t="s">
        <v>450</v>
      </c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>
        <f t="shared" si="50"/>
        <v>0</v>
      </c>
    </row>
    <row r="96" spans="1:63" x14ac:dyDescent="0.25">
      <c r="Q96" s="6">
        <v>99</v>
      </c>
      <c r="R96" s="4" t="s">
        <v>110</v>
      </c>
      <c r="S96" s="4" t="s">
        <v>338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>
        <f t="shared" si="48"/>
        <v>0</v>
      </c>
      <c r="AG96" s="8">
        <v>55</v>
      </c>
      <c r="AH96" s="4" t="s">
        <v>182</v>
      </c>
      <c r="AI96" s="4" t="s">
        <v>334</v>
      </c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>
        <f t="shared" si="49"/>
        <v>0</v>
      </c>
      <c r="AW96" s="3"/>
      <c r="AX96" s="4" t="s">
        <v>456</v>
      </c>
      <c r="AY96" s="4" t="s">
        <v>457</v>
      </c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>
        <f t="shared" si="50"/>
        <v>0</v>
      </c>
    </row>
    <row r="97" spans="17:63" x14ac:dyDescent="0.25">
      <c r="Q97" s="3"/>
      <c r="R97" s="4"/>
      <c r="S97" s="4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 t="str">
        <f t="shared" si="48"/>
        <v/>
      </c>
      <c r="AG97" s="6"/>
      <c r="AH97" s="4"/>
      <c r="AI97" s="4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 t="str">
        <f t="shared" si="49"/>
        <v/>
      </c>
      <c r="AW97" s="3" t="s">
        <v>66</v>
      </c>
      <c r="AX97" s="4"/>
      <c r="AY97" s="4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 t="str">
        <f t="shared" si="50"/>
        <v/>
      </c>
    </row>
    <row r="98" spans="17:63" x14ac:dyDescent="0.25">
      <c r="Q98" s="29" t="s">
        <v>67</v>
      </c>
      <c r="R98" s="30"/>
      <c r="S98" s="31"/>
      <c r="T98" s="5">
        <f t="shared" ref="T98:AE98" si="51">SUM(T88:T97)</f>
        <v>0</v>
      </c>
      <c r="U98" s="5">
        <f t="shared" si="51"/>
        <v>0</v>
      </c>
      <c r="V98" s="5">
        <f t="shared" si="51"/>
        <v>0</v>
      </c>
      <c r="W98" s="5">
        <f t="shared" si="51"/>
        <v>0</v>
      </c>
      <c r="X98" s="5">
        <f t="shared" si="51"/>
        <v>0</v>
      </c>
      <c r="Y98" s="5">
        <f t="shared" si="51"/>
        <v>0</v>
      </c>
      <c r="Z98" s="5">
        <f t="shared" si="51"/>
        <v>0</v>
      </c>
      <c r="AA98" s="5">
        <f t="shared" si="51"/>
        <v>0</v>
      </c>
      <c r="AB98" s="5">
        <f t="shared" si="51"/>
        <v>0</v>
      </c>
      <c r="AC98" s="5">
        <f t="shared" si="51"/>
        <v>0</v>
      </c>
      <c r="AD98" s="5">
        <f t="shared" si="51"/>
        <v>0</v>
      </c>
      <c r="AE98" s="5">
        <f t="shared" si="51"/>
        <v>0</v>
      </c>
      <c r="AG98" s="29" t="s">
        <v>67</v>
      </c>
      <c r="AH98" s="30"/>
      <c r="AI98" s="31"/>
      <c r="AJ98" s="5">
        <f t="shared" ref="AJ98:AU98" si="52">SUM(AJ88:AJ97)</f>
        <v>0</v>
      </c>
      <c r="AK98" s="5">
        <f t="shared" si="52"/>
        <v>0</v>
      </c>
      <c r="AL98" s="5">
        <f t="shared" si="52"/>
        <v>0</v>
      </c>
      <c r="AM98" s="5">
        <f t="shared" si="52"/>
        <v>0</v>
      </c>
      <c r="AN98" s="5">
        <f t="shared" si="52"/>
        <v>0</v>
      </c>
      <c r="AO98" s="5">
        <f t="shared" si="52"/>
        <v>0</v>
      </c>
      <c r="AP98" s="5">
        <f t="shared" si="52"/>
        <v>0</v>
      </c>
      <c r="AQ98" s="5">
        <f t="shared" si="52"/>
        <v>0</v>
      </c>
      <c r="AR98" s="5">
        <f t="shared" si="52"/>
        <v>0</v>
      </c>
      <c r="AS98" s="5">
        <f t="shared" si="52"/>
        <v>0</v>
      </c>
      <c r="AT98" s="5">
        <f t="shared" si="52"/>
        <v>0</v>
      </c>
      <c r="AU98" s="5">
        <f t="shared" si="52"/>
        <v>0</v>
      </c>
      <c r="AW98" s="29" t="s">
        <v>67</v>
      </c>
      <c r="AX98" s="30"/>
      <c r="AY98" s="31"/>
      <c r="AZ98" s="5">
        <f t="shared" ref="AZ98:BK98" si="53">SUM(AZ88:AZ97)</f>
        <v>0</v>
      </c>
      <c r="BA98" s="5">
        <f t="shared" si="53"/>
        <v>0</v>
      </c>
      <c r="BB98" s="5">
        <f t="shared" si="53"/>
        <v>0</v>
      </c>
      <c r="BC98" s="5">
        <f t="shared" si="53"/>
        <v>0</v>
      </c>
      <c r="BD98" s="5">
        <f t="shared" si="53"/>
        <v>0</v>
      </c>
      <c r="BE98" s="5">
        <f t="shared" si="53"/>
        <v>0</v>
      </c>
      <c r="BF98" s="5">
        <f t="shared" si="53"/>
        <v>0</v>
      </c>
      <c r="BG98" s="5">
        <f t="shared" si="53"/>
        <v>0</v>
      </c>
      <c r="BH98" s="5">
        <f t="shared" si="53"/>
        <v>0</v>
      </c>
      <c r="BI98" s="5">
        <f t="shared" si="53"/>
        <v>0</v>
      </c>
      <c r="BJ98" s="5">
        <f t="shared" si="53"/>
        <v>0</v>
      </c>
      <c r="BK98" s="5">
        <f t="shared" si="53"/>
        <v>0</v>
      </c>
    </row>
    <row r="100" spans="17:63" x14ac:dyDescent="0.25">
      <c r="Q100" s="82" t="s">
        <v>339</v>
      </c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G100" s="97" t="s">
        <v>430</v>
      </c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W100" s="94" t="s">
        <v>469</v>
      </c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</row>
    <row r="101" spans="17:63" x14ac:dyDescent="0.25">
      <c r="Q101" s="1" t="s">
        <v>7</v>
      </c>
      <c r="R101" s="1" t="s">
        <v>8</v>
      </c>
      <c r="S101" s="1" t="s">
        <v>9</v>
      </c>
      <c r="T101" s="1" t="s">
        <v>10</v>
      </c>
      <c r="U101" s="1" t="s">
        <v>11</v>
      </c>
      <c r="V101" s="1" t="s">
        <v>12</v>
      </c>
      <c r="W101" s="1" t="s">
        <v>13</v>
      </c>
      <c r="X101" s="1" t="s">
        <v>14</v>
      </c>
      <c r="Y101" s="1" t="s">
        <v>15</v>
      </c>
      <c r="Z101" s="1" t="s">
        <v>16</v>
      </c>
      <c r="AA101" s="1" t="s">
        <v>17</v>
      </c>
      <c r="AB101" s="1" t="s">
        <v>18</v>
      </c>
      <c r="AC101" s="1" t="s">
        <v>19</v>
      </c>
      <c r="AD101" s="1" t="s">
        <v>20</v>
      </c>
      <c r="AE101" s="1" t="s">
        <v>21</v>
      </c>
      <c r="AG101" s="1" t="s">
        <v>7</v>
      </c>
      <c r="AH101" s="1" t="s">
        <v>8</v>
      </c>
      <c r="AI101" s="1" t="s">
        <v>9</v>
      </c>
      <c r="AJ101" s="1" t="s">
        <v>10</v>
      </c>
      <c r="AK101" s="1" t="s">
        <v>11</v>
      </c>
      <c r="AL101" s="1" t="s">
        <v>12</v>
      </c>
      <c r="AM101" s="1" t="s">
        <v>13</v>
      </c>
      <c r="AN101" s="1" t="s">
        <v>14</v>
      </c>
      <c r="AO101" s="1" t="s">
        <v>15</v>
      </c>
      <c r="AP101" s="1" t="s">
        <v>16</v>
      </c>
      <c r="AQ101" s="1" t="s">
        <v>17</v>
      </c>
      <c r="AR101" s="1" t="s">
        <v>18</v>
      </c>
      <c r="AS101" s="1" t="s">
        <v>19</v>
      </c>
      <c r="AT101" s="1" t="s">
        <v>20</v>
      </c>
      <c r="AU101" s="1" t="s">
        <v>21</v>
      </c>
      <c r="AW101" s="2" t="s">
        <v>7</v>
      </c>
      <c r="AX101" s="2" t="s">
        <v>8</v>
      </c>
      <c r="AY101" s="2" t="s">
        <v>9</v>
      </c>
      <c r="AZ101" s="2" t="s">
        <v>10</v>
      </c>
      <c r="BA101" s="2" t="s">
        <v>11</v>
      </c>
      <c r="BB101" s="2" t="s">
        <v>12</v>
      </c>
      <c r="BC101" s="2" t="s">
        <v>13</v>
      </c>
      <c r="BD101" s="2" t="s">
        <v>14</v>
      </c>
      <c r="BE101" s="2" t="s">
        <v>15</v>
      </c>
      <c r="BF101" s="2" t="s">
        <v>16</v>
      </c>
      <c r="BG101" s="2" t="s">
        <v>17</v>
      </c>
      <c r="BH101" s="2" t="s">
        <v>18</v>
      </c>
      <c r="BI101" s="2" t="s">
        <v>19</v>
      </c>
      <c r="BJ101" s="2" t="s">
        <v>20</v>
      </c>
      <c r="BK101" s="2" t="s">
        <v>21</v>
      </c>
    </row>
    <row r="102" spans="17:63" x14ac:dyDescent="0.25">
      <c r="Q102" s="6">
        <v>3</v>
      </c>
      <c r="R102" s="4" t="s">
        <v>341</v>
      </c>
      <c r="S102" s="4" t="s">
        <v>342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>
        <f t="shared" ref="AE102:AE111" si="54">IF(R102="","",(T102*2)+(U102*3)+V102*1)</f>
        <v>0</v>
      </c>
      <c r="AG102" s="6">
        <v>6</v>
      </c>
      <c r="AH102" s="4" t="s">
        <v>489</v>
      </c>
      <c r="AI102" s="4" t="s">
        <v>490</v>
      </c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>
        <f t="shared" ref="AU102:AU111" si="55">IF(AH102="","",(AJ102*2)+(AK102*3)+AL102*1)</f>
        <v>0</v>
      </c>
      <c r="AW102" s="3">
        <v>5</v>
      </c>
      <c r="AX102" s="4" t="s">
        <v>214</v>
      </c>
      <c r="AY102" s="4" t="s">
        <v>467</v>
      </c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>
        <f t="shared" ref="BK102:BK111" si="56">IF(AX102="","",(AZ102*2)+(BA102*3)+BB102*1)</f>
        <v>0</v>
      </c>
    </row>
    <row r="103" spans="17:63" x14ac:dyDescent="0.25">
      <c r="Q103" s="3">
        <v>4</v>
      </c>
      <c r="R103" s="4" t="s">
        <v>516</v>
      </c>
      <c r="S103" s="4" t="s">
        <v>517</v>
      </c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>
        <f t="shared" si="54"/>
        <v>0</v>
      </c>
      <c r="AG103" s="3">
        <v>9</v>
      </c>
      <c r="AH103" s="4" t="s">
        <v>488</v>
      </c>
      <c r="AI103" s="4" t="s">
        <v>424</v>
      </c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>
        <f t="shared" si="55"/>
        <v>0</v>
      </c>
      <c r="AW103" s="3">
        <v>7</v>
      </c>
      <c r="AX103" s="4" t="s">
        <v>118</v>
      </c>
      <c r="AY103" s="4" t="s">
        <v>463</v>
      </c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>
        <f t="shared" si="56"/>
        <v>0</v>
      </c>
    </row>
    <row r="104" spans="17:63" x14ac:dyDescent="0.25">
      <c r="Q104" s="6">
        <v>8</v>
      </c>
      <c r="R104" s="4" t="s">
        <v>347</v>
      </c>
      <c r="S104" s="4" t="s">
        <v>79</v>
      </c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>
        <f t="shared" si="54"/>
        <v>0</v>
      </c>
      <c r="AG104" s="3">
        <v>16</v>
      </c>
      <c r="AH104" s="4" t="s">
        <v>34</v>
      </c>
      <c r="AI104" s="4" t="s">
        <v>389</v>
      </c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>
        <f t="shared" si="55"/>
        <v>0</v>
      </c>
      <c r="AW104" s="3">
        <v>8</v>
      </c>
      <c r="AX104" s="4" t="s">
        <v>89</v>
      </c>
      <c r="AY104" s="4" t="s">
        <v>462</v>
      </c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>
        <f t="shared" si="56"/>
        <v>0</v>
      </c>
    </row>
    <row r="105" spans="17:63" x14ac:dyDescent="0.25">
      <c r="Q105" s="6">
        <v>9</v>
      </c>
      <c r="R105" s="4" t="s">
        <v>199</v>
      </c>
      <c r="S105" s="4" t="s">
        <v>515</v>
      </c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>
        <f t="shared" si="54"/>
        <v>0</v>
      </c>
      <c r="AG105" s="3">
        <v>19</v>
      </c>
      <c r="AH105" s="4" t="s">
        <v>24</v>
      </c>
      <c r="AI105" s="4" t="s">
        <v>487</v>
      </c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>
        <f t="shared" si="55"/>
        <v>0</v>
      </c>
      <c r="AW105" s="6">
        <v>10</v>
      </c>
      <c r="AX105" s="4" t="s">
        <v>128</v>
      </c>
      <c r="AY105" s="4" t="s">
        <v>468</v>
      </c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>
        <f t="shared" si="56"/>
        <v>0</v>
      </c>
    </row>
    <row r="106" spans="17:63" x14ac:dyDescent="0.25">
      <c r="Q106" s="3">
        <v>10</v>
      </c>
      <c r="R106" s="4" t="s">
        <v>566</v>
      </c>
      <c r="S106" s="4" t="s">
        <v>567</v>
      </c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>
        <f t="shared" si="54"/>
        <v>0</v>
      </c>
      <c r="AG106" s="3">
        <v>20</v>
      </c>
      <c r="AH106" s="4" t="s">
        <v>423</v>
      </c>
      <c r="AI106" s="4" t="s">
        <v>424</v>
      </c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>
        <f t="shared" si="55"/>
        <v>0</v>
      </c>
      <c r="AW106" s="3">
        <v>26</v>
      </c>
      <c r="AX106" s="4" t="s">
        <v>464</v>
      </c>
      <c r="AY106" s="4" t="s">
        <v>465</v>
      </c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>
        <f t="shared" si="56"/>
        <v>0</v>
      </c>
    </row>
    <row r="107" spans="17:63" x14ac:dyDescent="0.25">
      <c r="Q107" s="3">
        <v>12</v>
      </c>
      <c r="R107" s="4" t="s">
        <v>349</v>
      </c>
      <c r="S107" s="4" t="s">
        <v>350</v>
      </c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>
        <f t="shared" si="54"/>
        <v>0</v>
      </c>
      <c r="AG107" s="6">
        <v>25</v>
      </c>
      <c r="AH107" s="4" t="s">
        <v>39</v>
      </c>
      <c r="AI107" s="4" t="s">
        <v>429</v>
      </c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>
        <f t="shared" si="55"/>
        <v>0</v>
      </c>
      <c r="AW107" s="3">
        <v>32</v>
      </c>
      <c r="AX107" s="4" t="s">
        <v>100</v>
      </c>
      <c r="AY107" s="4" t="s">
        <v>461</v>
      </c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>
        <f t="shared" si="56"/>
        <v>0</v>
      </c>
    </row>
    <row r="108" spans="17:63" x14ac:dyDescent="0.25">
      <c r="Q108" s="3">
        <v>13</v>
      </c>
      <c r="R108" s="4" t="s">
        <v>120</v>
      </c>
      <c r="S108" s="4" t="s">
        <v>352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>
        <f t="shared" si="54"/>
        <v>0</v>
      </c>
      <c r="AG108" s="3">
        <v>23</v>
      </c>
      <c r="AH108" s="4" t="s">
        <v>63</v>
      </c>
      <c r="AI108" s="4" t="s">
        <v>427</v>
      </c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>
        <f t="shared" si="55"/>
        <v>0</v>
      </c>
      <c r="AW108" s="6">
        <v>34</v>
      </c>
      <c r="AX108" s="4" t="s">
        <v>157</v>
      </c>
      <c r="AY108" s="4" t="s">
        <v>158</v>
      </c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>
        <f t="shared" si="56"/>
        <v>0</v>
      </c>
    </row>
    <row r="109" spans="17:63" x14ac:dyDescent="0.25">
      <c r="Q109" s="6">
        <v>15</v>
      </c>
      <c r="R109" s="4" t="s">
        <v>88</v>
      </c>
      <c r="S109" s="4" t="s">
        <v>321</v>
      </c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>
        <f t="shared" si="54"/>
        <v>0</v>
      </c>
      <c r="AG109" s="6">
        <v>29</v>
      </c>
      <c r="AH109" s="4" t="s">
        <v>425</v>
      </c>
      <c r="AI109" s="4" t="s">
        <v>426</v>
      </c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>
        <f t="shared" si="55"/>
        <v>0</v>
      </c>
      <c r="AW109" s="3">
        <v>65</v>
      </c>
      <c r="AX109" s="4" t="s">
        <v>254</v>
      </c>
      <c r="AY109" s="4" t="s">
        <v>466</v>
      </c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>
        <f t="shared" si="56"/>
        <v>0</v>
      </c>
    </row>
    <row r="110" spans="17:63" x14ac:dyDescent="0.25">
      <c r="Q110" s="3">
        <v>21</v>
      </c>
      <c r="R110" s="4" t="s">
        <v>518</v>
      </c>
      <c r="S110" s="4" t="s">
        <v>519</v>
      </c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>
        <f t="shared" si="54"/>
        <v>0</v>
      </c>
      <c r="AG110" s="6">
        <v>31</v>
      </c>
      <c r="AH110" s="4" t="s">
        <v>307</v>
      </c>
      <c r="AI110" s="4" t="s">
        <v>428</v>
      </c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>
        <f t="shared" si="55"/>
        <v>0</v>
      </c>
      <c r="AW110" s="3">
        <v>77</v>
      </c>
      <c r="AX110" s="4" t="s">
        <v>197</v>
      </c>
      <c r="AY110" s="4" t="s">
        <v>584</v>
      </c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>
        <f t="shared" si="56"/>
        <v>0</v>
      </c>
    </row>
    <row r="111" spans="17:63" x14ac:dyDescent="0.25">
      <c r="Q111" s="6">
        <v>31</v>
      </c>
      <c r="R111" s="4" t="s">
        <v>24</v>
      </c>
      <c r="S111" s="4" t="s">
        <v>345</v>
      </c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>
        <f t="shared" si="54"/>
        <v>0</v>
      </c>
      <c r="AG111" s="6"/>
      <c r="AH111" s="4"/>
      <c r="AI111" s="4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 t="str">
        <f t="shared" si="55"/>
        <v/>
      </c>
      <c r="AW111" s="3" t="s">
        <v>167</v>
      </c>
      <c r="AX111" s="4" t="s">
        <v>585</v>
      </c>
      <c r="AY111" s="4" t="s">
        <v>46</v>
      </c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>
        <f t="shared" si="56"/>
        <v>0</v>
      </c>
    </row>
    <row r="112" spans="17:63" x14ac:dyDescent="0.25">
      <c r="Q112" s="29" t="s">
        <v>67</v>
      </c>
      <c r="R112" s="30"/>
      <c r="S112" s="31"/>
      <c r="T112" s="5">
        <f t="shared" ref="T112:AE112" si="57">SUM(T102:T111)</f>
        <v>0</v>
      </c>
      <c r="U112" s="5">
        <f t="shared" si="57"/>
        <v>0</v>
      </c>
      <c r="V112" s="5">
        <f t="shared" si="57"/>
        <v>0</v>
      </c>
      <c r="W112" s="5">
        <f t="shared" si="57"/>
        <v>0</v>
      </c>
      <c r="X112" s="5">
        <f t="shared" si="57"/>
        <v>0</v>
      </c>
      <c r="Y112" s="5">
        <f t="shared" si="57"/>
        <v>0</v>
      </c>
      <c r="Z112" s="5">
        <f t="shared" si="57"/>
        <v>0</v>
      </c>
      <c r="AA112" s="5">
        <f t="shared" si="57"/>
        <v>0</v>
      </c>
      <c r="AB112" s="5">
        <f t="shared" si="57"/>
        <v>0</v>
      </c>
      <c r="AC112" s="5">
        <f t="shared" si="57"/>
        <v>0</v>
      </c>
      <c r="AD112" s="5">
        <f t="shared" si="57"/>
        <v>0</v>
      </c>
      <c r="AE112" s="5">
        <f t="shared" si="57"/>
        <v>0</v>
      </c>
      <c r="AG112" s="29" t="s">
        <v>67</v>
      </c>
      <c r="AH112" s="30"/>
      <c r="AI112" s="31"/>
      <c r="AJ112" s="5">
        <f t="shared" ref="AJ112:AU112" si="58">SUM(AJ102:AJ111)</f>
        <v>0</v>
      </c>
      <c r="AK112" s="5">
        <f t="shared" si="58"/>
        <v>0</v>
      </c>
      <c r="AL112" s="5">
        <f t="shared" si="58"/>
        <v>0</v>
      </c>
      <c r="AM112" s="5">
        <f t="shared" si="58"/>
        <v>0</v>
      </c>
      <c r="AN112" s="5">
        <f t="shared" si="58"/>
        <v>0</v>
      </c>
      <c r="AO112" s="5">
        <f t="shared" si="58"/>
        <v>0</v>
      </c>
      <c r="AP112" s="5">
        <f t="shared" si="58"/>
        <v>0</v>
      </c>
      <c r="AQ112" s="5">
        <f t="shared" si="58"/>
        <v>0</v>
      </c>
      <c r="AR112" s="5">
        <f t="shared" si="58"/>
        <v>0</v>
      </c>
      <c r="AS112" s="5">
        <f t="shared" si="58"/>
        <v>0</v>
      </c>
      <c r="AT112" s="5">
        <f t="shared" si="58"/>
        <v>0</v>
      </c>
      <c r="AU112" s="5">
        <f t="shared" si="58"/>
        <v>0</v>
      </c>
      <c r="AW112" s="29" t="s">
        <v>67</v>
      </c>
      <c r="AX112" s="30"/>
      <c r="AY112" s="31"/>
      <c r="AZ112" s="5">
        <f t="shared" ref="AZ112:BK112" si="59">SUM(AZ102:AZ111)</f>
        <v>0</v>
      </c>
      <c r="BA112" s="5">
        <f t="shared" si="59"/>
        <v>0</v>
      </c>
      <c r="BB112" s="5">
        <f t="shared" si="59"/>
        <v>0</v>
      </c>
      <c r="BC112" s="5">
        <f t="shared" si="59"/>
        <v>0</v>
      </c>
      <c r="BD112" s="5">
        <f t="shared" si="59"/>
        <v>0</v>
      </c>
      <c r="BE112" s="5">
        <f t="shared" si="59"/>
        <v>0</v>
      </c>
      <c r="BF112" s="5">
        <f t="shared" si="59"/>
        <v>0</v>
      </c>
      <c r="BG112" s="5">
        <f t="shared" si="59"/>
        <v>0</v>
      </c>
      <c r="BH112" s="5">
        <f t="shared" si="59"/>
        <v>0</v>
      </c>
      <c r="BI112" s="5">
        <f t="shared" si="59"/>
        <v>0</v>
      </c>
      <c r="BJ112" s="5">
        <f t="shared" si="59"/>
        <v>0</v>
      </c>
      <c r="BK112" s="5">
        <f t="shared" si="59"/>
        <v>0</v>
      </c>
    </row>
    <row r="114" spans="17:63" x14ac:dyDescent="0.25">
      <c r="Q114" s="118" t="s">
        <v>358</v>
      </c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20"/>
      <c r="AG114" s="60" t="s">
        <v>359</v>
      </c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W114" s="47" t="s">
        <v>474</v>
      </c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</row>
    <row r="115" spans="17:63" x14ac:dyDescent="0.25">
      <c r="Q115" s="2" t="s">
        <v>7</v>
      </c>
      <c r="R115" s="2" t="s">
        <v>8</v>
      </c>
      <c r="S115" s="2" t="s">
        <v>9</v>
      </c>
      <c r="T115" s="2" t="s">
        <v>10</v>
      </c>
      <c r="U115" s="2" t="s">
        <v>11</v>
      </c>
      <c r="V115" s="2" t="s">
        <v>12</v>
      </c>
      <c r="W115" s="2" t="s">
        <v>13</v>
      </c>
      <c r="X115" s="2" t="s">
        <v>14</v>
      </c>
      <c r="Y115" s="2" t="s">
        <v>15</v>
      </c>
      <c r="Z115" s="2" t="s">
        <v>16</v>
      </c>
      <c r="AA115" s="2" t="s">
        <v>17</v>
      </c>
      <c r="AB115" s="2" t="s">
        <v>18</v>
      </c>
      <c r="AC115" s="2" t="s">
        <v>19</v>
      </c>
      <c r="AD115" s="2" t="s">
        <v>20</v>
      </c>
      <c r="AE115" s="2" t="s">
        <v>21</v>
      </c>
      <c r="AG115" s="1" t="s">
        <v>7</v>
      </c>
      <c r="AH115" s="1" t="s">
        <v>8</v>
      </c>
      <c r="AI115" s="1" t="s">
        <v>9</v>
      </c>
      <c r="AJ115" s="1" t="s">
        <v>10</v>
      </c>
      <c r="AK115" s="1" t="s">
        <v>11</v>
      </c>
      <c r="AL115" s="1" t="s">
        <v>12</v>
      </c>
      <c r="AM115" s="1" t="s">
        <v>13</v>
      </c>
      <c r="AN115" s="1" t="s">
        <v>14</v>
      </c>
      <c r="AO115" s="1" t="s">
        <v>15</v>
      </c>
      <c r="AP115" s="1" t="s">
        <v>16</v>
      </c>
      <c r="AQ115" s="1" t="s">
        <v>17</v>
      </c>
      <c r="AR115" s="1" t="s">
        <v>18</v>
      </c>
      <c r="AS115" s="1" t="s">
        <v>19</v>
      </c>
      <c r="AT115" s="1" t="s">
        <v>20</v>
      </c>
      <c r="AU115" s="1" t="s">
        <v>21</v>
      </c>
      <c r="AW115" s="2" t="s">
        <v>7</v>
      </c>
      <c r="AX115" s="2" t="s">
        <v>8</v>
      </c>
      <c r="AY115" s="2" t="s">
        <v>9</v>
      </c>
      <c r="AZ115" s="2" t="s">
        <v>10</v>
      </c>
      <c r="BA115" s="2" t="s">
        <v>11</v>
      </c>
      <c r="BB115" s="2" t="s">
        <v>12</v>
      </c>
      <c r="BC115" s="2" t="s">
        <v>13</v>
      </c>
      <c r="BD115" s="2" t="s">
        <v>14</v>
      </c>
      <c r="BE115" s="2" t="s">
        <v>15</v>
      </c>
      <c r="BF115" s="2" t="s">
        <v>16</v>
      </c>
      <c r="BG115" s="2" t="s">
        <v>17</v>
      </c>
      <c r="BH115" s="2" t="s">
        <v>18</v>
      </c>
      <c r="BI115" s="2" t="s">
        <v>19</v>
      </c>
      <c r="BJ115" s="2" t="s">
        <v>20</v>
      </c>
      <c r="BK115" s="2" t="s">
        <v>21</v>
      </c>
    </row>
    <row r="116" spans="17:63" x14ac:dyDescent="0.25">
      <c r="Q116" s="6">
        <v>0</v>
      </c>
      <c r="R116" s="4" t="s">
        <v>283</v>
      </c>
      <c r="S116" s="4" t="s">
        <v>360</v>
      </c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>
        <f t="shared" ref="AE116:AE125" si="60">IF(R116="","",(T116*2)+(U116*3)+V116*1)</f>
        <v>0</v>
      </c>
      <c r="AG116" s="3">
        <v>4</v>
      </c>
      <c r="AH116" s="4" t="s">
        <v>89</v>
      </c>
      <c r="AI116" s="4" t="s">
        <v>361</v>
      </c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>
        <f t="shared" ref="AU116:AU125" si="61">IF(AH116="","",(AJ116*2)+(AK116*3)+AL116*1)</f>
        <v>0</v>
      </c>
      <c r="AW116" s="3">
        <v>0</v>
      </c>
      <c r="AX116" s="4" t="s">
        <v>182</v>
      </c>
      <c r="AY116" s="4" t="s">
        <v>44</v>
      </c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>
        <f t="shared" ref="BK116:BK125" si="62">IF(AX116="","",(AZ116*2)+(BA116*3)+BB116*1)</f>
        <v>0</v>
      </c>
    </row>
    <row r="117" spans="17:63" x14ac:dyDescent="0.25">
      <c r="Q117" s="6">
        <v>1</v>
      </c>
      <c r="R117" s="4" t="s">
        <v>24</v>
      </c>
      <c r="S117" s="4" t="s">
        <v>388</v>
      </c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>
        <f t="shared" si="60"/>
        <v>0</v>
      </c>
      <c r="AG117" s="3">
        <v>5</v>
      </c>
      <c r="AH117" s="4" t="s">
        <v>63</v>
      </c>
      <c r="AI117" s="4" t="s">
        <v>363</v>
      </c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>
        <f t="shared" si="61"/>
        <v>0</v>
      </c>
      <c r="AW117" s="6">
        <v>4</v>
      </c>
      <c r="AX117" s="4" t="s">
        <v>368</v>
      </c>
      <c r="AY117" s="4" t="s">
        <v>369</v>
      </c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>
        <f t="shared" si="62"/>
        <v>0</v>
      </c>
    </row>
    <row r="118" spans="17:63" x14ac:dyDescent="0.25">
      <c r="Q118" s="6">
        <v>5</v>
      </c>
      <c r="R118" s="4" t="s">
        <v>35</v>
      </c>
      <c r="S118" s="4" t="s">
        <v>292</v>
      </c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>
        <f t="shared" si="60"/>
        <v>0</v>
      </c>
      <c r="AG118" s="6">
        <v>7</v>
      </c>
      <c r="AH118" s="4" t="s">
        <v>120</v>
      </c>
      <c r="AI118" s="4" t="s">
        <v>365</v>
      </c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>
        <f t="shared" si="61"/>
        <v>0</v>
      </c>
      <c r="AW118" s="6">
        <v>5</v>
      </c>
      <c r="AX118" s="4" t="s">
        <v>116</v>
      </c>
      <c r="AY118" s="4" t="s">
        <v>117</v>
      </c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>
        <f t="shared" si="62"/>
        <v>0</v>
      </c>
    </row>
    <row r="119" spans="17:63" x14ac:dyDescent="0.25">
      <c r="Q119" s="6">
        <v>8</v>
      </c>
      <c r="R119" s="4" t="s">
        <v>173</v>
      </c>
      <c r="S119" s="4" t="s">
        <v>174</v>
      </c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>
        <f t="shared" si="60"/>
        <v>0</v>
      </c>
      <c r="AG119" s="3">
        <v>8</v>
      </c>
      <c r="AH119" s="4" t="s">
        <v>163</v>
      </c>
      <c r="AI119" s="4" t="s">
        <v>364</v>
      </c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>
        <f t="shared" si="61"/>
        <v>0</v>
      </c>
      <c r="AW119" s="6">
        <v>7</v>
      </c>
      <c r="AX119" s="4" t="s">
        <v>168</v>
      </c>
      <c r="AY119" s="4" t="s">
        <v>472</v>
      </c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>
        <f t="shared" si="62"/>
        <v>0</v>
      </c>
    </row>
    <row r="120" spans="17:63" x14ac:dyDescent="0.25">
      <c r="Q120" s="6">
        <v>11</v>
      </c>
      <c r="R120" s="4" t="s">
        <v>118</v>
      </c>
      <c r="S120" s="4" t="s">
        <v>367</v>
      </c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>
        <f t="shared" si="60"/>
        <v>0</v>
      </c>
      <c r="AG120" s="6">
        <v>10</v>
      </c>
      <c r="AH120" s="4" t="s">
        <v>262</v>
      </c>
      <c r="AI120" s="4" t="s">
        <v>263</v>
      </c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>
        <f t="shared" si="61"/>
        <v>0</v>
      </c>
      <c r="AW120" s="6">
        <v>8</v>
      </c>
      <c r="AX120" s="4" t="s">
        <v>355</v>
      </c>
      <c r="AY120" s="4" t="s">
        <v>284</v>
      </c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>
        <f t="shared" si="62"/>
        <v>0</v>
      </c>
    </row>
    <row r="121" spans="17:63" x14ac:dyDescent="0.25">
      <c r="Q121" s="3">
        <v>14</v>
      </c>
      <c r="R121" s="4" t="s">
        <v>134</v>
      </c>
      <c r="S121" s="4" t="s">
        <v>362</v>
      </c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>
        <f t="shared" si="60"/>
        <v>0</v>
      </c>
      <c r="AG121" s="3">
        <v>11</v>
      </c>
      <c r="AH121" s="4" t="s">
        <v>26</v>
      </c>
      <c r="AI121" s="4" t="s">
        <v>370</v>
      </c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>
        <f t="shared" si="61"/>
        <v>0</v>
      </c>
      <c r="AW121" s="6">
        <v>10</v>
      </c>
      <c r="AX121" s="4" t="s">
        <v>470</v>
      </c>
      <c r="AY121" s="4" t="s">
        <v>471</v>
      </c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>
        <f t="shared" si="62"/>
        <v>0</v>
      </c>
    </row>
    <row r="122" spans="17:63" x14ac:dyDescent="0.25">
      <c r="Q122" s="6">
        <v>35</v>
      </c>
      <c r="R122" s="4" t="s">
        <v>371</v>
      </c>
      <c r="S122" s="4" t="s">
        <v>372</v>
      </c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>
        <f t="shared" si="60"/>
        <v>0</v>
      </c>
      <c r="AG122" s="3">
        <v>11</v>
      </c>
      <c r="AH122" s="4" t="s">
        <v>134</v>
      </c>
      <c r="AI122" s="4" t="s">
        <v>434</v>
      </c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>
        <f t="shared" si="61"/>
        <v>0</v>
      </c>
      <c r="AW122" s="3">
        <v>11</v>
      </c>
      <c r="AX122" s="4" t="s">
        <v>473</v>
      </c>
      <c r="AY122" s="4" t="s">
        <v>105</v>
      </c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>
        <f t="shared" si="62"/>
        <v>0</v>
      </c>
    </row>
    <row r="123" spans="17:63" x14ac:dyDescent="0.25">
      <c r="Q123" s="3"/>
      <c r="R123" s="4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 t="str">
        <f t="shared" si="60"/>
        <v/>
      </c>
      <c r="AG123" s="6">
        <v>13</v>
      </c>
      <c r="AH123" s="4" t="s">
        <v>45</v>
      </c>
      <c r="AI123" s="4" t="s">
        <v>373</v>
      </c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>
        <f t="shared" si="61"/>
        <v>0</v>
      </c>
      <c r="AW123" s="6">
        <v>12</v>
      </c>
      <c r="AX123" s="4" t="s">
        <v>39</v>
      </c>
      <c r="AY123" s="4" t="s">
        <v>346</v>
      </c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>
        <f t="shared" si="62"/>
        <v>0</v>
      </c>
    </row>
    <row r="124" spans="17:63" x14ac:dyDescent="0.25">
      <c r="Q124" s="6"/>
      <c r="R124" s="4"/>
      <c r="S124" s="4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 t="str">
        <f t="shared" si="60"/>
        <v/>
      </c>
      <c r="AG124" s="6"/>
      <c r="AH124" s="4"/>
      <c r="AI124" s="4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 t="str">
        <f t="shared" si="61"/>
        <v/>
      </c>
      <c r="AW124" s="6">
        <v>35</v>
      </c>
      <c r="AX124" s="4" t="s">
        <v>27</v>
      </c>
      <c r="AY124" s="4" t="s">
        <v>354</v>
      </c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>
        <f t="shared" si="62"/>
        <v>0</v>
      </c>
    </row>
    <row r="125" spans="17:63" x14ac:dyDescent="0.25">
      <c r="Q125" s="6"/>
      <c r="R125" s="4"/>
      <c r="S125" s="4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 t="str">
        <f t="shared" si="60"/>
        <v/>
      </c>
      <c r="AG125" s="3"/>
      <c r="AH125" s="4"/>
      <c r="AI125" s="4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 t="str">
        <f t="shared" si="61"/>
        <v/>
      </c>
      <c r="AW125" s="6"/>
      <c r="AX125" s="4"/>
      <c r="AY125" s="4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 t="str">
        <f t="shared" si="62"/>
        <v/>
      </c>
    </row>
    <row r="126" spans="17:63" x14ac:dyDescent="0.25">
      <c r="Q126" s="29" t="s">
        <v>67</v>
      </c>
      <c r="R126" s="30"/>
      <c r="S126" s="31"/>
      <c r="T126" s="5">
        <f t="shared" ref="T126:AE126" si="63">SUM(T116:T125)</f>
        <v>0</v>
      </c>
      <c r="U126" s="5">
        <f t="shared" si="63"/>
        <v>0</v>
      </c>
      <c r="V126" s="5">
        <f t="shared" si="63"/>
        <v>0</v>
      </c>
      <c r="W126" s="5">
        <f t="shared" si="63"/>
        <v>0</v>
      </c>
      <c r="X126" s="5">
        <f t="shared" si="63"/>
        <v>0</v>
      </c>
      <c r="Y126" s="5">
        <f t="shared" si="63"/>
        <v>0</v>
      </c>
      <c r="Z126" s="5">
        <f t="shared" si="63"/>
        <v>0</v>
      </c>
      <c r="AA126" s="5">
        <f t="shared" si="63"/>
        <v>0</v>
      </c>
      <c r="AB126" s="5">
        <f t="shared" si="63"/>
        <v>0</v>
      </c>
      <c r="AC126" s="5">
        <f t="shared" si="63"/>
        <v>0</v>
      </c>
      <c r="AD126" s="5">
        <f t="shared" si="63"/>
        <v>0</v>
      </c>
      <c r="AE126" s="5">
        <f t="shared" si="63"/>
        <v>0</v>
      </c>
      <c r="AG126" s="29" t="s">
        <v>67</v>
      </c>
      <c r="AH126" s="30"/>
      <c r="AI126" s="31"/>
      <c r="AJ126" s="5">
        <f t="shared" ref="AJ126:AU126" si="64">SUM(AJ116:AJ125)</f>
        <v>0</v>
      </c>
      <c r="AK126" s="5">
        <f t="shared" si="64"/>
        <v>0</v>
      </c>
      <c r="AL126" s="5">
        <f t="shared" si="64"/>
        <v>0</v>
      </c>
      <c r="AM126" s="5">
        <f t="shared" si="64"/>
        <v>0</v>
      </c>
      <c r="AN126" s="5">
        <f t="shared" si="64"/>
        <v>0</v>
      </c>
      <c r="AO126" s="5">
        <f t="shared" si="64"/>
        <v>0</v>
      </c>
      <c r="AP126" s="5">
        <f t="shared" si="64"/>
        <v>0</v>
      </c>
      <c r="AQ126" s="5">
        <f t="shared" si="64"/>
        <v>0</v>
      </c>
      <c r="AR126" s="5">
        <f t="shared" si="64"/>
        <v>0</v>
      </c>
      <c r="AS126" s="5">
        <f t="shared" si="64"/>
        <v>0</v>
      </c>
      <c r="AT126" s="5">
        <f t="shared" si="64"/>
        <v>0</v>
      </c>
      <c r="AU126" s="5">
        <f t="shared" si="64"/>
        <v>0</v>
      </c>
      <c r="AW126" s="29" t="s">
        <v>67</v>
      </c>
      <c r="AX126" s="30"/>
      <c r="AY126" s="31"/>
      <c r="AZ126" s="5">
        <f t="shared" ref="AZ126:BK126" si="65">SUM(AZ116:AZ125)</f>
        <v>0</v>
      </c>
      <c r="BA126" s="5">
        <f t="shared" si="65"/>
        <v>0</v>
      </c>
      <c r="BB126" s="5">
        <f t="shared" si="65"/>
        <v>0</v>
      </c>
      <c r="BC126" s="5">
        <f t="shared" si="65"/>
        <v>0</v>
      </c>
      <c r="BD126" s="5">
        <f t="shared" si="65"/>
        <v>0</v>
      </c>
      <c r="BE126" s="5">
        <f t="shared" si="65"/>
        <v>0</v>
      </c>
      <c r="BF126" s="5">
        <f t="shared" si="65"/>
        <v>0</v>
      </c>
      <c r="BG126" s="5">
        <f t="shared" si="65"/>
        <v>0</v>
      </c>
      <c r="BH126" s="5">
        <f t="shared" si="65"/>
        <v>0</v>
      </c>
      <c r="BI126" s="5">
        <f t="shared" si="65"/>
        <v>0</v>
      </c>
      <c r="BJ126" s="5">
        <f t="shared" si="65"/>
        <v>0</v>
      </c>
      <c r="BK126" s="5">
        <f t="shared" si="65"/>
        <v>0</v>
      </c>
    </row>
    <row r="128" spans="17:63" x14ac:dyDescent="0.25">
      <c r="Q128" s="47" t="s">
        <v>408</v>
      </c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</row>
    <row r="129" spans="17:31" x14ac:dyDescent="0.25">
      <c r="Q129" s="2" t="s">
        <v>7</v>
      </c>
      <c r="R129" s="2" t="s">
        <v>8</v>
      </c>
      <c r="S129" s="2" t="s">
        <v>9</v>
      </c>
      <c r="T129" s="1" t="s">
        <v>10</v>
      </c>
      <c r="U129" s="1" t="s">
        <v>11</v>
      </c>
      <c r="V129" s="1" t="s">
        <v>12</v>
      </c>
      <c r="W129" s="1" t="s">
        <v>13</v>
      </c>
      <c r="X129" s="1" t="s">
        <v>14</v>
      </c>
      <c r="Y129" s="1" t="s">
        <v>15</v>
      </c>
      <c r="Z129" s="1" t="s">
        <v>16</v>
      </c>
      <c r="AA129" s="1" t="s">
        <v>17</v>
      </c>
      <c r="AB129" s="1" t="s">
        <v>18</v>
      </c>
      <c r="AC129" s="1" t="s">
        <v>19</v>
      </c>
      <c r="AD129" s="1" t="s">
        <v>20</v>
      </c>
      <c r="AE129" s="1" t="s">
        <v>21</v>
      </c>
    </row>
    <row r="130" spans="17:31" x14ac:dyDescent="0.25">
      <c r="Q130" s="3">
        <v>4</v>
      </c>
      <c r="R130" s="4" t="s">
        <v>301</v>
      </c>
      <c r="S130" s="4" t="s">
        <v>231</v>
      </c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>
        <f t="shared" ref="AE130:AE139" si="66">IF(R130="","",(T130*2)+(U130*3)+V130*1)</f>
        <v>0</v>
      </c>
    </row>
    <row r="131" spans="17:31" ht="15" customHeight="1" x14ac:dyDescent="0.25">
      <c r="Q131" s="6">
        <v>5</v>
      </c>
      <c r="R131" s="4" t="s">
        <v>199</v>
      </c>
      <c r="S131" s="4" t="s">
        <v>540</v>
      </c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>
        <f t="shared" si="66"/>
        <v>0</v>
      </c>
    </row>
    <row r="132" spans="17:31" ht="15" customHeight="1" x14ac:dyDescent="0.25">
      <c r="Q132" s="3">
        <v>7</v>
      </c>
      <c r="R132" s="4" t="s">
        <v>533</v>
      </c>
      <c r="S132" s="4" t="s">
        <v>534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>
        <f t="shared" si="66"/>
        <v>0</v>
      </c>
    </row>
    <row r="133" spans="17:31" ht="15" customHeight="1" x14ac:dyDescent="0.25">
      <c r="Q133" s="6">
        <v>8</v>
      </c>
      <c r="R133" s="4" t="s">
        <v>271</v>
      </c>
      <c r="S133" s="4" t="s">
        <v>541</v>
      </c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>
        <f t="shared" si="66"/>
        <v>0</v>
      </c>
    </row>
    <row r="134" spans="17:31" ht="15" customHeight="1" x14ac:dyDescent="0.25">
      <c r="Q134" s="6">
        <v>9</v>
      </c>
      <c r="R134" s="4" t="s">
        <v>535</v>
      </c>
      <c r="S134" s="4" t="s">
        <v>536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>
        <f t="shared" si="66"/>
        <v>0</v>
      </c>
    </row>
    <row r="135" spans="17:31" ht="15" customHeight="1" x14ac:dyDescent="0.25">
      <c r="Q135" s="3">
        <v>10</v>
      </c>
      <c r="R135" s="4" t="s">
        <v>100</v>
      </c>
      <c r="S135" s="4" t="s">
        <v>537</v>
      </c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>
        <f t="shared" si="66"/>
        <v>0</v>
      </c>
    </row>
    <row r="136" spans="17:31" ht="15" customHeight="1" x14ac:dyDescent="0.25">
      <c r="Q136" s="3">
        <v>11</v>
      </c>
      <c r="R136" s="4" t="s">
        <v>232</v>
      </c>
      <c r="S136" s="4" t="s">
        <v>530</v>
      </c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>
        <f t="shared" si="66"/>
        <v>0</v>
      </c>
    </row>
    <row r="137" spans="17:31" ht="15" customHeight="1" x14ac:dyDescent="0.25">
      <c r="Q137" s="3">
        <v>12</v>
      </c>
      <c r="R137" s="4" t="s">
        <v>531</v>
      </c>
      <c r="S137" s="4" t="s">
        <v>532</v>
      </c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>
        <f t="shared" si="66"/>
        <v>0</v>
      </c>
    </row>
    <row r="138" spans="17:31" ht="15" customHeight="1" x14ac:dyDescent="0.25">
      <c r="Q138" s="8">
        <v>24</v>
      </c>
      <c r="R138" s="4" t="s">
        <v>538</v>
      </c>
      <c r="S138" s="4" t="s">
        <v>539</v>
      </c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>
        <f t="shared" si="66"/>
        <v>0</v>
      </c>
    </row>
    <row r="139" spans="17:31" ht="15" customHeight="1" x14ac:dyDescent="0.25">
      <c r="Q139" s="3"/>
      <c r="R139" s="4"/>
      <c r="S139" s="4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 t="str">
        <f t="shared" si="66"/>
        <v/>
      </c>
    </row>
    <row r="140" spans="17:31" ht="15" customHeight="1" x14ac:dyDescent="0.25">
      <c r="Q140" s="29" t="s">
        <v>67</v>
      </c>
      <c r="R140" s="30"/>
      <c r="S140" s="31"/>
      <c r="T140" s="5">
        <f t="shared" ref="T140:AE140" si="67">SUM(T130:T139)</f>
        <v>0</v>
      </c>
      <c r="U140" s="5">
        <f t="shared" si="67"/>
        <v>0</v>
      </c>
      <c r="V140" s="5">
        <f t="shared" si="67"/>
        <v>0</v>
      </c>
      <c r="W140" s="5">
        <f t="shared" si="67"/>
        <v>0</v>
      </c>
      <c r="X140" s="5">
        <f t="shared" si="67"/>
        <v>0</v>
      </c>
      <c r="Y140" s="5">
        <f t="shared" si="67"/>
        <v>0</v>
      </c>
      <c r="Z140" s="5">
        <f t="shared" si="67"/>
        <v>0</v>
      </c>
      <c r="AA140" s="5">
        <f t="shared" si="67"/>
        <v>0</v>
      </c>
      <c r="AB140" s="5">
        <f t="shared" si="67"/>
        <v>0</v>
      </c>
      <c r="AC140" s="5">
        <f t="shared" si="67"/>
        <v>0</v>
      </c>
      <c r="AD140" s="5">
        <f t="shared" si="67"/>
        <v>0</v>
      </c>
      <c r="AE140" s="5">
        <f t="shared" si="67"/>
        <v>0</v>
      </c>
    </row>
    <row r="141" spans="17:31" ht="15" customHeight="1" x14ac:dyDescent="0.25"/>
    <row r="142" spans="17:31" ht="15" customHeight="1" x14ac:dyDescent="0.25"/>
    <row r="143" spans="17:31" ht="15" customHeight="1" x14ac:dyDescent="0.25"/>
    <row r="144" spans="17:31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</sheetData>
  <sortState xmlns:xlrd2="http://schemas.microsoft.com/office/spreadsheetml/2017/richdata2" ref="A4:C12">
    <sortCondition ref="A3:A12"/>
  </sortState>
  <mergeCells count="68">
    <mergeCell ref="Q128:AE128"/>
    <mergeCell ref="Q140:S140"/>
    <mergeCell ref="Q114:AE114"/>
    <mergeCell ref="AG114:AU114"/>
    <mergeCell ref="AW114:BK114"/>
    <mergeCell ref="Q126:S126"/>
    <mergeCell ref="AG126:AI126"/>
    <mergeCell ref="AW126:AY126"/>
    <mergeCell ref="Q100:AE100"/>
    <mergeCell ref="AG100:AU100"/>
    <mergeCell ref="AW100:BK100"/>
    <mergeCell ref="Q112:S112"/>
    <mergeCell ref="AG112:AI112"/>
    <mergeCell ref="AW112:AY112"/>
    <mergeCell ref="A72:O72"/>
    <mergeCell ref="Q86:AE86"/>
    <mergeCell ref="AG86:AU86"/>
    <mergeCell ref="AW86:BK86"/>
    <mergeCell ref="A84:C84"/>
    <mergeCell ref="Q98:S98"/>
    <mergeCell ref="AG98:AI98"/>
    <mergeCell ref="AW98:AY98"/>
    <mergeCell ref="Q72:AE72"/>
    <mergeCell ref="AG72:AU72"/>
    <mergeCell ref="AW72:BK72"/>
    <mergeCell ref="Q84:S84"/>
    <mergeCell ref="AG84:AI84"/>
    <mergeCell ref="AW84:AY84"/>
    <mergeCell ref="A58:O58"/>
    <mergeCell ref="Q58:AE58"/>
    <mergeCell ref="AG58:AU58"/>
    <mergeCell ref="AW58:BK58"/>
    <mergeCell ref="A70:C70"/>
    <mergeCell ref="Q70:S70"/>
    <mergeCell ref="AG70:AI70"/>
    <mergeCell ref="AW70:AY70"/>
    <mergeCell ref="A44:O44"/>
    <mergeCell ref="Q44:AE44"/>
    <mergeCell ref="AG44:AU44"/>
    <mergeCell ref="AW44:BK44"/>
    <mergeCell ref="A56:C56"/>
    <mergeCell ref="Q56:S56"/>
    <mergeCell ref="AG56:AI56"/>
    <mergeCell ref="AW56:AY56"/>
    <mergeCell ref="A30:O30"/>
    <mergeCell ref="Q30:AE30"/>
    <mergeCell ref="AG30:AU30"/>
    <mergeCell ref="AW30:BK30"/>
    <mergeCell ref="A42:C42"/>
    <mergeCell ref="Q42:S42"/>
    <mergeCell ref="AG42:AI42"/>
    <mergeCell ref="AW42:AY42"/>
    <mergeCell ref="A16:O16"/>
    <mergeCell ref="Q16:AE16"/>
    <mergeCell ref="AG16:AU16"/>
    <mergeCell ref="AW16:BK16"/>
    <mergeCell ref="A28:C28"/>
    <mergeCell ref="Q28:S28"/>
    <mergeCell ref="AG28:AI28"/>
    <mergeCell ref="AW28:AY28"/>
    <mergeCell ref="A2:O2"/>
    <mergeCell ref="Q2:AE2"/>
    <mergeCell ref="AG2:AU2"/>
    <mergeCell ref="AW2:BK2"/>
    <mergeCell ref="A14:C14"/>
    <mergeCell ref="Q14:S14"/>
    <mergeCell ref="AG14:AI14"/>
    <mergeCell ref="AW14:AY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3 February 2026</vt:lpstr>
      <vt:lpstr>10 February 2026</vt:lpstr>
      <vt:lpstr>17 February 2026</vt:lpstr>
      <vt:lpstr>24 February 2026</vt:lpstr>
      <vt:lpstr>3 March 2026</vt:lpstr>
      <vt:lpstr>10 March 2026</vt:lpstr>
      <vt:lpstr>17 March 2026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FAUNT,Stuart</cp:lastModifiedBy>
  <dcterms:created xsi:type="dcterms:W3CDTF">2015-06-05T18:17:20Z</dcterms:created>
  <dcterms:modified xsi:type="dcterms:W3CDTF">2026-03-04T04:11:22Z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2026-01-30T02:40:13Z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6fdf6bd2-024c-4964-967b-9c5c564de89d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