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8_{81AD7144-9FCF-4AE6-B588-F145C77ABBB2}" xr6:coauthVersionLast="44" xr6:coauthVersionMax="44" xr10:uidLastSave="{00000000-0000-0000-0000-000000000000}"/>
  <bookViews>
    <workbookView xWindow="-120" yWindow="-120" windowWidth="20730" windowHeight="11160" firstSheet="14" activeTab="20" xr2:uid="{00000000-000D-0000-FFFF-FFFF00000000}"/>
  </bookViews>
  <sheets>
    <sheet name="Round 1" sheetId="1" r:id="rId1"/>
    <sheet name="Round 2" sheetId="2" r:id="rId2"/>
    <sheet name="Round 3" sheetId="3" r:id="rId3"/>
    <sheet name="Round 4" sheetId="4" r:id="rId4"/>
    <sheet name="Round 5" sheetId="5" r:id="rId5"/>
    <sheet name="Round 6" sheetId="6" r:id="rId6"/>
    <sheet name="Round 7" sheetId="7" r:id="rId7"/>
    <sheet name="Round 8" sheetId="8" r:id="rId8"/>
    <sheet name="Round 9" sheetId="9" r:id="rId9"/>
    <sheet name="Round 10" sheetId="10" r:id="rId10"/>
    <sheet name="Round 11" sheetId="11" r:id="rId11"/>
    <sheet name="Round 12" sheetId="12" r:id="rId12"/>
    <sheet name="Round 13" sheetId="13" r:id="rId13"/>
    <sheet name="Round 14" sheetId="14" r:id="rId14"/>
    <sheet name="Round 15" sheetId="15" r:id="rId15"/>
    <sheet name="Round 16" sheetId="16" r:id="rId16"/>
    <sheet name="Round 17" sheetId="17" r:id="rId17"/>
    <sheet name="Round 18" sheetId="18" r:id="rId18"/>
    <sheet name="Round 19" sheetId="19" r:id="rId19"/>
    <sheet name="Round 20" sheetId="20" r:id="rId20"/>
    <sheet name="Round 21" sheetId="21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3" i="21" l="1"/>
  <c r="AA63" i="21"/>
  <c r="Z63" i="21"/>
  <c r="Y63" i="21"/>
  <c r="X63" i="21"/>
  <c r="W63" i="21"/>
  <c r="V63" i="21"/>
  <c r="U63" i="21"/>
  <c r="T63" i="21"/>
  <c r="S63" i="21"/>
  <c r="AC62" i="21"/>
  <c r="AC61" i="21"/>
  <c r="AC60" i="21"/>
  <c r="AC59" i="21"/>
  <c r="AC58" i="21"/>
  <c r="AC57" i="21"/>
  <c r="AC56" i="21"/>
  <c r="AC55" i="21"/>
  <c r="AC54" i="21"/>
  <c r="AC53" i="21"/>
  <c r="M47" i="21"/>
  <c r="L47" i="21"/>
  <c r="K47" i="21"/>
  <c r="J47" i="21"/>
  <c r="I47" i="21"/>
  <c r="H47" i="21"/>
  <c r="G47" i="21"/>
  <c r="F47" i="21"/>
  <c r="E47" i="21"/>
  <c r="D47" i="21"/>
  <c r="N46" i="21"/>
  <c r="N45" i="21"/>
  <c r="N44" i="21"/>
  <c r="N43" i="21"/>
  <c r="N42" i="21"/>
  <c r="N41" i="21"/>
  <c r="N40" i="21"/>
  <c r="N39" i="21"/>
  <c r="N38" i="21"/>
  <c r="N37" i="21"/>
  <c r="AB47" i="21"/>
  <c r="AA47" i="21"/>
  <c r="Z47" i="21"/>
  <c r="Y47" i="21"/>
  <c r="X47" i="21"/>
  <c r="W47" i="21"/>
  <c r="V47" i="21"/>
  <c r="U47" i="21"/>
  <c r="T47" i="21"/>
  <c r="S47" i="21"/>
  <c r="AC46" i="21"/>
  <c r="AC45" i="21"/>
  <c r="AC44" i="21"/>
  <c r="AC43" i="21"/>
  <c r="AC42" i="21"/>
  <c r="AC41" i="21"/>
  <c r="AC40" i="21"/>
  <c r="AC39" i="21"/>
  <c r="AC38" i="21"/>
  <c r="AC37" i="21"/>
  <c r="AC63" i="21" l="1"/>
  <c r="AC47" i="21"/>
  <c r="N47" i="21"/>
  <c r="M31" i="21"/>
  <c r="L31" i="21"/>
  <c r="K31" i="21"/>
  <c r="J31" i="21"/>
  <c r="I31" i="21"/>
  <c r="H31" i="21"/>
  <c r="G31" i="21"/>
  <c r="F31" i="21"/>
  <c r="E31" i="21"/>
  <c r="D31" i="21"/>
  <c r="N30" i="21"/>
  <c r="N29" i="21"/>
  <c r="N28" i="21"/>
  <c r="N27" i="21"/>
  <c r="N26" i="21"/>
  <c r="N25" i="21"/>
  <c r="N24" i="21"/>
  <c r="N23" i="21"/>
  <c r="N22" i="21"/>
  <c r="N21" i="21"/>
  <c r="AB15" i="21"/>
  <c r="AA15" i="21"/>
  <c r="Z15" i="21"/>
  <c r="Y15" i="21"/>
  <c r="X15" i="21"/>
  <c r="W15" i="21"/>
  <c r="V15" i="21"/>
  <c r="U15" i="21"/>
  <c r="T15" i="21"/>
  <c r="S15" i="21"/>
  <c r="AC14" i="21"/>
  <c r="AC13" i="21"/>
  <c r="AC12" i="21"/>
  <c r="AC11" i="21"/>
  <c r="AC10" i="21"/>
  <c r="AC9" i="21"/>
  <c r="AC8" i="21"/>
  <c r="AC7" i="21"/>
  <c r="AC6" i="21"/>
  <c r="AC5" i="21"/>
  <c r="M15" i="21"/>
  <c r="L15" i="21"/>
  <c r="K15" i="21"/>
  <c r="J15" i="21"/>
  <c r="I15" i="21"/>
  <c r="H15" i="21"/>
  <c r="G15" i="21"/>
  <c r="F15" i="21"/>
  <c r="E15" i="21"/>
  <c r="D15" i="21"/>
  <c r="N14" i="21"/>
  <c r="N13" i="21"/>
  <c r="N12" i="21"/>
  <c r="N11" i="21"/>
  <c r="N10" i="21"/>
  <c r="N9" i="21"/>
  <c r="N8" i="21"/>
  <c r="N7" i="21"/>
  <c r="N6" i="21"/>
  <c r="N5" i="21"/>
  <c r="M63" i="21"/>
  <c r="L63" i="21"/>
  <c r="K63" i="21"/>
  <c r="J63" i="21"/>
  <c r="I63" i="21"/>
  <c r="H63" i="21"/>
  <c r="G63" i="21"/>
  <c r="F63" i="21"/>
  <c r="E63" i="21"/>
  <c r="D63" i="21"/>
  <c r="N62" i="21"/>
  <c r="N61" i="21"/>
  <c r="N60" i="21"/>
  <c r="N59" i="21"/>
  <c r="N58" i="21"/>
  <c r="N57" i="21"/>
  <c r="N56" i="21"/>
  <c r="N55" i="21"/>
  <c r="N54" i="21"/>
  <c r="N53" i="21"/>
  <c r="AB31" i="21"/>
  <c r="AA31" i="21"/>
  <c r="Z31" i="21"/>
  <c r="Y31" i="21"/>
  <c r="X31" i="21"/>
  <c r="W31" i="21"/>
  <c r="V31" i="21"/>
  <c r="U31" i="21"/>
  <c r="T31" i="21"/>
  <c r="S31" i="21"/>
  <c r="AC30" i="21"/>
  <c r="AC29" i="21"/>
  <c r="AC28" i="21"/>
  <c r="AC27" i="21"/>
  <c r="AC26" i="21"/>
  <c r="AC25" i="21"/>
  <c r="AC24" i="21"/>
  <c r="AC23" i="21"/>
  <c r="AC22" i="21"/>
  <c r="AC21" i="21"/>
  <c r="N63" i="21" l="1"/>
  <c r="AC31" i="21"/>
  <c r="N31" i="21"/>
  <c r="AC15" i="21"/>
  <c r="N15" i="21"/>
  <c r="AB63" i="20"/>
  <c r="AA63" i="20"/>
  <c r="Z63" i="20"/>
  <c r="Y63" i="20"/>
  <c r="X63" i="20"/>
  <c r="W63" i="20"/>
  <c r="V63" i="20"/>
  <c r="U63" i="20"/>
  <c r="T63" i="20"/>
  <c r="S63" i="20"/>
  <c r="M63" i="20"/>
  <c r="L63" i="20"/>
  <c r="K63" i="20"/>
  <c r="J63" i="20"/>
  <c r="I63" i="20"/>
  <c r="H63" i="20"/>
  <c r="G63" i="20"/>
  <c r="F63" i="20"/>
  <c r="E63" i="20"/>
  <c r="D63" i="20"/>
  <c r="AC62" i="20"/>
  <c r="N62" i="20"/>
  <c r="AC61" i="20"/>
  <c r="N61" i="20"/>
  <c r="AC60" i="20"/>
  <c r="N60" i="20"/>
  <c r="AC59" i="20"/>
  <c r="N59" i="20"/>
  <c r="AC58" i="20"/>
  <c r="N58" i="20"/>
  <c r="AC57" i="20"/>
  <c r="N57" i="20"/>
  <c r="AC56" i="20"/>
  <c r="N56" i="20"/>
  <c r="AC55" i="20"/>
  <c r="N55" i="20"/>
  <c r="AC54" i="20"/>
  <c r="N54" i="20"/>
  <c r="AC53" i="20"/>
  <c r="N53" i="20"/>
  <c r="AB47" i="20"/>
  <c r="AA47" i="20"/>
  <c r="Z47" i="20"/>
  <c r="Y47" i="20"/>
  <c r="X47" i="20"/>
  <c r="W47" i="20"/>
  <c r="V47" i="20"/>
  <c r="U47" i="20"/>
  <c r="T47" i="20"/>
  <c r="S47" i="20"/>
  <c r="M47" i="20"/>
  <c r="L47" i="20"/>
  <c r="K47" i="20"/>
  <c r="J47" i="20"/>
  <c r="I47" i="20"/>
  <c r="H47" i="20"/>
  <c r="G47" i="20"/>
  <c r="F47" i="20"/>
  <c r="E47" i="20"/>
  <c r="D47" i="20"/>
  <c r="AC46" i="20"/>
  <c r="N46" i="20"/>
  <c r="AC45" i="20"/>
  <c r="N45" i="20"/>
  <c r="AC44" i="20"/>
  <c r="N44" i="20"/>
  <c r="AC43" i="20"/>
  <c r="N43" i="20"/>
  <c r="AC42" i="20"/>
  <c r="N42" i="20"/>
  <c r="AC41" i="20"/>
  <c r="N41" i="20"/>
  <c r="AC40" i="20"/>
  <c r="N40" i="20"/>
  <c r="AC39" i="20"/>
  <c r="N39" i="20"/>
  <c r="AC38" i="20"/>
  <c r="N38" i="20"/>
  <c r="AC37" i="20"/>
  <c r="N37" i="20"/>
  <c r="AB31" i="20"/>
  <c r="AA31" i="20"/>
  <c r="Z31" i="20"/>
  <c r="Y31" i="20"/>
  <c r="X31" i="20"/>
  <c r="W31" i="20"/>
  <c r="V31" i="20"/>
  <c r="U31" i="20"/>
  <c r="T31" i="20"/>
  <c r="S31" i="20"/>
  <c r="M31" i="20"/>
  <c r="L31" i="20"/>
  <c r="K31" i="20"/>
  <c r="J31" i="20"/>
  <c r="I31" i="20"/>
  <c r="H31" i="20"/>
  <c r="G31" i="20"/>
  <c r="F31" i="20"/>
  <c r="E31" i="20"/>
  <c r="D31" i="20"/>
  <c r="AC30" i="20"/>
  <c r="N30" i="20"/>
  <c r="AC29" i="20"/>
  <c r="N29" i="20"/>
  <c r="AC28" i="20"/>
  <c r="N28" i="20"/>
  <c r="AC27" i="20"/>
  <c r="N27" i="20"/>
  <c r="AC26" i="20"/>
  <c r="N26" i="20"/>
  <c r="AC25" i="20"/>
  <c r="N25" i="20"/>
  <c r="AC24" i="20"/>
  <c r="N24" i="20"/>
  <c r="AC23" i="20"/>
  <c r="N23" i="20"/>
  <c r="AC22" i="20"/>
  <c r="N22" i="20"/>
  <c r="AC21" i="20"/>
  <c r="N21" i="20"/>
  <c r="AB15" i="20"/>
  <c r="AA15" i="20"/>
  <c r="Z15" i="20"/>
  <c r="Y15" i="20"/>
  <c r="X15" i="20"/>
  <c r="W15" i="20"/>
  <c r="V15" i="20"/>
  <c r="U15" i="20"/>
  <c r="T15" i="20"/>
  <c r="S15" i="20"/>
  <c r="M15" i="20"/>
  <c r="L15" i="20"/>
  <c r="K15" i="20"/>
  <c r="J15" i="20"/>
  <c r="I15" i="20"/>
  <c r="H15" i="20"/>
  <c r="G15" i="20"/>
  <c r="F15" i="20"/>
  <c r="E15" i="20"/>
  <c r="D15" i="20"/>
  <c r="AC14" i="20"/>
  <c r="N14" i="20"/>
  <c r="AC13" i="20"/>
  <c r="N13" i="20"/>
  <c r="AC12" i="20"/>
  <c r="N12" i="20"/>
  <c r="AC11" i="20"/>
  <c r="N11" i="20"/>
  <c r="AC10" i="20"/>
  <c r="N10" i="20"/>
  <c r="AC9" i="20"/>
  <c r="N9" i="20"/>
  <c r="AC8" i="20"/>
  <c r="N8" i="20"/>
  <c r="AC7" i="20"/>
  <c r="N7" i="20"/>
  <c r="AC6" i="20"/>
  <c r="N6" i="20"/>
  <c r="AC5" i="20"/>
  <c r="N5" i="20"/>
  <c r="AC63" i="20" l="1"/>
  <c r="AC47" i="20"/>
  <c r="AC15" i="20"/>
  <c r="N31" i="20"/>
  <c r="N63" i="20"/>
  <c r="N15" i="20"/>
  <c r="N47" i="20"/>
  <c r="AC31" i="20"/>
  <c r="AB31" i="19"/>
  <c r="AA31" i="19"/>
  <c r="Z31" i="19"/>
  <c r="Y31" i="19"/>
  <c r="X31" i="19"/>
  <c r="W31" i="19"/>
  <c r="V31" i="19"/>
  <c r="U31" i="19"/>
  <c r="T31" i="19"/>
  <c r="S31" i="19"/>
  <c r="AC30" i="19"/>
  <c r="AC29" i="19"/>
  <c r="AC28" i="19"/>
  <c r="AC27" i="19"/>
  <c r="AC26" i="19"/>
  <c r="AC25" i="19"/>
  <c r="AC24" i="19"/>
  <c r="AC23" i="19"/>
  <c r="AC22" i="19"/>
  <c r="AC21" i="19"/>
  <c r="M31" i="19"/>
  <c r="L31" i="19"/>
  <c r="K31" i="19"/>
  <c r="J31" i="19"/>
  <c r="I31" i="19"/>
  <c r="H31" i="19"/>
  <c r="G31" i="19"/>
  <c r="F31" i="19"/>
  <c r="E31" i="19"/>
  <c r="D31" i="19"/>
  <c r="N30" i="19"/>
  <c r="N29" i="19"/>
  <c r="N28" i="19"/>
  <c r="N27" i="19"/>
  <c r="N26" i="19"/>
  <c r="N25" i="19"/>
  <c r="N24" i="19"/>
  <c r="N23" i="19"/>
  <c r="N22" i="19"/>
  <c r="N21" i="19"/>
  <c r="AB15" i="19"/>
  <c r="AA15" i="19"/>
  <c r="Z15" i="19"/>
  <c r="Y15" i="19"/>
  <c r="X15" i="19"/>
  <c r="W15" i="19"/>
  <c r="V15" i="19"/>
  <c r="U15" i="19"/>
  <c r="T15" i="19"/>
  <c r="S15" i="19"/>
  <c r="AC14" i="19"/>
  <c r="AC13" i="19"/>
  <c r="AC12" i="19"/>
  <c r="AC11" i="19"/>
  <c r="AC10" i="19"/>
  <c r="AC9" i="19"/>
  <c r="AC8" i="19"/>
  <c r="AC7" i="19"/>
  <c r="AC6" i="19"/>
  <c r="AC5" i="19"/>
  <c r="M15" i="19"/>
  <c r="L15" i="19"/>
  <c r="K15" i="19"/>
  <c r="J15" i="19"/>
  <c r="I15" i="19"/>
  <c r="H15" i="19"/>
  <c r="G15" i="19"/>
  <c r="F15" i="19"/>
  <c r="E15" i="19"/>
  <c r="D15" i="19"/>
  <c r="N14" i="19"/>
  <c r="N13" i="19"/>
  <c r="N12" i="19"/>
  <c r="N11" i="19"/>
  <c r="N10" i="19"/>
  <c r="N9" i="19"/>
  <c r="N8" i="19"/>
  <c r="N7" i="19"/>
  <c r="N6" i="19"/>
  <c r="N5" i="19"/>
  <c r="M47" i="19"/>
  <c r="L47" i="19"/>
  <c r="K47" i="19"/>
  <c r="J47" i="19"/>
  <c r="I47" i="19"/>
  <c r="H47" i="19"/>
  <c r="G47" i="19"/>
  <c r="F47" i="19"/>
  <c r="E47" i="19"/>
  <c r="D47" i="19"/>
  <c r="N46" i="19"/>
  <c r="N45" i="19"/>
  <c r="N44" i="19"/>
  <c r="N43" i="19"/>
  <c r="N42" i="19"/>
  <c r="N41" i="19"/>
  <c r="N40" i="19"/>
  <c r="N39" i="19"/>
  <c r="N38" i="19"/>
  <c r="N37" i="19"/>
  <c r="AB47" i="19"/>
  <c r="AA47" i="19"/>
  <c r="Z47" i="19"/>
  <c r="Y47" i="19"/>
  <c r="X47" i="19"/>
  <c r="W47" i="19"/>
  <c r="V47" i="19"/>
  <c r="U47" i="19"/>
  <c r="T47" i="19"/>
  <c r="S47" i="19"/>
  <c r="AC46" i="19"/>
  <c r="AC45" i="19"/>
  <c r="AC44" i="19"/>
  <c r="AC43" i="19"/>
  <c r="AC42" i="19"/>
  <c r="AC41" i="19"/>
  <c r="AC40" i="19"/>
  <c r="AC39" i="19"/>
  <c r="AC38" i="19"/>
  <c r="AC37" i="19"/>
  <c r="AB63" i="19"/>
  <c r="AA63" i="19"/>
  <c r="Z63" i="19"/>
  <c r="Y63" i="19"/>
  <c r="X63" i="19"/>
  <c r="W63" i="19"/>
  <c r="V63" i="19"/>
  <c r="U63" i="19"/>
  <c r="T63" i="19"/>
  <c r="S63" i="19"/>
  <c r="AC62" i="19"/>
  <c r="AC61" i="19"/>
  <c r="AC60" i="19"/>
  <c r="AC59" i="19"/>
  <c r="AC58" i="19"/>
  <c r="AC57" i="19"/>
  <c r="AC56" i="19"/>
  <c r="AC55" i="19"/>
  <c r="AC54" i="19"/>
  <c r="AC53" i="19"/>
  <c r="M63" i="19"/>
  <c r="L63" i="19"/>
  <c r="K63" i="19"/>
  <c r="J63" i="19"/>
  <c r="I63" i="19"/>
  <c r="H63" i="19"/>
  <c r="G63" i="19"/>
  <c r="F63" i="19"/>
  <c r="E63" i="19"/>
  <c r="D63" i="19"/>
  <c r="N62" i="19"/>
  <c r="N61" i="19"/>
  <c r="N60" i="19"/>
  <c r="N59" i="19"/>
  <c r="N58" i="19"/>
  <c r="N57" i="19"/>
  <c r="N56" i="19"/>
  <c r="N55" i="19"/>
  <c r="N54" i="19"/>
  <c r="N53" i="19"/>
  <c r="AC31" i="19" l="1"/>
  <c r="N31" i="19"/>
  <c r="AC15" i="19"/>
  <c r="N15" i="19"/>
  <c r="AC47" i="19"/>
  <c r="N47" i="19"/>
  <c r="AC63" i="19"/>
  <c r="N63" i="19"/>
  <c r="AB63" i="18"/>
  <c r="AA63" i="18"/>
  <c r="Z63" i="18"/>
  <c r="Y63" i="18"/>
  <c r="X63" i="18"/>
  <c r="W63" i="18"/>
  <c r="V63" i="18"/>
  <c r="U63" i="18"/>
  <c r="T63" i="18"/>
  <c r="S63" i="18"/>
  <c r="AC62" i="18"/>
  <c r="AC61" i="18"/>
  <c r="AC60" i="18"/>
  <c r="AC59" i="18"/>
  <c r="AC58" i="18"/>
  <c r="AC57" i="18"/>
  <c r="AC56" i="18"/>
  <c r="AC55" i="18"/>
  <c r="AC54" i="18"/>
  <c r="AC53" i="18"/>
  <c r="M47" i="18"/>
  <c r="L47" i="18"/>
  <c r="K47" i="18"/>
  <c r="J47" i="18"/>
  <c r="I47" i="18"/>
  <c r="H47" i="18"/>
  <c r="G47" i="18"/>
  <c r="F47" i="18"/>
  <c r="E47" i="18"/>
  <c r="D47" i="18"/>
  <c r="N46" i="18"/>
  <c r="N45" i="18"/>
  <c r="N44" i="18"/>
  <c r="N43" i="18"/>
  <c r="N42" i="18"/>
  <c r="N41" i="18"/>
  <c r="N40" i="18"/>
  <c r="N39" i="18"/>
  <c r="N38" i="18"/>
  <c r="N37" i="18"/>
  <c r="AB47" i="18"/>
  <c r="AA47" i="18"/>
  <c r="Z47" i="18"/>
  <c r="Y47" i="18"/>
  <c r="X47" i="18"/>
  <c r="W47" i="18"/>
  <c r="V47" i="18"/>
  <c r="U47" i="18"/>
  <c r="T47" i="18"/>
  <c r="S47" i="18"/>
  <c r="AC46" i="18"/>
  <c r="AC45" i="18"/>
  <c r="AC44" i="18"/>
  <c r="AC43" i="18"/>
  <c r="AC42" i="18"/>
  <c r="AC41" i="18"/>
  <c r="AC40" i="18"/>
  <c r="AC39" i="18"/>
  <c r="AC38" i="18"/>
  <c r="AC37" i="18"/>
  <c r="M31" i="18"/>
  <c r="L31" i="18"/>
  <c r="K31" i="18"/>
  <c r="J31" i="18"/>
  <c r="I31" i="18"/>
  <c r="H31" i="18"/>
  <c r="G31" i="18"/>
  <c r="F31" i="18"/>
  <c r="E31" i="18"/>
  <c r="D31" i="18"/>
  <c r="N30" i="18"/>
  <c r="N29" i="18"/>
  <c r="N28" i="18"/>
  <c r="N27" i="18"/>
  <c r="N26" i="18"/>
  <c r="N25" i="18"/>
  <c r="N24" i="18"/>
  <c r="N23" i="18"/>
  <c r="N22" i="18"/>
  <c r="N21" i="18"/>
  <c r="AB15" i="18"/>
  <c r="AA15" i="18"/>
  <c r="Z15" i="18"/>
  <c r="Y15" i="18"/>
  <c r="X15" i="18"/>
  <c r="W15" i="18"/>
  <c r="V15" i="18"/>
  <c r="U15" i="18"/>
  <c r="T15" i="18"/>
  <c r="S15" i="18"/>
  <c r="AC14" i="18"/>
  <c r="AC13" i="18"/>
  <c r="AC12" i="18"/>
  <c r="AC11" i="18"/>
  <c r="AC10" i="18"/>
  <c r="AC9" i="18"/>
  <c r="AC8" i="18"/>
  <c r="AC7" i="18"/>
  <c r="AC6" i="18"/>
  <c r="AC5" i="18"/>
  <c r="M15" i="18"/>
  <c r="L15" i="18"/>
  <c r="K15" i="18"/>
  <c r="J15" i="18"/>
  <c r="I15" i="18"/>
  <c r="H15" i="18"/>
  <c r="G15" i="18"/>
  <c r="F15" i="18"/>
  <c r="E15" i="18"/>
  <c r="D15" i="18"/>
  <c r="N14" i="18"/>
  <c r="N13" i="18"/>
  <c r="N12" i="18"/>
  <c r="N11" i="18"/>
  <c r="N10" i="18"/>
  <c r="N9" i="18"/>
  <c r="N8" i="18"/>
  <c r="N7" i="18"/>
  <c r="N6" i="18"/>
  <c r="N5" i="18"/>
  <c r="M63" i="18"/>
  <c r="L63" i="18"/>
  <c r="K63" i="18"/>
  <c r="J63" i="18"/>
  <c r="I63" i="18"/>
  <c r="H63" i="18"/>
  <c r="G63" i="18"/>
  <c r="F63" i="18"/>
  <c r="E63" i="18"/>
  <c r="D63" i="18"/>
  <c r="N62" i="18"/>
  <c r="N61" i="18"/>
  <c r="N60" i="18"/>
  <c r="N59" i="18"/>
  <c r="N58" i="18"/>
  <c r="N57" i="18"/>
  <c r="N56" i="18"/>
  <c r="N55" i="18"/>
  <c r="N54" i="18"/>
  <c r="N53" i="18"/>
  <c r="AB31" i="18"/>
  <c r="AA31" i="18"/>
  <c r="Z31" i="18"/>
  <c r="Y31" i="18"/>
  <c r="X31" i="18"/>
  <c r="W31" i="18"/>
  <c r="V31" i="18"/>
  <c r="U31" i="18"/>
  <c r="T31" i="18"/>
  <c r="S31" i="18"/>
  <c r="AC30" i="18"/>
  <c r="AC29" i="18"/>
  <c r="AC28" i="18"/>
  <c r="AC27" i="18"/>
  <c r="AC26" i="18"/>
  <c r="AC25" i="18"/>
  <c r="AC24" i="18"/>
  <c r="AC23" i="18"/>
  <c r="AC22" i="18"/>
  <c r="AC21" i="18"/>
  <c r="AC63" i="18" l="1"/>
  <c r="N63" i="18"/>
  <c r="AC47" i="18"/>
  <c r="N47" i="18"/>
  <c r="AC31" i="18"/>
  <c r="N31" i="18"/>
  <c r="AC15" i="18"/>
  <c r="N15" i="18"/>
  <c r="AB63" i="17"/>
  <c r="AA63" i="17"/>
  <c r="Z63" i="17"/>
  <c r="Y63" i="17"/>
  <c r="X63" i="17"/>
  <c r="W63" i="17"/>
  <c r="V63" i="17"/>
  <c r="U63" i="17"/>
  <c r="T63" i="17"/>
  <c r="S63" i="17"/>
  <c r="AC62" i="17"/>
  <c r="AC61" i="17"/>
  <c r="AC60" i="17"/>
  <c r="AC59" i="17"/>
  <c r="AC58" i="17"/>
  <c r="AC57" i="17"/>
  <c r="AC56" i="17"/>
  <c r="AC55" i="17"/>
  <c r="AC54" i="17"/>
  <c r="AC53" i="17"/>
  <c r="M63" i="17"/>
  <c r="L63" i="17"/>
  <c r="K63" i="17"/>
  <c r="J63" i="17"/>
  <c r="I63" i="17"/>
  <c r="H63" i="17"/>
  <c r="G63" i="17"/>
  <c r="F63" i="17"/>
  <c r="E63" i="17"/>
  <c r="D63" i="17"/>
  <c r="N62" i="17"/>
  <c r="N61" i="17"/>
  <c r="N60" i="17"/>
  <c r="N59" i="17"/>
  <c r="N58" i="17"/>
  <c r="N57" i="17"/>
  <c r="N56" i="17"/>
  <c r="N55" i="17"/>
  <c r="N54" i="17"/>
  <c r="N53" i="17"/>
  <c r="M47" i="17"/>
  <c r="L47" i="17"/>
  <c r="K47" i="17"/>
  <c r="J47" i="17"/>
  <c r="I47" i="17"/>
  <c r="H47" i="17"/>
  <c r="G47" i="17"/>
  <c r="F47" i="17"/>
  <c r="E47" i="17"/>
  <c r="D47" i="17"/>
  <c r="N46" i="17"/>
  <c r="N45" i="17"/>
  <c r="N44" i="17"/>
  <c r="N43" i="17"/>
  <c r="N42" i="17"/>
  <c r="N41" i="17"/>
  <c r="N40" i="17"/>
  <c r="N39" i="17"/>
  <c r="N38" i="17"/>
  <c r="N37" i="17"/>
  <c r="AB47" i="17"/>
  <c r="AA47" i="17"/>
  <c r="Z47" i="17"/>
  <c r="Y47" i="17"/>
  <c r="X47" i="17"/>
  <c r="W47" i="17"/>
  <c r="V47" i="17"/>
  <c r="U47" i="17"/>
  <c r="T47" i="17"/>
  <c r="S47" i="17"/>
  <c r="AC46" i="17"/>
  <c r="AC45" i="17"/>
  <c r="AC44" i="17"/>
  <c r="AC43" i="17"/>
  <c r="AC42" i="17"/>
  <c r="AC41" i="17"/>
  <c r="AC40" i="17"/>
  <c r="AC39" i="17"/>
  <c r="AC38" i="17"/>
  <c r="AC37" i="17"/>
  <c r="AB31" i="17"/>
  <c r="AA31" i="17"/>
  <c r="Z31" i="17"/>
  <c r="Y31" i="17"/>
  <c r="X31" i="17"/>
  <c r="W31" i="17"/>
  <c r="V31" i="17"/>
  <c r="U31" i="17"/>
  <c r="T31" i="17"/>
  <c r="S31" i="17"/>
  <c r="AC30" i="17"/>
  <c r="AC29" i="17"/>
  <c r="AC28" i="17"/>
  <c r="AC27" i="17"/>
  <c r="AC26" i="17"/>
  <c r="AC25" i="17"/>
  <c r="AC24" i="17"/>
  <c r="AC23" i="17"/>
  <c r="AC22" i="17"/>
  <c r="AC21" i="17"/>
  <c r="M31" i="17"/>
  <c r="L31" i="17"/>
  <c r="K31" i="17"/>
  <c r="J31" i="17"/>
  <c r="I31" i="17"/>
  <c r="H31" i="17"/>
  <c r="G31" i="17"/>
  <c r="F31" i="17"/>
  <c r="E31" i="17"/>
  <c r="D31" i="17"/>
  <c r="N30" i="17"/>
  <c r="N29" i="17"/>
  <c r="N28" i="17"/>
  <c r="N27" i="17"/>
  <c r="N26" i="17"/>
  <c r="N25" i="17"/>
  <c r="N24" i="17"/>
  <c r="N23" i="17"/>
  <c r="N22" i="17"/>
  <c r="N21" i="17"/>
  <c r="AB15" i="17"/>
  <c r="AA15" i="17"/>
  <c r="Z15" i="17"/>
  <c r="Y15" i="17"/>
  <c r="X15" i="17"/>
  <c r="W15" i="17"/>
  <c r="V15" i="17"/>
  <c r="U15" i="17"/>
  <c r="T15" i="17"/>
  <c r="S15" i="17"/>
  <c r="AC14" i="17"/>
  <c r="AC13" i="17"/>
  <c r="AC12" i="17"/>
  <c r="AC11" i="17"/>
  <c r="AC10" i="17"/>
  <c r="AC9" i="17"/>
  <c r="AC8" i="17"/>
  <c r="AC7" i="17"/>
  <c r="AC6" i="17"/>
  <c r="AC5" i="17"/>
  <c r="M15" i="17"/>
  <c r="L15" i="17"/>
  <c r="K15" i="17"/>
  <c r="J15" i="17"/>
  <c r="I15" i="17"/>
  <c r="H15" i="17"/>
  <c r="G15" i="17"/>
  <c r="F15" i="17"/>
  <c r="E15" i="17"/>
  <c r="D15" i="17"/>
  <c r="N14" i="17"/>
  <c r="N13" i="17"/>
  <c r="N12" i="17"/>
  <c r="N11" i="17"/>
  <c r="N10" i="17"/>
  <c r="N9" i="17"/>
  <c r="N8" i="17"/>
  <c r="N7" i="17"/>
  <c r="N6" i="17"/>
  <c r="N5" i="17"/>
  <c r="AC63" i="17" l="1"/>
  <c r="N63" i="17"/>
  <c r="AC47" i="17"/>
  <c r="N47" i="17"/>
  <c r="AC31" i="17"/>
  <c r="N31" i="17"/>
  <c r="AC15" i="17"/>
  <c r="N15" i="17"/>
  <c r="AB63" i="16"/>
  <c r="AA63" i="16"/>
  <c r="Z63" i="16"/>
  <c r="Y63" i="16"/>
  <c r="X63" i="16"/>
  <c r="W63" i="16"/>
  <c r="V63" i="16"/>
  <c r="U63" i="16"/>
  <c r="T63" i="16"/>
  <c r="S63" i="16"/>
  <c r="AC62" i="16"/>
  <c r="AC61" i="16"/>
  <c r="AC60" i="16"/>
  <c r="AC59" i="16"/>
  <c r="AC58" i="16"/>
  <c r="AC57" i="16"/>
  <c r="AC56" i="16"/>
  <c r="AC55" i="16"/>
  <c r="AC54" i="16"/>
  <c r="AC53" i="16"/>
  <c r="M63" i="16"/>
  <c r="L63" i="16"/>
  <c r="K63" i="16"/>
  <c r="J63" i="16"/>
  <c r="I63" i="16"/>
  <c r="H63" i="16"/>
  <c r="G63" i="16"/>
  <c r="F63" i="16"/>
  <c r="E63" i="16"/>
  <c r="D63" i="16"/>
  <c r="N62" i="16"/>
  <c r="N61" i="16"/>
  <c r="N60" i="16"/>
  <c r="N59" i="16"/>
  <c r="N58" i="16"/>
  <c r="N57" i="16"/>
  <c r="N56" i="16"/>
  <c r="N55" i="16"/>
  <c r="N54" i="16"/>
  <c r="N53" i="16"/>
  <c r="M47" i="16"/>
  <c r="L47" i="16"/>
  <c r="K47" i="16"/>
  <c r="J47" i="16"/>
  <c r="I47" i="16"/>
  <c r="H47" i="16"/>
  <c r="G47" i="16"/>
  <c r="F47" i="16"/>
  <c r="E47" i="16"/>
  <c r="D47" i="16"/>
  <c r="N46" i="16"/>
  <c r="N45" i="16"/>
  <c r="N44" i="16"/>
  <c r="N43" i="16"/>
  <c r="N42" i="16"/>
  <c r="N41" i="16"/>
  <c r="N40" i="16"/>
  <c r="N39" i="16"/>
  <c r="N38" i="16"/>
  <c r="N37" i="16"/>
  <c r="AB47" i="16"/>
  <c r="AA47" i="16"/>
  <c r="Z47" i="16"/>
  <c r="Y47" i="16"/>
  <c r="X47" i="16"/>
  <c r="W47" i="16"/>
  <c r="V47" i="16"/>
  <c r="U47" i="16"/>
  <c r="T47" i="16"/>
  <c r="S47" i="16"/>
  <c r="AC46" i="16"/>
  <c r="AC45" i="16"/>
  <c r="AC44" i="16"/>
  <c r="AC43" i="16"/>
  <c r="AC42" i="16"/>
  <c r="AC41" i="16"/>
  <c r="AC40" i="16"/>
  <c r="AC39" i="16"/>
  <c r="AC38" i="16"/>
  <c r="AC37" i="16"/>
  <c r="M15" i="16"/>
  <c r="L15" i="16"/>
  <c r="K15" i="16"/>
  <c r="J15" i="16"/>
  <c r="I15" i="16"/>
  <c r="H15" i="16"/>
  <c r="G15" i="16"/>
  <c r="F15" i="16"/>
  <c r="E15" i="16"/>
  <c r="D15" i="16"/>
  <c r="N14" i="16"/>
  <c r="N13" i="16"/>
  <c r="N12" i="16"/>
  <c r="N11" i="16"/>
  <c r="N10" i="16"/>
  <c r="N9" i="16"/>
  <c r="N8" i="16"/>
  <c r="N7" i="16"/>
  <c r="N6" i="16"/>
  <c r="N5" i="16"/>
  <c r="AB31" i="16"/>
  <c r="AA31" i="16"/>
  <c r="Z31" i="16"/>
  <c r="Y31" i="16"/>
  <c r="X31" i="16"/>
  <c r="W31" i="16"/>
  <c r="V31" i="16"/>
  <c r="U31" i="16"/>
  <c r="T31" i="16"/>
  <c r="S31" i="16"/>
  <c r="M31" i="16"/>
  <c r="L31" i="16"/>
  <c r="K31" i="16"/>
  <c r="J31" i="16"/>
  <c r="I31" i="16"/>
  <c r="H31" i="16"/>
  <c r="G31" i="16"/>
  <c r="F31" i="16"/>
  <c r="E31" i="16"/>
  <c r="D31" i="16"/>
  <c r="AC30" i="16"/>
  <c r="N30" i="16"/>
  <c r="AC29" i="16"/>
  <c r="N29" i="16"/>
  <c r="AC28" i="16"/>
  <c r="N28" i="16"/>
  <c r="AC27" i="16"/>
  <c r="N27" i="16"/>
  <c r="AC26" i="16"/>
  <c r="N26" i="16"/>
  <c r="AC25" i="16"/>
  <c r="N25" i="16"/>
  <c r="AC24" i="16"/>
  <c r="N24" i="16"/>
  <c r="AC23" i="16"/>
  <c r="N23" i="16"/>
  <c r="AC22" i="16"/>
  <c r="N22" i="16"/>
  <c r="AC21" i="16"/>
  <c r="N21" i="16"/>
  <c r="AB15" i="16"/>
  <c r="AA15" i="16"/>
  <c r="Z15" i="16"/>
  <c r="Y15" i="16"/>
  <c r="X15" i="16"/>
  <c r="W15" i="16"/>
  <c r="V15" i="16"/>
  <c r="U15" i="16"/>
  <c r="T15" i="16"/>
  <c r="S15" i="16"/>
  <c r="AC14" i="16"/>
  <c r="AC13" i="16"/>
  <c r="AC12" i="16"/>
  <c r="AC11" i="16"/>
  <c r="AC10" i="16"/>
  <c r="AC9" i="16"/>
  <c r="AC8" i="16"/>
  <c r="AC7" i="16"/>
  <c r="AC6" i="16"/>
  <c r="AC5" i="16"/>
  <c r="AC31" i="16" l="1"/>
  <c r="N31" i="16"/>
  <c r="AC63" i="16"/>
  <c r="N63" i="16"/>
  <c r="AC47" i="16"/>
  <c r="N47" i="16"/>
  <c r="N15" i="16"/>
  <c r="AC15" i="16"/>
  <c r="M31" i="15"/>
  <c r="L31" i="15"/>
  <c r="K31" i="15"/>
  <c r="J31" i="15"/>
  <c r="I31" i="15"/>
  <c r="H31" i="15"/>
  <c r="G31" i="15"/>
  <c r="F31" i="15"/>
  <c r="E31" i="15"/>
  <c r="D31" i="15"/>
  <c r="N30" i="15"/>
  <c r="N29" i="15"/>
  <c r="N28" i="15"/>
  <c r="N27" i="15"/>
  <c r="N26" i="15"/>
  <c r="N25" i="15"/>
  <c r="N24" i="15"/>
  <c r="N23" i="15"/>
  <c r="N22" i="15"/>
  <c r="N21" i="15"/>
  <c r="M47" i="15"/>
  <c r="L47" i="15"/>
  <c r="K47" i="15"/>
  <c r="J47" i="15"/>
  <c r="I47" i="15"/>
  <c r="H47" i="15"/>
  <c r="G47" i="15"/>
  <c r="F47" i="15"/>
  <c r="E47" i="15"/>
  <c r="D47" i="15"/>
  <c r="N46" i="15"/>
  <c r="N45" i="15"/>
  <c r="N44" i="15"/>
  <c r="N43" i="15"/>
  <c r="N42" i="15"/>
  <c r="N41" i="15"/>
  <c r="N40" i="15"/>
  <c r="N39" i="15"/>
  <c r="N38" i="15"/>
  <c r="N37" i="15"/>
  <c r="AB47" i="15"/>
  <c r="AA47" i="15"/>
  <c r="Z47" i="15"/>
  <c r="Y47" i="15"/>
  <c r="X47" i="15"/>
  <c r="W47" i="15"/>
  <c r="V47" i="15"/>
  <c r="U47" i="15"/>
  <c r="T47" i="15"/>
  <c r="S47" i="15"/>
  <c r="AC46" i="15"/>
  <c r="AC45" i="15"/>
  <c r="AC44" i="15"/>
  <c r="AC43" i="15"/>
  <c r="AC42" i="15"/>
  <c r="AC41" i="15"/>
  <c r="AC40" i="15"/>
  <c r="AC39" i="15"/>
  <c r="AC38" i="15"/>
  <c r="AC37" i="15"/>
  <c r="AC62" i="15"/>
  <c r="AC61" i="15"/>
  <c r="AC60" i="15"/>
  <c r="AC59" i="15"/>
  <c r="AC58" i="15"/>
  <c r="AC57" i="15"/>
  <c r="AC56" i="15"/>
  <c r="AC55" i="15"/>
  <c r="AC54" i="15"/>
  <c r="AC53" i="15"/>
  <c r="AB15" i="15"/>
  <c r="AA15" i="15"/>
  <c r="Z15" i="15"/>
  <c r="Y15" i="15"/>
  <c r="X15" i="15"/>
  <c r="W15" i="15"/>
  <c r="V15" i="15"/>
  <c r="U15" i="15"/>
  <c r="T15" i="15"/>
  <c r="S15" i="15"/>
  <c r="AC14" i="15"/>
  <c r="AC13" i="15"/>
  <c r="AC12" i="15"/>
  <c r="AC11" i="15"/>
  <c r="AC10" i="15"/>
  <c r="AC9" i="15"/>
  <c r="AC8" i="15"/>
  <c r="AC7" i="15"/>
  <c r="AC6" i="15"/>
  <c r="AC5" i="15"/>
  <c r="M15" i="15"/>
  <c r="L15" i="15"/>
  <c r="K15" i="15"/>
  <c r="J15" i="15"/>
  <c r="I15" i="15"/>
  <c r="H15" i="15"/>
  <c r="G15" i="15"/>
  <c r="F15" i="15"/>
  <c r="E15" i="15"/>
  <c r="D15" i="15"/>
  <c r="N14" i="15"/>
  <c r="N13" i="15"/>
  <c r="N12" i="15"/>
  <c r="N11" i="15"/>
  <c r="N10" i="15"/>
  <c r="N9" i="15"/>
  <c r="N8" i="15"/>
  <c r="N7" i="15"/>
  <c r="N6" i="15"/>
  <c r="N5" i="15"/>
  <c r="AB63" i="15"/>
  <c r="AA63" i="15"/>
  <c r="Z63" i="15"/>
  <c r="Y63" i="15"/>
  <c r="X63" i="15"/>
  <c r="W63" i="15"/>
  <c r="V63" i="15"/>
  <c r="U63" i="15"/>
  <c r="T63" i="15"/>
  <c r="S63" i="15"/>
  <c r="M63" i="15"/>
  <c r="L63" i="15"/>
  <c r="K63" i="15"/>
  <c r="J63" i="15"/>
  <c r="I63" i="15"/>
  <c r="H63" i="15"/>
  <c r="G63" i="15"/>
  <c r="F63" i="15"/>
  <c r="E63" i="15"/>
  <c r="D63" i="15"/>
  <c r="N62" i="15"/>
  <c r="N61" i="15"/>
  <c r="N60" i="15"/>
  <c r="N59" i="15"/>
  <c r="N58" i="15"/>
  <c r="N57" i="15"/>
  <c r="N56" i="15"/>
  <c r="N55" i="15"/>
  <c r="N54" i="15"/>
  <c r="N53" i="15"/>
  <c r="AB31" i="15"/>
  <c r="AA31" i="15"/>
  <c r="Z31" i="15"/>
  <c r="Y31" i="15"/>
  <c r="X31" i="15"/>
  <c r="W31" i="15"/>
  <c r="V31" i="15"/>
  <c r="U31" i="15"/>
  <c r="T31" i="15"/>
  <c r="S31" i="15"/>
  <c r="AC30" i="15"/>
  <c r="AC29" i="15"/>
  <c r="AC28" i="15"/>
  <c r="AC27" i="15"/>
  <c r="AC26" i="15"/>
  <c r="AC25" i="15"/>
  <c r="AC24" i="15"/>
  <c r="AC23" i="15"/>
  <c r="AC22" i="15"/>
  <c r="AC21" i="15"/>
  <c r="N31" i="15" l="1"/>
  <c r="AC31" i="15"/>
  <c r="AC47" i="15"/>
  <c r="N47" i="15"/>
  <c r="AC63" i="15"/>
  <c r="N63" i="15"/>
  <c r="AC15" i="15"/>
  <c r="N15" i="15"/>
  <c r="N63" i="14"/>
  <c r="M63" i="14"/>
  <c r="L63" i="14"/>
  <c r="K63" i="14"/>
  <c r="J63" i="14"/>
  <c r="I63" i="14"/>
  <c r="H63" i="14"/>
  <c r="G63" i="14"/>
  <c r="F63" i="14"/>
  <c r="E63" i="14"/>
  <c r="D63" i="14"/>
  <c r="O62" i="14"/>
  <c r="O61" i="14"/>
  <c r="O60" i="14"/>
  <c r="O59" i="14"/>
  <c r="O58" i="14"/>
  <c r="O57" i="14"/>
  <c r="O56" i="14"/>
  <c r="O55" i="14"/>
  <c r="O54" i="14"/>
  <c r="O53" i="14"/>
  <c r="AD47" i="14"/>
  <c r="AC47" i="14"/>
  <c r="AB47" i="14"/>
  <c r="AA47" i="14"/>
  <c r="Z47" i="14"/>
  <c r="Y47" i="14"/>
  <c r="X47" i="14"/>
  <c r="W47" i="14"/>
  <c r="V47" i="14"/>
  <c r="U47" i="14"/>
  <c r="T47" i="14"/>
  <c r="AE46" i="14"/>
  <c r="AE45" i="14"/>
  <c r="AE44" i="14"/>
  <c r="AE43" i="14"/>
  <c r="AE42" i="14"/>
  <c r="AE41" i="14"/>
  <c r="AE40" i="14"/>
  <c r="AE39" i="14"/>
  <c r="AE38" i="14"/>
  <c r="AE37" i="14"/>
  <c r="N47" i="14"/>
  <c r="M47" i="14"/>
  <c r="L47" i="14"/>
  <c r="K47" i="14"/>
  <c r="J47" i="14"/>
  <c r="I47" i="14"/>
  <c r="H47" i="14"/>
  <c r="G47" i="14"/>
  <c r="F47" i="14"/>
  <c r="E47" i="14"/>
  <c r="D47" i="14"/>
  <c r="O46" i="14"/>
  <c r="O45" i="14"/>
  <c r="O44" i="14"/>
  <c r="O43" i="14"/>
  <c r="O42" i="14"/>
  <c r="O41" i="14"/>
  <c r="O40" i="14"/>
  <c r="O39" i="14"/>
  <c r="O38" i="14"/>
  <c r="O37" i="14"/>
  <c r="AD31" i="14"/>
  <c r="AC31" i="14"/>
  <c r="AB31" i="14"/>
  <c r="AA31" i="14"/>
  <c r="Z31" i="14"/>
  <c r="Y31" i="14"/>
  <c r="X31" i="14"/>
  <c r="W31" i="14"/>
  <c r="V31" i="14"/>
  <c r="U31" i="14"/>
  <c r="T31" i="14"/>
  <c r="AE30" i="14"/>
  <c r="AE29" i="14"/>
  <c r="AE28" i="14"/>
  <c r="AE27" i="14"/>
  <c r="AE26" i="14"/>
  <c r="AE25" i="14"/>
  <c r="AE24" i="14"/>
  <c r="AE23" i="14"/>
  <c r="AE22" i="14"/>
  <c r="AE21" i="14"/>
  <c r="AD15" i="14"/>
  <c r="AC15" i="14"/>
  <c r="AB15" i="14"/>
  <c r="AA15" i="14"/>
  <c r="Z15" i="14"/>
  <c r="Y15" i="14"/>
  <c r="X15" i="14"/>
  <c r="W15" i="14"/>
  <c r="V15" i="14"/>
  <c r="U15" i="14"/>
  <c r="T15" i="14"/>
  <c r="AE14" i="14"/>
  <c r="AE13" i="14"/>
  <c r="AE12" i="14"/>
  <c r="AE11" i="14"/>
  <c r="AE10" i="14"/>
  <c r="AE9" i="14"/>
  <c r="AE8" i="14"/>
  <c r="AE7" i="14"/>
  <c r="AE6" i="14"/>
  <c r="AE5" i="14"/>
  <c r="N15" i="14"/>
  <c r="M15" i="14"/>
  <c r="L15" i="14"/>
  <c r="K15" i="14"/>
  <c r="J15" i="14"/>
  <c r="I15" i="14"/>
  <c r="H15" i="14"/>
  <c r="G15" i="14"/>
  <c r="F15" i="14"/>
  <c r="E15" i="14"/>
  <c r="D15" i="14"/>
  <c r="O14" i="14"/>
  <c r="O13" i="14"/>
  <c r="O12" i="14"/>
  <c r="O11" i="14"/>
  <c r="O10" i="14"/>
  <c r="O9" i="14"/>
  <c r="O8" i="14"/>
  <c r="O7" i="14"/>
  <c r="O6" i="14"/>
  <c r="O5" i="14"/>
  <c r="AD63" i="14"/>
  <c r="AC63" i="14"/>
  <c r="AB63" i="14"/>
  <c r="AA63" i="14"/>
  <c r="Z63" i="14"/>
  <c r="Y63" i="14"/>
  <c r="X63" i="14"/>
  <c r="W63" i="14"/>
  <c r="V63" i="14"/>
  <c r="U63" i="14"/>
  <c r="T63" i="14"/>
  <c r="AE62" i="14"/>
  <c r="AE61" i="14"/>
  <c r="AE60" i="14"/>
  <c r="AE59" i="14"/>
  <c r="AE58" i="14"/>
  <c r="AE57" i="14"/>
  <c r="AE56" i="14"/>
  <c r="AE55" i="14"/>
  <c r="AE54" i="14"/>
  <c r="AE53" i="14"/>
  <c r="N31" i="14"/>
  <c r="M31" i="14"/>
  <c r="L31" i="14"/>
  <c r="K31" i="14"/>
  <c r="J31" i="14"/>
  <c r="I31" i="14"/>
  <c r="H31" i="14"/>
  <c r="G31" i="14"/>
  <c r="F31" i="14"/>
  <c r="E31" i="14"/>
  <c r="D31" i="14"/>
  <c r="O30" i="14"/>
  <c r="O29" i="14"/>
  <c r="O28" i="14"/>
  <c r="O27" i="14"/>
  <c r="O26" i="14"/>
  <c r="O25" i="14"/>
  <c r="O24" i="14"/>
  <c r="O23" i="14"/>
  <c r="O22" i="14"/>
  <c r="O21" i="14"/>
  <c r="AE63" i="14" l="1"/>
  <c r="O63" i="14"/>
  <c r="O47" i="14"/>
  <c r="AE47" i="14"/>
  <c r="AE31" i="14"/>
  <c r="O31" i="14"/>
  <c r="AE15" i="14"/>
  <c r="O15" i="14"/>
  <c r="AD63" i="13"/>
  <c r="AC63" i="13"/>
  <c r="AB63" i="13"/>
  <c r="AA63" i="13"/>
  <c r="Z63" i="13"/>
  <c r="Y63" i="13"/>
  <c r="X63" i="13"/>
  <c r="W63" i="13"/>
  <c r="V63" i="13"/>
  <c r="U63" i="13"/>
  <c r="T63" i="13"/>
  <c r="AE62" i="13"/>
  <c r="AE61" i="13"/>
  <c r="AE60" i="13"/>
  <c r="AE59" i="13"/>
  <c r="AE58" i="13"/>
  <c r="AE57" i="13"/>
  <c r="AE56" i="13"/>
  <c r="AE55" i="13"/>
  <c r="AE54" i="13"/>
  <c r="AE53" i="13"/>
  <c r="N63" i="13"/>
  <c r="M63" i="13"/>
  <c r="L63" i="13"/>
  <c r="K63" i="13"/>
  <c r="J63" i="13"/>
  <c r="I63" i="13"/>
  <c r="H63" i="13"/>
  <c r="G63" i="13"/>
  <c r="F63" i="13"/>
  <c r="E63" i="13"/>
  <c r="D63" i="13"/>
  <c r="O62" i="13"/>
  <c r="O61" i="13"/>
  <c r="O60" i="13"/>
  <c r="O59" i="13"/>
  <c r="O58" i="13"/>
  <c r="O57" i="13"/>
  <c r="O56" i="13"/>
  <c r="O55" i="13"/>
  <c r="O54" i="13"/>
  <c r="O53" i="13"/>
  <c r="AD47" i="13"/>
  <c r="AC47" i="13"/>
  <c r="AB47" i="13"/>
  <c r="AA47" i="13"/>
  <c r="Z47" i="13"/>
  <c r="Y47" i="13"/>
  <c r="X47" i="13"/>
  <c r="W47" i="13"/>
  <c r="V47" i="13"/>
  <c r="U47" i="13"/>
  <c r="T47" i="13"/>
  <c r="AE46" i="13"/>
  <c r="AE45" i="13"/>
  <c r="AE44" i="13"/>
  <c r="AE43" i="13"/>
  <c r="AE42" i="13"/>
  <c r="AE41" i="13"/>
  <c r="AE40" i="13"/>
  <c r="AE39" i="13"/>
  <c r="AE38" i="13"/>
  <c r="AE37" i="13"/>
  <c r="N47" i="13"/>
  <c r="M47" i="13"/>
  <c r="L47" i="13"/>
  <c r="K47" i="13"/>
  <c r="J47" i="13"/>
  <c r="I47" i="13"/>
  <c r="H47" i="13"/>
  <c r="G47" i="13"/>
  <c r="F47" i="13"/>
  <c r="E47" i="13"/>
  <c r="D47" i="13"/>
  <c r="O46" i="13"/>
  <c r="O45" i="13"/>
  <c r="O44" i="13"/>
  <c r="O43" i="13"/>
  <c r="O42" i="13"/>
  <c r="O41" i="13"/>
  <c r="O40" i="13"/>
  <c r="O39" i="13"/>
  <c r="O38" i="13"/>
  <c r="O37" i="13"/>
  <c r="AD31" i="13"/>
  <c r="AC31" i="13"/>
  <c r="AB31" i="13"/>
  <c r="AA31" i="13"/>
  <c r="Z31" i="13"/>
  <c r="Y31" i="13"/>
  <c r="X31" i="13"/>
  <c r="W31" i="13"/>
  <c r="V31" i="13"/>
  <c r="U31" i="13"/>
  <c r="T31" i="13"/>
  <c r="AE30" i="13"/>
  <c r="AE29" i="13"/>
  <c r="AE28" i="13"/>
  <c r="AE27" i="13"/>
  <c r="AE26" i="13"/>
  <c r="AE25" i="13"/>
  <c r="AE24" i="13"/>
  <c r="AE23" i="13"/>
  <c r="AE22" i="13"/>
  <c r="AE21" i="13"/>
  <c r="N31" i="13"/>
  <c r="M31" i="13"/>
  <c r="L31" i="13"/>
  <c r="K31" i="13"/>
  <c r="J31" i="13"/>
  <c r="I31" i="13"/>
  <c r="H31" i="13"/>
  <c r="G31" i="13"/>
  <c r="F31" i="13"/>
  <c r="E31" i="13"/>
  <c r="D31" i="13"/>
  <c r="O30" i="13"/>
  <c r="O29" i="13"/>
  <c r="O28" i="13"/>
  <c r="O27" i="13"/>
  <c r="O26" i="13"/>
  <c r="O25" i="13"/>
  <c r="O24" i="13"/>
  <c r="O23" i="13"/>
  <c r="O22" i="13"/>
  <c r="O21" i="13"/>
  <c r="AD15" i="13"/>
  <c r="AC15" i="13"/>
  <c r="AB15" i="13"/>
  <c r="AA15" i="13"/>
  <c r="Z15" i="13"/>
  <c r="Y15" i="13"/>
  <c r="X15" i="13"/>
  <c r="W15" i="13"/>
  <c r="V15" i="13"/>
  <c r="U15" i="13"/>
  <c r="T15" i="13"/>
  <c r="AE14" i="13"/>
  <c r="AE13" i="13"/>
  <c r="AE12" i="13"/>
  <c r="AE11" i="13"/>
  <c r="AE10" i="13"/>
  <c r="AE9" i="13"/>
  <c r="AE8" i="13"/>
  <c r="AE7" i="13"/>
  <c r="AE6" i="13"/>
  <c r="AE5" i="13"/>
  <c r="N15" i="13"/>
  <c r="M15" i="13"/>
  <c r="L15" i="13"/>
  <c r="K15" i="13"/>
  <c r="J15" i="13"/>
  <c r="I15" i="13"/>
  <c r="H15" i="13"/>
  <c r="G15" i="13"/>
  <c r="F15" i="13"/>
  <c r="E15" i="13"/>
  <c r="D15" i="13"/>
  <c r="O14" i="13"/>
  <c r="O13" i="13"/>
  <c r="O12" i="13"/>
  <c r="O11" i="13"/>
  <c r="O10" i="13"/>
  <c r="O9" i="13"/>
  <c r="O8" i="13"/>
  <c r="O7" i="13"/>
  <c r="O6" i="13"/>
  <c r="O5" i="13"/>
  <c r="AE63" i="13" l="1"/>
  <c r="O63" i="13"/>
  <c r="AE47" i="13"/>
  <c r="O47" i="13"/>
  <c r="O31" i="13"/>
  <c r="AE31" i="13"/>
  <c r="AE15" i="13"/>
  <c r="O15" i="13"/>
  <c r="AD63" i="12"/>
  <c r="AC63" i="12"/>
  <c r="AB63" i="12"/>
  <c r="AA63" i="12"/>
  <c r="Z63" i="12"/>
  <c r="Y63" i="12"/>
  <c r="X63" i="12"/>
  <c r="W63" i="12"/>
  <c r="V63" i="12"/>
  <c r="U63" i="12"/>
  <c r="T63" i="12"/>
  <c r="N63" i="12"/>
  <c r="M63" i="12"/>
  <c r="L63" i="12"/>
  <c r="K63" i="12"/>
  <c r="J63" i="12"/>
  <c r="I63" i="12"/>
  <c r="H63" i="12"/>
  <c r="G63" i="12"/>
  <c r="F63" i="12"/>
  <c r="E63" i="12"/>
  <c r="D63" i="12"/>
  <c r="AE62" i="12"/>
  <c r="O62" i="12"/>
  <c r="AE61" i="12"/>
  <c r="O61" i="12"/>
  <c r="AE60" i="12"/>
  <c r="O60" i="12"/>
  <c r="AE59" i="12"/>
  <c r="O59" i="12"/>
  <c r="AE58" i="12"/>
  <c r="O58" i="12"/>
  <c r="AE57" i="12"/>
  <c r="O57" i="12"/>
  <c r="AE56" i="12"/>
  <c r="O56" i="12"/>
  <c r="AE55" i="12"/>
  <c r="O55" i="12"/>
  <c r="AE54" i="12"/>
  <c r="O54" i="12"/>
  <c r="AE53" i="12"/>
  <c r="O53" i="12"/>
  <c r="AD47" i="12"/>
  <c r="AC47" i="12"/>
  <c r="AB47" i="12"/>
  <c r="AA47" i="12"/>
  <c r="Z47" i="12"/>
  <c r="Y47" i="12"/>
  <c r="X47" i="12"/>
  <c r="W47" i="12"/>
  <c r="V47" i="12"/>
  <c r="U47" i="12"/>
  <c r="T47" i="12"/>
  <c r="N47" i="12"/>
  <c r="M47" i="12"/>
  <c r="L47" i="12"/>
  <c r="K47" i="12"/>
  <c r="J47" i="12"/>
  <c r="I47" i="12"/>
  <c r="H47" i="12"/>
  <c r="G47" i="12"/>
  <c r="F47" i="12"/>
  <c r="E47" i="12"/>
  <c r="D47" i="12"/>
  <c r="AE46" i="12"/>
  <c r="O46" i="12"/>
  <c r="AE45" i="12"/>
  <c r="O45" i="12"/>
  <c r="AE44" i="12"/>
  <c r="O44" i="12"/>
  <c r="AE43" i="12"/>
  <c r="O43" i="12"/>
  <c r="AE42" i="12"/>
  <c r="O42" i="12"/>
  <c r="AE41" i="12"/>
  <c r="O41" i="12"/>
  <c r="AE40" i="12"/>
  <c r="O40" i="12"/>
  <c r="AE39" i="12"/>
  <c r="O39" i="12"/>
  <c r="AE38" i="12"/>
  <c r="O38" i="12"/>
  <c r="AE37" i="12"/>
  <c r="O37" i="12"/>
  <c r="AD31" i="12"/>
  <c r="AC31" i="12"/>
  <c r="AB31" i="12"/>
  <c r="AA31" i="12"/>
  <c r="Z31" i="12"/>
  <c r="Y31" i="12"/>
  <c r="X31" i="12"/>
  <c r="W31" i="12"/>
  <c r="V31" i="12"/>
  <c r="U31" i="12"/>
  <c r="T31" i="12"/>
  <c r="N31" i="12"/>
  <c r="M31" i="12"/>
  <c r="L31" i="12"/>
  <c r="K31" i="12"/>
  <c r="J31" i="12"/>
  <c r="I31" i="12"/>
  <c r="H31" i="12"/>
  <c r="G31" i="12"/>
  <c r="F31" i="12"/>
  <c r="E31" i="12"/>
  <c r="D31" i="12"/>
  <c r="AE30" i="12"/>
  <c r="O30" i="12"/>
  <c r="AE29" i="12"/>
  <c r="O29" i="12"/>
  <c r="AE28" i="12"/>
  <c r="O28" i="12"/>
  <c r="AE27" i="12"/>
  <c r="O27" i="12"/>
  <c r="AE26" i="12"/>
  <c r="O26" i="12"/>
  <c r="AE25" i="12"/>
  <c r="O25" i="12"/>
  <c r="AE24" i="12"/>
  <c r="O24" i="12"/>
  <c r="AE23" i="12"/>
  <c r="O23" i="12"/>
  <c r="AE22" i="12"/>
  <c r="O22" i="12"/>
  <c r="AE21" i="12"/>
  <c r="O21" i="12"/>
  <c r="AD15" i="12"/>
  <c r="AC15" i="12"/>
  <c r="AB15" i="12"/>
  <c r="AA15" i="12"/>
  <c r="Z15" i="12"/>
  <c r="Y15" i="12"/>
  <c r="X15" i="12"/>
  <c r="W15" i="12"/>
  <c r="V15" i="12"/>
  <c r="U15" i="12"/>
  <c r="T15" i="12"/>
  <c r="N15" i="12"/>
  <c r="M15" i="12"/>
  <c r="L15" i="12"/>
  <c r="K15" i="12"/>
  <c r="J15" i="12"/>
  <c r="I15" i="12"/>
  <c r="H15" i="12"/>
  <c r="G15" i="12"/>
  <c r="F15" i="12"/>
  <c r="E15" i="12"/>
  <c r="D15" i="12"/>
  <c r="AE14" i="12"/>
  <c r="O14" i="12"/>
  <c r="AE13" i="12"/>
  <c r="O13" i="12"/>
  <c r="AE12" i="12"/>
  <c r="O12" i="12"/>
  <c r="AE11" i="12"/>
  <c r="O11" i="12"/>
  <c r="AE10" i="12"/>
  <c r="O10" i="12"/>
  <c r="AE9" i="12"/>
  <c r="O9" i="12"/>
  <c r="AE8" i="12"/>
  <c r="O8" i="12"/>
  <c r="AE7" i="12"/>
  <c r="O7" i="12"/>
  <c r="AE6" i="12"/>
  <c r="O6" i="12"/>
  <c r="AE5" i="12"/>
  <c r="O5" i="12"/>
  <c r="O47" i="12" l="1"/>
  <c r="O31" i="12"/>
  <c r="O63" i="12"/>
  <c r="O15" i="12"/>
  <c r="AE15" i="12"/>
  <c r="AE63" i="12"/>
  <c r="AE47" i="12"/>
  <c r="AE31" i="12"/>
  <c r="AE62" i="11"/>
  <c r="AE61" i="11"/>
  <c r="AE60" i="11"/>
  <c r="AE59" i="11"/>
  <c r="AE58" i="11"/>
  <c r="AE57" i="11"/>
  <c r="AE56" i="11"/>
  <c r="AE55" i="11"/>
  <c r="AE54" i="11"/>
  <c r="AE53" i="11"/>
  <c r="O62" i="11"/>
  <c r="O61" i="11"/>
  <c r="O60" i="11"/>
  <c r="O59" i="11"/>
  <c r="O58" i="11"/>
  <c r="O57" i="11"/>
  <c r="O56" i="11"/>
  <c r="O55" i="11"/>
  <c r="O54" i="11"/>
  <c r="O53" i="11"/>
  <c r="AE46" i="11"/>
  <c r="AE45" i="11"/>
  <c r="AE44" i="11"/>
  <c r="AE43" i="11"/>
  <c r="AE42" i="11"/>
  <c r="AE41" i="11"/>
  <c r="AE40" i="11"/>
  <c r="AE39" i="11"/>
  <c r="AE38" i="11"/>
  <c r="AE37" i="11"/>
  <c r="O46" i="11"/>
  <c r="O45" i="11"/>
  <c r="O44" i="11"/>
  <c r="O43" i="11"/>
  <c r="O42" i="11"/>
  <c r="O41" i="11"/>
  <c r="O40" i="11"/>
  <c r="O39" i="11"/>
  <c r="O38" i="11"/>
  <c r="O37" i="11"/>
  <c r="AE30" i="11"/>
  <c r="AE29" i="11"/>
  <c r="AE28" i="11"/>
  <c r="AE27" i="11"/>
  <c r="AE26" i="11"/>
  <c r="AE25" i="11"/>
  <c r="AE24" i="11"/>
  <c r="AE23" i="11"/>
  <c r="AE22" i="11"/>
  <c r="AE21" i="11"/>
  <c r="O30" i="11"/>
  <c r="O29" i="11"/>
  <c r="O28" i="11"/>
  <c r="O27" i="11"/>
  <c r="O26" i="11"/>
  <c r="O25" i="11"/>
  <c r="O24" i="11"/>
  <c r="O23" i="11"/>
  <c r="O22" i="11"/>
  <c r="O21" i="11"/>
  <c r="AE14" i="11"/>
  <c r="AE13" i="11"/>
  <c r="AE12" i="11"/>
  <c r="AE11" i="11"/>
  <c r="AE10" i="11"/>
  <c r="AE9" i="11"/>
  <c r="AE8" i="11"/>
  <c r="AE7" i="11"/>
  <c r="AE6" i="11"/>
  <c r="AE5" i="11"/>
  <c r="O14" i="11"/>
  <c r="O13" i="11"/>
  <c r="O12" i="11"/>
  <c r="O11" i="11"/>
  <c r="O10" i="11"/>
  <c r="O9" i="11"/>
  <c r="O8" i="11"/>
  <c r="O7" i="11"/>
  <c r="O6" i="11"/>
  <c r="O5" i="11"/>
  <c r="AD63" i="11" l="1"/>
  <c r="AC63" i="11"/>
  <c r="AB63" i="11"/>
  <c r="AA63" i="11"/>
  <c r="Z63" i="11"/>
  <c r="Y63" i="11"/>
  <c r="X63" i="11"/>
  <c r="W63" i="11"/>
  <c r="V63" i="11"/>
  <c r="U63" i="11"/>
  <c r="T63" i="11"/>
  <c r="N63" i="11"/>
  <c r="M63" i="11"/>
  <c r="L63" i="11"/>
  <c r="K63" i="11"/>
  <c r="J63" i="11"/>
  <c r="I63" i="11"/>
  <c r="H63" i="11"/>
  <c r="G63" i="11"/>
  <c r="F63" i="11"/>
  <c r="E63" i="11"/>
  <c r="D63" i="11"/>
  <c r="AE63" i="11"/>
  <c r="O63" i="11"/>
  <c r="AD47" i="11"/>
  <c r="AC47" i="11"/>
  <c r="AB47" i="11"/>
  <c r="AA47" i="11"/>
  <c r="Z47" i="11"/>
  <c r="Y47" i="11"/>
  <c r="X47" i="11"/>
  <c r="W47" i="11"/>
  <c r="V47" i="11"/>
  <c r="U47" i="11"/>
  <c r="T47" i="11"/>
  <c r="N47" i="11"/>
  <c r="M47" i="11"/>
  <c r="L47" i="11"/>
  <c r="K47" i="11"/>
  <c r="J47" i="11"/>
  <c r="I47" i="11"/>
  <c r="H47" i="11"/>
  <c r="G47" i="11"/>
  <c r="F47" i="11"/>
  <c r="E47" i="11"/>
  <c r="D47" i="11"/>
  <c r="AE47" i="11"/>
  <c r="O47" i="11"/>
  <c r="AD31" i="11"/>
  <c r="AC31" i="11"/>
  <c r="AB31" i="11"/>
  <c r="AA31" i="11"/>
  <c r="Z31" i="11"/>
  <c r="Y31" i="11"/>
  <c r="X31" i="11"/>
  <c r="W31" i="11"/>
  <c r="V31" i="11"/>
  <c r="U31" i="11"/>
  <c r="T31" i="11"/>
  <c r="N31" i="11"/>
  <c r="M31" i="11"/>
  <c r="L31" i="11"/>
  <c r="K31" i="11"/>
  <c r="J31" i="11"/>
  <c r="I31" i="11"/>
  <c r="H31" i="11"/>
  <c r="G31" i="11"/>
  <c r="F31" i="11"/>
  <c r="E31" i="11"/>
  <c r="D31" i="11"/>
  <c r="AE31" i="11"/>
  <c r="O31" i="11"/>
  <c r="AD15" i="11"/>
  <c r="AC15" i="11"/>
  <c r="AB15" i="11"/>
  <c r="AA15" i="11"/>
  <c r="Z15" i="11"/>
  <c r="Y15" i="11"/>
  <c r="X15" i="11"/>
  <c r="W15" i="11"/>
  <c r="V15" i="11"/>
  <c r="U15" i="11"/>
  <c r="T15" i="11"/>
  <c r="N15" i="11"/>
  <c r="M15" i="11"/>
  <c r="L15" i="11"/>
  <c r="K15" i="11"/>
  <c r="J15" i="11"/>
  <c r="I15" i="11"/>
  <c r="H15" i="11"/>
  <c r="G15" i="11"/>
  <c r="F15" i="11"/>
  <c r="E15" i="11"/>
  <c r="D15" i="11"/>
  <c r="AE15" i="11"/>
  <c r="O15" i="11"/>
  <c r="AE62" i="10" l="1"/>
  <c r="AE61" i="10"/>
  <c r="AE60" i="10"/>
  <c r="AE59" i="10"/>
  <c r="AE58" i="10"/>
  <c r="AE57" i="10"/>
  <c r="AE56" i="10"/>
  <c r="AE55" i="10"/>
  <c r="AE54" i="10"/>
  <c r="AE53" i="10"/>
  <c r="O59" i="10"/>
  <c r="O58" i="10"/>
  <c r="O57" i="10"/>
  <c r="O56" i="10"/>
  <c r="O55" i="10"/>
  <c r="O54" i="10"/>
  <c r="O53" i="10"/>
  <c r="AE44" i="10"/>
  <c r="AE43" i="10"/>
  <c r="AE42" i="10"/>
  <c r="AE41" i="10"/>
  <c r="AE40" i="10"/>
  <c r="AE39" i="10"/>
  <c r="AE38" i="10"/>
  <c r="AE37" i="10"/>
  <c r="O46" i="10"/>
  <c r="O45" i="10"/>
  <c r="O44" i="10"/>
  <c r="O43" i="10"/>
  <c r="O42" i="10"/>
  <c r="O41" i="10"/>
  <c r="O40" i="10"/>
  <c r="O39" i="10"/>
  <c r="O38" i="10"/>
  <c r="O37" i="10"/>
  <c r="AD63" i="10" l="1"/>
  <c r="AC63" i="10"/>
  <c r="AB63" i="10"/>
  <c r="AA63" i="10"/>
  <c r="Z63" i="10"/>
  <c r="Y63" i="10"/>
  <c r="X63" i="10"/>
  <c r="W63" i="10"/>
  <c r="V63" i="10"/>
  <c r="U63" i="10"/>
  <c r="T63" i="10"/>
  <c r="N63" i="10"/>
  <c r="M63" i="10"/>
  <c r="L63" i="10"/>
  <c r="K63" i="10"/>
  <c r="J63" i="10"/>
  <c r="I63" i="10"/>
  <c r="H63" i="10"/>
  <c r="G63" i="10"/>
  <c r="F63" i="10"/>
  <c r="E63" i="10"/>
  <c r="D63" i="10"/>
  <c r="O62" i="10"/>
  <c r="O61" i="10"/>
  <c r="O60" i="10"/>
  <c r="AE63" i="10"/>
  <c r="AD47" i="10"/>
  <c r="AC47" i="10"/>
  <c r="AB47" i="10"/>
  <c r="AA47" i="10"/>
  <c r="Z47" i="10"/>
  <c r="Y47" i="10"/>
  <c r="X47" i="10"/>
  <c r="W47" i="10"/>
  <c r="V47" i="10"/>
  <c r="U47" i="10"/>
  <c r="T47" i="10"/>
  <c r="N47" i="10"/>
  <c r="M47" i="10"/>
  <c r="L47" i="10"/>
  <c r="K47" i="10"/>
  <c r="J47" i="10"/>
  <c r="I47" i="10"/>
  <c r="H47" i="10"/>
  <c r="G47" i="10"/>
  <c r="F47" i="10"/>
  <c r="E47" i="10"/>
  <c r="D47" i="10"/>
  <c r="AE46" i="10"/>
  <c r="AE45" i="10"/>
  <c r="O47" i="10"/>
  <c r="AD31" i="10"/>
  <c r="AC31" i="10"/>
  <c r="AB31" i="10"/>
  <c r="AA31" i="10"/>
  <c r="Z31" i="10"/>
  <c r="Y31" i="10"/>
  <c r="X31" i="10"/>
  <c r="W31" i="10"/>
  <c r="V31" i="10"/>
  <c r="U31" i="10"/>
  <c r="T31" i="10"/>
  <c r="N31" i="10"/>
  <c r="M31" i="10"/>
  <c r="L31" i="10"/>
  <c r="K31" i="10"/>
  <c r="J31" i="10"/>
  <c r="I31" i="10"/>
  <c r="H31" i="10"/>
  <c r="G31" i="10"/>
  <c r="F31" i="10"/>
  <c r="E31" i="10"/>
  <c r="D31" i="10"/>
  <c r="AE30" i="10"/>
  <c r="O30" i="10"/>
  <c r="AE29" i="10"/>
  <c r="O29" i="10"/>
  <c r="AE28" i="10"/>
  <c r="O28" i="10"/>
  <c r="AE27" i="10"/>
  <c r="O27" i="10"/>
  <c r="AE26" i="10"/>
  <c r="O26" i="10"/>
  <c r="AE25" i="10"/>
  <c r="O25" i="10"/>
  <c r="AE24" i="10"/>
  <c r="O24" i="10"/>
  <c r="AE23" i="10"/>
  <c r="O23" i="10"/>
  <c r="AE22" i="10"/>
  <c r="O22" i="10"/>
  <c r="AE21" i="10"/>
  <c r="O21" i="10"/>
  <c r="AD15" i="10"/>
  <c r="AC15" i="10"/>
  <c r="AB15" i="10"/>
  <c r="AA15" i="10"/>
  <c r="Z15" i="10"/>
  <c r="Y15" i="10"/>
  <c r="X15" i="10"/>
  <c r="W15" i="10"/>
  <c r="V15" i="10"/>
  <c r="U15" i="10"/>
  <c r="T15" i="10"/>
  <c r="N15" i="10"/>
  <c r="M15" i="10"/>
  <c r="L15" i="10"/>
  <c r="K15" i="10"/>
  <c r="J15" i="10"/>
  <c r="I15" i="10"/>
  <c r="H15" i="10"/>
  <c r="G15" i="10"/>
  <c r="F15" i="10"/>
  <c r="E15" i="10"/>
  <c r="D15" i="10"/>
  <c r="AE14" i="10"/>
  <c r="O14" i="10"/>
  <c r="AE13" i="10"/>
  <c r="O13" i="10"/>
  <c r="AE12" i="10"/>
  <c r="O12" i="10"/>
  <c r="AE11" i="10"/>
  <c r="O11" i="10"/>
  <c r="AE10" i="10"/>
  <c r="O10" i="10"/>
  <c r="AE9" i="10"/>
  <c r="O9" i="10"/>
  <c r="AE8" i="10"/>
  <c r="O8" i="10"/>
  <c r="AE7" i="10"/>
  <c r="O7" i="10"/>
  <c r="AE6" i="10"/>
  <c r="O6" i="10"/>
  <c r="AE5" i="10"/>
  <c r="O5" i="10"/>
  <c r="AE47" i="10" l="1"/>
  <c r="O63" i="10"/>
  <c r="O31" i="10"/>
  <c r="AE31" i="10"/>
  <c r="AE15" i="10"/>
  <c r="O15" i="10"/>
  <c r="AE60" i="9" l="1"/>
  <c r="AE59" i="9"/>
  <c r="AE58" i="9"/>
  <c r="AE57" i="9"/>
  <c r="AE56" i="9"/>
  <c r="AE55" i="9"/>
  <c r="AE54" i="9"/>
  <c r="AE53" i="9"/>
  <c r="O45" i="9"/>
  <c r="O44" i="9"/>
  <c r="O43" i="9"/>
  <c r="O42" i="9"/>
  <c r="O41" i="9"/>
  <c r="O40" i="9"/>
  <c r="O39" i="9"/>
  <c r="O38" i="9"/>
  <c r="O37" i="9"/>
  <c r="AE46" i="9"/>
  <c r="AE45" i="9"/>
  <c r="AE44" i="9"/>
  <c r="AE43" i="9"/>
  <c r="AE42" i="9"/>
  <c r="AE41" i="9"/>
  <c r="AE40" i="9"/>
  <c r="AE39" i="9"/>
  <c r="AE38" i="9"/>
  <c r="AE37" i="9"/>
  <c r="O30" i="9"/>
  <c r="O29" i="9"/>
  <c r="O28" i="9"/>
  <c r="O27" i="9"/>
  <c r="O26" i="9"/>
  <c r="O25" i="9"/>
  <c r="O24" i="9"/>
  <c r="O23" i="9"/>
  <c r="O22" i="9"/>
  <c r="O21" i="9"/>
  <c r="AE14" i="9"/>
  <c r="AE13" i="9"/>
  <c r="AE12" i="9"/>
  <c r="AE11" i="9"/>
  <c r="AE10" i="9"/>
  <c r="AE9" i="9"/>
  <c r="AE8" i="9"/>
  <c r="AE7" i="9"/>
  <c r="AE6" i="9"/>
  <c r="AE5" i="9"/>
  <c r="O14" i="9"/>
  <c r="O13" i="9"/>
  <c r="O12" i="9"/>
  <c r="O11" i="9"/>
  <c r="O10" i="9"/>
  <c r="O9" i="9"/>
  <c r="O8" i="9"/>
  <c r="O7" i="9"/>
  <c r="O6" i="9"/>
  <c r="O5" i="9"/>
  <c r="AD63" i="9"/>
  <c r="AC63" i="9"/>
  <c r="AB63" i="9"/>
  <c r="AA63" i="9"/>
  <c r="Z63" i="9"/>
  <c r="Y63" i="9"/>
  <c r="X63" i="9"/>
  <c r="W63" i="9"/>
  <c r="V63" i="9"/>
  <c r="U63" i="9"/>
  <c r="T63" i="9"/>
  <c r="N63" i="9"/>
  <c r="M63" i="9"/>
  <c r="L63" i="9"/>
  <c r="K63" i="9"/>
  <c r="J63" i="9"/>
  <c r="I63" i="9"/>
  <c r="H63" i="9"/>
  <c r="G63" i="9"/>
  <c r="F63" i="9"/>
  <c r="E63" i="9"/>
  <c r="D63" i="9"/>
  <c r="AE62" i="9"/>
  <c r="O62" i="9"/>
  <c r="AE61" i="9"/>
  <c r="O61" i="9"/>
  <c r="O60" i="9"/>
  <c r="O59" i="9"/>
  <c r="O58" i="9"/>
  <c r="O57" i="9"/>
  <c r="O56" i="9"/>
  <c r="O55" i="9"/>
  <c r="O54" i="9"/>
  <c r="O53" i="9"/>
  <c r="AD47" i="9"/>
  <c r="AC47" i="9"/>
  <c r="AB47" i="9"/>
  <c r="AA47" i="9"/>
  <c r="Z47" i="9"/>
  <c r="Y47" i="9"/>
  <c r="X47" i="9"/>
  <c r="W47" i="9"/>
  <c r="V47" i="9"/>
  <c r="U47" i="9"/>
  <c r="T47" i="9"/>
  <c r="N47" i="9"/>
  <c r="M47" i="9"/>
  <c r="L47" i="9"/>
  <c r="K47" i="9"/>
  <c r="J47" i="9"/>
  <c r="I47" i="9"/>
  <c r="H47" i="9"/>
  <c r="G47" i="9"/>
  <c r="F47" i="9"/>
  <c r="E47" i="9"/>
  <c r="D47" i="9"/>
  <c r="O46" i="9"/>
  <c r="AD31" i="9"/>
  <c r="AC31" i="9"/>
  <c r="AB31" i="9"/>
  <c r="AA31" i="9"/>
  <c r="Z31" i="9"/>
  <c r="Y31" i="9"/>
  <c r="X31" i="9"/>
  <c r="W31" i="9"/>
  <c r="V31" i="9"/>
  <c r="U31" i="9"/>
  <c r="T31" i="9"/>
  <c r="N31" i="9"/>
  <c r="M31" i="9"/>
  <c r="L31" i="9"/>
  <c r="K31" i="9"/>
  <c r="J31" i="9"/>
  <c r="I31" i="9"/>
  <c r="H31" i="9"/>
  <c r="G31" i="9"/>
  <c r="F31" i="9"/>
  <c r="E31" i="9"/>
  <c r="D31" i="9"/>
  <c r="AE30" i="9"/>
  <c r="AE29" i="9"/>
  <c r="AE28" i="9"/>
  <c r="AE27" i="9"/>
  <c r="AE26" i="9"/>
  <c r="AE25" i="9"/>
  <c r="AE24" i="9"/>
  <c r="AE23" i="9"/>
  <c r="AE22" i="9"/>
  <c r="AE21" i="9"/>
  <c r="AD15" i="9"/>
  <c r="AC15" i="9"/>
  <c r="AB15" i="9"/>
  <c r="AA15" i="9"/>
  <c r="Z15" i="9"/>
  <c r="Y15" i="9"/>
  <c r="X15" i="9"/>
  <c r="W15" i="9"/>
  <c r="V15" i="9"/>
  <c r="U15" i="9"/>
  <c r="T15" i="9"/>
  <c r="N15" i="9"/>
  <c r="M15" i="9"/>
  <c r="L15" i="9"/>
  <c r="K15" i="9"/>
  <c r="J15" i="9"/>
  <c r="I15" i="9"/>
  <c r="H15" i="9"/>
  <c r="G15" i="9"/>
  <c r="F15" i="9"/>
  <c r="E15" i="9"/>
  <c r="D15" i="9"/>
  <c r="O15" i="9" l="1"/>
  <c r="AE31" i="9"/>
  <c r="AE63" i="9"/>
  <c r="AE15" i="9"/>
  <c r="O47" i="9"/>
  <c r="O31" i="9"/>
  <c r="O63" i="9"/>
  <c r="AE47" i="9"/>
  <c r="X15" i="8"/>
  <c r="AE46" i="8" l="1"/>
  <c r="AE45" i="8"/>
  <c r="AE44" i="8"/>
  <c r="AE43" i="8"/>
  <c r="AE42" i="8"/>
  <c r="AE41" i="8"/>
  <c r="AE40" i="8"/>
  <c r="AE39" i="8"/>
  <c r="AE38" i="8"/>
  <c r="AE37" i="8"/>
  <c r="N47" i="8"/>
  <c r="M47" i="8"/>
  <c r="L47" i="8"/>
  <c r="K47" i="8"/>
  <c r="J47" i="8"/>
  <c r="I47" i="8"/>
  <c r="H47" i="8"/>
  <c r="G47" i="8"/>
  <c r="F47" i="8"/>
  <c r="E47" i="8"/>
  <c r="D47" i="8"/>
  <c r="O46" i="8"/>
  <c r="O45" i="8"/>
  <c r="O44" i="8"/>
  <c r="O43" i="8"/>
  <c r="O42" i="8"/>
  <c r="O41" i="8"/>
  <c r="O40" i="8"/>
  <c r="O39" i="8"/>
  <c r="O38" i="8"/>
  <c r="O37" i="8"/>
  <c r="AD63" i="8"/>
  <c r="AC63" i="8"/>
  <c r="AB63" i="8"/>
  <c r="AA63" i="8"/>
  <c r="Z63" i="8"/>
  <c r="Y63" i="8"/>
  <c r="X63" i="8"/>
  <c r="W63" i="8"/>
  <c r="V63" i="8"/>
  <c r="U63" i="8"/>
  <c r="T63" i="8"/>
  <c r="N63" i="8"/>
  <c r="M63" i="8"/>
  <c r="L63" i="8"/>
  <c r="K63" i="8"/>
  <c r="J63" i="8"/>
  <c r="I63" i="8"/>
  <c r="H63" i="8"/>
  <c r="G63" i="8"/>
  <c r="F63" i="8"/>
  <c r="E63" i="8"/>
  <c r="D63" i="8"/>
  <c r="AE62" i="8"/>
  <c r="O62" i="8"/>
  <c r="AE61" i="8"/>
  <c r="O61" i="8"/>
  <c r="AE60" i="8"/>
  <c r="O60" i="8"/>
  <c r="AE59" i="8"/>
  <c r="O59" i="8"/>
  <c r="AE58" i="8"/>
  <c r="O58" i="8"/>
  <c r="AE57" i="8"/>
  <c r="O57" i="8"/>
  <c r="AE56" i="8"/>
  <c r="O56" i="8"/>
  <c r="AE55" i="8"/>
  <c r="O55" i="8"/>
  <c r="AE54" i="8"/>
  <c r="O54" i="8"/>
  <c r="AE53" i="8"/>
  <c r="O53" i="8"/>
  <c r="AD47" i="8"/>
  <c r="AC47" i="8"/>
  <c r="AB47" i="8"/>
  <c r="AA47" i="8"/>
  <c r="Z47" i="8"/>
  <c r="Y47" i="8"/>
  <c r="X47" i="8"/>
  <c r="W47" i="8"/>
  <c r="V47" i="8"/>
  <c r="U47" i="8"/>
  <c r="T47" i="8"/>
  <c r="AD31" i="8"/>
  <c r="AC31" i="8"/>
  <c r="AB31" i="8"/>
  <c r="AA31" i="8"/>
  <c r="Z31" i="8"/>
  <c r="Y31" i="8"/>
  <c r="X31" i="8"/>
  <c r="W31" i="8"/>
  <c r="V31" i="8"/>
  <c r="U31" i="8"/>
  <c r="T31" i="8"/>
  <c r="N31" i="8"/>
  <c r="M31" i="8"/>
  <c r="L31" i="8"/>
  <c r="K31" i="8"/>
  <c r="J31" i="8"/>
  <c r="I31" i="8"/>
  <c r="H31" i="8"/>
  <c r="G31" i="8"/>
  <c r="F31" i="8"/>
  <c r="E31" i="8"/>
  <c r="D31" i="8"/>
  <c r="AE30" i="8"/>
  <c r="O30" i="8"/>
  <c r="AE29" i="8"/>
  <c r="O29" i="8"/>
  <c r="AE28" i="8"/>
  <c r="O28" i="8"/>
  <c r="AE27" i="8"/>
  <c r="O27" i="8"/>
  <c r="AE26" i="8"/>
  <c r="O26" i="8"/>
  <c r="AE25" i="8"/>
  <c r="O25" i="8"/>
  <c r="AE24" i="8"/>
  <c r="O24" i="8"/>
  <c r="AE23" i="8"/>
  <c r="O23" i="8"/>
  <c r="AE22" i="8"/>
  <c r="O22" i="8"/>
  <c r="AE21" i="8"/>
  <c r="O21" i="8"/>
  <c r="AD15" i="8"/>
  <c r="AC15" i="8"/>
  <c r="AB15" i="8"/>
  <c r="AA15" i="8"/>
  <c r="Z15" i="8"/>
  <c r="Y15" i="8"/>
  <c r="W15" i="8"/>
  <c r="V15" i="8"/>
  <c r="U15" i="8"/>
  <c r="T15" i="8"/>
  <c r="N15" i="8"/>
  <c r="M15" i="8"/>
  <c r="L15" i="8"/>
  <c r="K15" i="8"/>
  <c r="J15" i="8"/>
  <c r="I15" i="8"/>
  <c r="H15" i="8"/>
  <c r="G15" i="8"/>
  <c r="F15" i="8"/>
  <c r="E15" i="8"/>
  <c r="D15" i="8"/>
  <c r="AE14" i="8"/>
  <c r="O14" i="8"/>
  <c r="AE13" i="8"/>
  <c r="O13" i="8"/>
  <c r="AE12" i="8"/>
  <c r="O12" i="8"/>
  <c r="AE11" i="8"/>
  <c r="O11" i="8"/>
  <c r="AE10" i="8"/>
  <c r="O10" i="8"/>
  <c r="AE9" i="8"/>
  <c r="O9" i="8"/>
  <c r="AE8" i="8"/>
  <c r="O8" i="8"/>
  <c r="AE7" i="8"/>
  <c r="O7" i="8"/>
  <c r="AE6" i="8"/>
  <c r="O6" i="8"/>
  <c r="AE5" i="8"/>
  <c r="O5" i="8"/>
  <c r="O63" i="8" l="1"/>
  <c r="AE63" i="8"/>
  <c r="AE47" i="8"/>
  <c r="O47" i="8"/>
  <c r="AE31" i="8"/>
  <c r="O31" i="8"/>
  <c r="O15" i="8"/>
  <c r="AE15" i="8"/>
  <c r="AD63" i="7"/>
  <c r="AC63" i="7"/>
  <c r="AB63" i="7"/>
  <c r="AA63" i="7"/>
  <c r="Z63" i="7"/>
  <c r="Y63" i="7"/>
  <c r="X63" i="7"/>
  <c r="W63" i="7"/>
  <c r="V63" i="7"/>
  <c r="U63" i="7"/>
  <c r="T63" i="7"/>
  <c r="AE62" i="7"/>
  <c r="AE61" i="7"/>
  <c r="AE60" i="7"/>
  <c r="AE59" i="7"/>
  <c r="AE58" i="7"/>
  <c r="AE57" i="7"/>
  <c r="AE56" i="7"/>
  <c r="AE55" i="7"/>
  <c r="AE54" i="7"/>
  <c r="AE53" i="7"/>
  <c r="N63" i="7"/>
  <c r="M63" i="7"/>
  <c r="L63" i="7"/>
  <c r="K63" i="7"/>
  <c r="J63" i="7"/>
  <c r="I63" i="7"/>
  <c r="H63" i="7"/>
  <c r="G63" i="7"/>
  <c r="F63" i="7"/>
  <c r="E63" i="7"/>
  <c r="D63" i="7"/>
  <c r="O62" i="7"/>
  <c r="O61" i="7"/>
  <c r="O60" i="7"/>
  <c r="O59" i="7"/>
  <c r="O58" i="7"/>
  <c r="O57" i="7"/>
  <c r="O56" i="7"/>
  <c r="O55" i="7"/>
  <c r="O54" i="7"/>
  <c r="O53" i="7"/>
  <c r="AD47" i="7"/>
  <c r="AC47" i="7"/>
  <c r="AB47" i="7"/>
  <c r="AA47" i="7"/>
  <c r="Z47" i="7"/>
  <c r="Y47" i="7"/>
  <c r="X47" i="7"/>
  <c r="W47" i="7"/>
  <c r="V47" i="7"/>
  <c r="U47" i="7"/>
  <c r="T47" i="7"/>
  <c r="AE46" i="7"/>
  <c r="AE45" i="7"/>
  <c r="AE44" i="7"/>
  <c r="AE43" i="7"/>
  <c r="AE42" i="7"/>
  <c r="AE41" i="7"/>
  <c r="AE40" i="7"/>
  <c r="AE39" i="7"/>
  <c r="AE38" i="7"/>
  <c r="AE37" i="7"/>
  <c r="N47" i="7"/>
  <c r="M47" i="7"/>
  <c r="L47" i="7"/>
  <c r="K47" i="7"/>
  <c r="J47" i="7"/>
  <c r="I47" i="7"/>
  <c r="H47" i="7"/>
  <c r="G47" i="7"/>
  <c r="F47" i="7"/>
  <c r="E47" i="7"/>
  <c r="D47" i="7"/>
  <c r="O46" i="7"/>
  <c r="O45" i="7"/>
  <c r="O44" i="7"/>
  <c r="O43" i="7"/>
  <c r="O42" i="7"/>
  <c r="O41" i="7"/>
  <c r="O40" i="7"/>
  <c r="O39" i="7"/>
  <c r="O38" i="7"/>
  <c r="O37" i="7"/>
  <c r="AD31" i="7"/>
  <c r="AC31" i="7"/>
  <c r="AB31" i="7"/>
  <c r="AA31" i="7"/>
  <c r="Z31" i="7"/>
  <c r="Y31" i="7"/>
  <c r="X31" i="7"/>
  <c r="W31" i="7"/>
  <c r="V31" i="7"/>
  <c r="U31" i="7"/>
  <c r="T31" i="7"/>
  <c r="AE30" i="7"/>
  <c r="AE29" i="7"/>
  <c r="AE28" i="7"/>
  <c r="AE27" i="7"/>
  <c r="AE26" i="7"/>
  <c r="AE25" i="7"/>
  <c r="AE24" i="7"/>
  <c r="AE23" i="7"/>
  <c r="AE22" i="7"/>
  <c r="AE21" i="7"/>
  <c r="N31" i="7"/>
  <c r="M31" i="7"/>
  <c r="L31" i="7"/>
  <c r="K31" i="7"/>
  <c r="J31" i="7"/>
  <c r="I31" i="7"/>
  <c r="H31" i="7"/>
  <c r="G31" i="7"/>
  <c r="F31" i="7"/>
  <c r="E31" i="7"/>
  <c r="D31" i="7"/>
  <c r="O30" i="7"/>
  <c r="O29" i="7"/>
  <c r="O28" i="7"/>
  <c r="O27" i="7"/>
  <c r="O26" i="7"/>
  <c r="O25" i="7"/>
  <c r="O24" i="7"/>
  <c r="O23" i="7"/>
  <c r="O22" i="7"/>
  <c r="O21" i="7"/>
  <c r="AD15" i="7"/>
  <c r="AC15" i="7"/>
  <c r="AB15" i="7"/>
  <c r="AA15" i="7"/>
  <c r="Z15" i="7"/>
  <c r="Y15" i="7"/>
  <c r="X15" i="7"/>
  <c r="W15" i="7"/>
  <c r="V15" i="7"/>
  <c r="U15" i="7"/>
  <c r="T15" i="7"/>
  <c r="AE14" i="7"/>
  <c r="AE13" i="7"/>
  <c r="AE12" i="7"/>
  <c r="AE11" i="7"/>
  <c r="AE10" i="7"/>
  <c r="AE9" i="7"/>
  <c r="AE8" i="7"/>
  <c r="AE7" i="7"/>
  <c r="AE6" i="7"/>
  <c r="AE5" i="7"/>
  <c r="N15" i="7"/>
  <c r="M15" i="7"/>
  <c r="L15" i="7"/>
  <c r="K15" i="7"/>
  <c r="J15" i="7"/>
  <c r="I15" i="7"/>
  <c r="H15" i="7"/>
  <c r="G15" i="7"/>
  <c r="F15" i="7"/>
  <c r="E15" i="7"/>
  <c r="D15" i="7"/>
  <c r="O14" i="7"/>
  <c r="O13" i="7"/>
  <c r="O12" i="7"/>
  <c r="O11" i="7"/>
  <c r="O10" i="7"/>
  <c r="O9" i="7"/>
  <c r="O8" i="7"/>
  <c r="O7" i="7"/>
  <c r="O6" i="7"/>
  <c r="O5" i="7"/>
  <c r="AE63" i="7" l="1"/>
  <c r="O63" i="7"/>
  <c r="AE47" i="7"/>
  <c r="O47" i="7"/>
  <c r="AE31" i="7"/>
  <c r="O31" i="7"/>
  <c r="AE15" i="7"/>
  <c r="O15" i="7"/>
  <c r="AE62" i="6"/>
  <c r="AE61" i="6"/>
  <c r="AE60" i="6"/>
  <c r="AE59" i="6"/>
  <c r="AE58" i="6"/>
  <c r="AE57" i="6"/>
  <c r="AE56" i="6"/>
  <c r="AE55" i="6"/>
  <c r="AE54" i="6"/>
  <c r="AE53" i="6"/>
  <c r="N63" i="6"/>
  <c r="M63" i="6"/>
  <c r="L63" i="6"/>
  <c r="K63" i="6"/>
  <c r="J63" i="6"/>
  <c r="I63" i="6"/>
  <c r="H63" i="6"/>
  <c r="G63" i="6"/>
  <c r="F63" i="6"/>
  <c r="E63" i="6"/>
  <c r="D63" i="6"/>
  <c r="O62" i="6"/>
  <c r="O61" i="6"/>
  <c r="O60" i="6"/>
  <c r="O59" i="6"/>
  <c r="O58" i="6"/>
  <c r="O57" i="6"/>
  <c r="O56" i="6"/>
  <c r="O55" i="6"/>
  <c r="O54" i="6"/>
  <c r="O53" i="6"/>
  <c r="AD47" i="6"/>
  <c r="AC47" i="6"/>
  <c r="AB47" i="6"/>
  <c r="AA47" i="6"/>
  <c r="Z47" i="6"/>
  <c r="Y47" i="6"/>
  <c r="X47" i="6"/>
  <c r="W47" i="6"/>
  <c r="V47" i="6"/>
  <c r="U47" i="6"/>
  <c r="T47" i="6"/>
  <c r="AE46" i="6"/>
  <c r="AE45" i="6"/>
  <c r="AE44" i="6"/>
  <c r="AE43" i="6"/>
  <c r="AE42" i="6"/>
  <c r="AE41" i="6"/>
  <c r="AE40" i="6"/>
  <c r="AE39" i="6"/>
  <c r="AE38" i="6"/>
  <c r="AE37" i="6"/>
  <c r="N47" i="6"/>
  <c r="M47" i="6"/>
  <c r="L47" i="6"/>
  <c r="K47" i="6"/>
  <c r="J47" i="6"/>
  <c r="I47" i="6"/>
  <c r="H47" i="6"/>
  <c r="G47" i="6"/>
  <c r="F47" i="6"/>
  <c r="E47" i="6"/>
  <c r="D47" i="6"/>
  <c r="O46" i="6"/>
  <c r="O45" i="6"/>
  <c r="O44" i="6"/>
  <c r="O43" i="6"/>
  <c r="O42" i="6"/>
  <c r="O41" i="6"/>
  <c r="O40" i="6"/>
  <c r="O39" i="6"/>
  <c r="O38" i="6"/>
  <c r="O37" i="6"/>
  <c r="O30" i="6"/>
  <c r="O29" i="6"/>
  <c r="O28" i="6"/>
  <c r="O27" i="6"/>
  <c r="O26" i="6"/>
  <c r="O25" i="6"/>
  <c r="O24" i="6"/>
  <c r="O23" i="6"/>
  <c r="O22" i="6"/>
  <c r="O21" i="6"/>
  <c r="AD15" i="6"/>
  <c r="AC15" i="6"/>
  <c r="AB15" i="6"/>
  <c r="AA15" i="6"/>
  <c r="Z15" i="6"/>
  <c r="Y15" i="6"/>
  <c r="X15" i="6"/>
  <c r="W15" i="6"/>
  <c r="V15" i="6"/>
  <c r="U15" i="6"/>
  <c r="T15" i="6"/>
  <c r="AE14" i="6"/>
  <c r="AE13" i="6"/>
  <c r="AE12" i="6"/>
  <c r="AE11" i="6"/>
  <c r="AE10" i="6"/>
  <c r="AE9" i="6"/>
  <c r="AE8" i="6"/>
  <c r="AE7" i="6"/>
  <c r="AE6" i="6"/>
  <c r="AE5" i="6"/>
  <c r="N15" i="6"/>
  <c r="M15" i="6"/>
  <c r="L15" i="6"/>
  <c r="K15" i="6"/>
  <c r="J15" i="6"/>
  <c r="I15" i="6"/>
  <c r="H15" i="6"/>
  <c r="G15" i="6"/>
  <c r="F15" i="6"/>
  <c r="E15" i="6"/>
  <c r="D15" i="6"/>
  <c r="O14" i="6"/>
  <c r="O13" i="6"/>
  <c r="O12" i="6"/>
  <c r="O11" i="6"/>
  <c r="O10" i="6"/>
  <c r="O9" i="6"/>
  <c r="O8" i="6"/>
  <c r="O7" i="6"/>
  <c r="O6" i="6"/>
  <c r="O5" i="6"/>
  <c r="AD63" i="6"/>
  <c r="AC63" i="6"/>
  <c r="AB63" i="6"/>
  <c r="AA63" i="6"/>
  <c r="Z63" i="6"/>
  <c r="Y63" i="6"/>
  <c r="X63" i="6"/>
  <c r="W63" i="6"/>
  <c r="V63" i="6"/>
  <c r="U63" i="6"/>
  <c r="T63" i="6"/>
  <c r="AD31" i="6"/>
  <c r="AC31" i="6"/>
  <c r="AB31" i="6"/>
  <c r="AA31" i="6"/>
  <c r="Z31" i="6"/>
  <c r="Y31" i="6"/>
  <c r="X31" i="6"/>
  <c r="W31" i="6"/>
  <c r="V31" i="6"/>
  <c r="U31" i="6"/>
  <c r="T31" i="6"/>
  <c r="N31" i="6"/>
  <c r="M31" i="6"/>
  <c r="L31" i="6"/>
  <c r="K31" i="6"/>
  <c r="J31" i="6"/>
  <c r="I31" i="6"/>
  <c r="H31" i="6"/>
  <c r="G31" i="6"/>
  <c r="F31" i="6"/>
  <c r="E31" i="6"/>
  <c r="D31" i="6"/>
  <c r="AE30" i="6"/>
  <c r="AE29" i="6"/>
  <c r="AE28" i="6"/>
  <c r="AE27" i="6"/>
  <c r="AE26" i="6"/>
  <c r="AE25" i="6"/>
  <c r="AE24" i="6"/>
  <c r="AE23" i="6"/>
  <c r="AE22" i="6"/>
  <c r="AE21" i="6"/>
  <c r="AE63" i="6" l="1"/>
  <c r="O63" i="6"/>
  <c r="AE47" i="6"/>
  <c r="O47" i="6"/>
  <c r="AE31" i="6"/>
  <c r="O31" i="6"/>
  <c r="AE15" i="6"/>
  <c r="O15" i="6"/>
  <c r="O53" i="5"/>
  <c r="O54" i="5"/>
  <c r="O55" i="5"/>
  <c r="O56" i="5"/>
  <c r="O57" i="5"/>
  <c r="O58" i="5"/>
  <c r="O59" i="5"/>
  <c r="O60" i="5"/>
  <c r="O61" i="5"/>
  <c r="O62" i="5"/>
  <c r="N63" i="5"/>
  <c r="M63" i="5"/>
  <c r="L63" i="5"/>
  <c r="K63" i="5"/>
  <c r="J63" i="5"/>
  <c r="I63" i="5"/>
  <c r="H63" i="5"/>
  <c r="G63" i="5"/>
  <c r="F63" i="5"/>
  <c r="E63" i="5"/>
  <c r="D63" i="5"/>
  <c r="AE37" i="5"/>
  <c r="AE38" i="5"/>
  <c r="AE39" i="5"/>
  <c r="AE40" i="5"/>
  <c r="AE41" i="5"/>
  <c r="AE42" i="5"/>
  <c r="AE43" i="5"/>
  <c r="AE44" i="5"/>
  <c r="AE45" i="5"/>
  <c r="AE46" i="5"/>
  <c r="AD47" i="5"/>
  <c r="AC47" i="5"/>
  <c r="AB47" i="5"/>
  <c r="AA47" i="5"/>
  <c r="Z47" i="5"/>
  <c r="Y47" i="5"/>
  <c r="X47" i="5"/>
  <c r="W47" i="5"/>
  <c r="V47" i="5"/>
  <c r="U47" i="5"/>
  <c r="T47" i="5"/>
  <c r="O37" i="5"/>
  <c r="O38" i="5"/>
  <c r="O39" i="5"/>
  <c r="O40" i="5"/>
  <c r="O41" i="5"/>
  <c r="O42" i="5"/>
  <c r="O43" i="5"/>
  <c r="O44" i="5"/>
  <c r="O45" i="5"/>
  <c r="O46" i="5"/>
  <c r="N47" i="5"/>
  <c r="M47" i="5"/>
  <c r="L47" i="5"/>
  <c r="K47" i="5"/>
  <c r="J47" i="5"/>
  <c r="I47" i="5"/>
  <c r="H47" i="5"/>
  <c r="G47" i="5"/>
  <c r="F47" i="5"/>
  <c r="E47" i="5"/>
  <c r="D47" i="5"/>
  <c r="AE30" i="5"/>
  <c r="AE29" i="5"/>
  <c r="AE28" i="5"/>
  <c r="AE27" i="5"/>
  <c r="AE26" i="5"/>
  <c r="AE25" i="5"/>
  <c r="AE24" i="5"/>
  <c r="AE23" i="5"/>
  <c r="AE22" i="5"/>
  <c r="AE21" i="5"/>
  <c r="AE5" i="5"/>
  <c r="AE6" i="5"/>
  <c r="AE7" i="5"/>
  <c r="AE8" i="5"/>
  <c r="AE9" i="5"/>
  <c r="AE10" i="5"/>
  <c r="AE11" i="5"/>
  <c r="AE12" i="5"/>
  <c r="AE13" i="5"/>
  <c r="AE14" i="5"/>
  <c r="AD15" i="5"/>
  <c r="AC15" i="5"/>
  <c r="AB15" i="5"/>
  <c r="AA15" i="5"/>
  <c r="Z15" i="5"/>
  <c r="Y15" i="5"/>
  <c r="X15" i="5"/>
  <c r="W15" i="5"/>
  <c r="V15" i="5"/>
  <c r="U15" i="5"/>
  <c r="T15" i="5"/>
  <c r="O5" i="5"/>
  <c r="O6" i="5"/>
  <c r="O7" i="5"/>
  <c r="O8" i="5"/>
  <c r="O9" i="5"/>
  <c r="O10" i="5"/>
  <c r="O11" i="5"/>
  <c r="O12" i="5"/>
  <c r="O13" i="5"/>
  <c r="O14" i="5"/>
  <c r="N15" i="5"/>
  <c r="M15" i="5"/>
  <c r="L15" i="5"/>
  <c r="K15" i="5"/>
  <c r="J15" i="5"/>
  <c r="I15" i="5"/>
  <c r="H15" i="5"/>
  <c r="G15" i="5"/>
  <c r="F15" i="5"/>
  <c r="E15" i="5"/>
  <c r="D15" i="5"/>
  <c r="AE53" i="5"/>
  <c r="AE54" i="5"/>
  <c r="AE55" i="5"/>
  <c r="AE56" i="5"/>
  <c r="AE57" i="5"/>
  <c r="AE58" i="5"/>
  <c r="AE59" i="5"/>
  <c r="AE60" i="5"/>
  <c r="AE61" i="5"/>
  <c r="AE62" i="5"/>
  <c r="AD63" i="5"/>
  <c r="AC63" i="5"/>
  <c r="AB63" i="5"/>
  <c r="AA63" i="5"/>
  <c r="Z63" i="5"/>
  <c r="Y63" i="5"/>
  <c r="X63" i="5"/>
  <c r="W63" i="5"/>
  <c r="V63" i="5"/>
  <c r="U63" i="5"/>
  <c r="T63" i="5"/>
  <c r="AD31" i="5"/>
  <c r="AC31" i="5"/>
  <c r="AB31" i="5"/>
  <c r="AA31" i="5"/>
  <c r="Z31" i="5"/>
  <c r="Y31" i="5"/>
  <c r="X31" i="5"/>
  <c r="W31" i="5"/>
  <c r="V31" i="5"/>
  <c r="U31" i="5"/>
  <c r="T31" i="5"/>
  <c r="O21" i="5"/>
  <c r="O22" i="5"/>
  <c r="O23" i="5"/>
  <c r="O24" i="5"/>
  <c r="O25" i="5"/>
  <c r="O26" i="5"/>
  <c r="O27" i="5"/>
  <c r="O28" i="5"/>
  <c r="O29" i="5"/>
  <c r="O30" i="5"/>
  <c r="N31" i="5"/>
  <c r="M31" i="5"/>
  <c r="L31" i="5"/>
  <c r="K31" i="5"/>
  <c r="J31" i="5"/>
  <c r="I31" i="5"/>
  <c r="H31" i="5"/>
  <c r="G31" i="5"/>
  <c r="F31" i="5"/>
  <c r="E31" i="5"/>
  <c r="D31" i="5"/>
  <c r="AE53" i="4"/>
  <c r="AE54" i="4"/>
  <c r="AE55" i="4"/>
  <c r="AE56" i="4"/>
  <c r="AE57" i="4"/>
  <c r="AE58" i="4"/>
  <c r="AE59" i="4"/>
  <c r="AE60" i="4"/>
  <c r="AE61" i="4"/>
  <c r="AE62" i="4"/>
  <c r="AD63" i="4"/>
  <c r="AC63" i="4"/>
  <c r="AB63" i="4"/>
  <c r="AA63" i="4"/>
  <c r="Z63" i="4"/>
  <c r="Y63" i="4"/>
  <c r="X63" i="4"/>
  <c r="W63" i="4"/>
  <c r="V63" i="4"/>
  <c r="U63" i="4"/>
  <c r="T63" i="4"/>
  <c r="O62" i="4"/>
  <c r="O61" i="4"/>
  <c r="O60" i="4"/>
  <c r="O59" i="4"/>
  <c r="O58" i="4"/>
  <c r="O57" i="4"/>
  <c r="O56" i="4"/>
  <c r="O55" i="4"/>
  <c r="O54" i="4"/>
  <c r="O53" i="4"/>
  <c r="AE37" i="4"/>
  <c r="AE38" i="4"/>
  <c r="AE39" i="4"/>
  <c r="AE40" i="4"/>
  <c r="AE41" i="4"/>
  <c r="AE42" i="4"/>
  <c r="AE43" i="4"/>
  <c r="AE44" i="4"/>
  <c r="AE45" i="4"/>
  <c r="AE46" i="4"/>
  <c r="AD47" i="4"/>
  <c r="AC47" i="4"/>
  <c r="AB47" i="4"/>
  <c r="AA47" i="4"/>
  <c r="Z47" i="4"/>
  <c r="Y47" i="4"/>
  <c r="X47" i="4"/>
  <c r="W47" i="4"/>
  <c r="V47" i="4"/>
  <c r="U47" i="4"/>
  <c r="T47" i="4"/>
  <c r="O37" i="4"/>
  <c r="O38" i="4"/>
  <c r="O39" i="4"/>
  <c r="O40" i="4"/>
  <c r="O41" i="4"/>
  <c r="O42" i="4"/>
  <c r="O43" i="4"/>
  <c r="O44" i="4"/>
  <c r="O45" i="4"/>
  <c r="O46" i="4"/>
  <c r="N47" i="4"/>
  <c r="M47" i="4"/>
  <c r="L47" i="4"/>
  <c r="K47" i="4"/>
  <c r="J47" i="4"/>
  <c r="I47" i="4"/>
  <c r="H47" i="4"/>
  <c r="G47" i="4"/>
  <c r="F47" i="4"/>
  <c r="E47" i="4"/>
  <c r="D47" i="4"/>
  <c r="AE21" i="4"/>
  <c r="AE22" i="4"/>
  <c r="AE23" i="4"/>
  <c r="AE24" i="4"/>
  <c r="AE25" i="4"/>
  <c r="AE26" i="4"/>
  <c r="AE27" i="4"/>
  <c r="AE28" i="4"/>
  <c r="AE29" i="4"/>
  <c r="AE30" i="4"/>
  <c r="AD31" i="4"/>
  <c r="AC31" i="4"/>
  <c r="AB31" i="4"/>
  <c r="AA31" i="4"/>
  <c r="Z31" i="4"/>
  <c r="Y31" i="4"/>
  <c r="X31" i="4"/>
  <c r="W31" i="4"/>
  <c r="V31" i="4"/>
  <c r="U31" i="4"/>
  <c r="T31" i="4"/>
  <c r="O21" i="4"/>
  <c r="O22" i="4"/>
  <c r="O23" i="4"/>
  <c r="O24" i="4"/>
  <c r="O25" i="4"/>
  <c r="O26" i="4"/>
  <c r="O27" i="4"/>
  <c r="O28" i="4"/>
  <c r="O29" i="4"/>
  <c r="O30" i="4"/>
  <c r="N31" i="4"/>
  <c r="M31" i="4"/>
  <c r="L31" i="4"/>
  <c r="K31" i="4"/>
  <c r="J31" i="4"/>
  <c r="I31" i="4"/>
  <c r="H31" i="4"/>
  <c r="G31" i="4"/>
  <c r="F31" i="4"/>
  <c r="E31" i="4"/>
  <c r="D31" i="4"/>
  <c r="AE5" i="4"/>
  <c r="AE6" i="4"/>
  <c r="AE7" i="4"/>
  <c r="AE8" i="4"/>
  <c r="AE9" i="4"/>
  <c r="AE10" i="4"/>
  <c r="AE11" i="4"/>
  <c r="AE12" i="4"/>
  <c r="AE13" i="4"/>
  <c r="AE14" i="4"/>
  <c r="AD15" i="4"/>
  <c r="AC15" i="4"/>
  <c r="AB15" i="4"/>
  <c r="AA15" i="4"/>
  <c r="Z15" i="4"/>
  <c r="Y15" i="4"/>
  <c r="X15" i="4"/>
  <c r="W15" i="4"/>
  <c r="V15" i="4"/>
  <c r="U15" i="4"/>
  <c r="T15" i="4"/>
  <c r="O5" i="4"/>
  <c r="O6" i="4"/>
  <c r="O7" i="4"/>
  <c r="O8" i="4"/>
  <c r="O9" i="4"/>
  <c r="O10" i="4"/>
  <c r="O11" i="4"/>
  <c r="O12" i="4"/>
  <c r="O13" i="4"/>
  <c r="O14" i="4"/>
  <c r="N15" i="4"/>
  <c r="M15" i="4"/>
  <c r="L15" i="4"/>
  <c r="K15" i="4"/>
  <c r="J15" i="4"/>
  <c r="I15" i="4"/>
  <c r="H15" i="4"/>
  <c r="G15" i="4"/>
  <c r="F15" i="4"/>
  <c r="E15" i="4"/>
  <c r="D15" i="4"/>
  <c r="N63" i="4"/>
  <c r="M63" i="4"/>
  <c r="L63" i="4"/>
  <c r="K63" i="4"/>
  <c r="J63" i="4"/>
  <c r="I63" i="4"/>
  <c r="H63" i="4"/>
  <c r="G63" i="4"/>
  <c r="F63" i="4"/>
  <c r="E63" i="4"/>
  <c r="D63" i="4"/>
  <c r="AD63" i="3"/>
  <c r="AC63" i="3"/>
  <c r="AB63" i="3"/>
  <c r="AA63" i="3"/>
  <c r="Z63" i="3"/>
  <c r="Y63" i="3"/>
  <c r="X63" i="3"/>
  <c r="W63" i="3"/>
  <c r="V63" i="3"/>
  <c r="U63" i="3"/>
  <c r="T63" i="3"/>
  <c r="N63" i="3"/>
  <c r="M63" i="3"/>
  <c r="L63" i="3"/>
  <c r="K63" i="3"/>
  <c r="J63" i="3"/>
  <c r="I63" i="3"/>
  <c r="H63" i="3"/>
  <c r="G63" i="3"/>
  <c r="F63" i="3"/>
  <c r="E63" i="3"/>
  <c r="D63" i="3"/>
  <c r="AE62" i="3"/>
  <c r="O62" i="3"/>
  <c r="AE61" i="3"/>
  <c r="O61" i="3"/>
  <c r="AE60" i="3"/>
  <c r="O60" i="3"/>
  <c r="AE59" i="3"/>
  <c r="O59" i="3"/>
  <c r="AE58" i="3"/>
  <c r="O58" i="3"/>
  <c r="AE57" i="3"/>
  <c r="O57" i="3"/>
  <c r="AE56" i="3"/>
  <c r="O56" i="3"/>
  <c r="AE55" i="3"/>
  <c r="O55" i="3"/>
  <c r="AE54" i="3"/>
  <c r="AE53" i="3"/>
  <c r="O54" i="3"/>
  <c r="O53" i="3"/>
  <c r="AD47" i="3"/>
  <c r="AC47" i="3"/>
  <c r="AB47" i="3"/>
  <c r="AA47" i="3"/>
  <c r="Z47" i="3"/>
  <c r="Y47" i="3"/>
  <c r="X47" i="3"/>
  <c r="W47" i="3"/>
  <c r="V47" i="3"/>
  <c r="U47" i="3"/>
  <c r="T47" i="3"/>
  <c r="N47" i="3"/>
  <c r="M47" i="3"/>
  <c r="L47" i="3"/>
  <c r="K47" i="3"/>
  <c r="J47" i="3"/>
  <c r="I47" i="3"/>
  <c r="H47" i="3"/>
  <c r="G47" i="3"/>
  <c r="F47" i="3"/>
  <c r="E47" i="3"/>
  <c r="D47" i="3"/>
  <c r="AE46" i="3"/>
  <c r="O46" i="3"/>
  <c r="AE45" i="3"/>
  <c r="O45" i="3"/>
  <c r="AE44" i="3"/>
  <c r="O44" i="3"/>
  <c r="AE43" i="3"/>
  <c r="O43" i="3"/>
  <c r="AE42" i="3"/>
  <c r="O42" i="3"/>
  <c r="AE41" i="3"/>
  <c r="O41" i="3"/>
  <c r="AE40" i="3"/>
  <c r="O40" i="3"/>
  <c r="AE39" i="3"/>
  <c r="O39" i="3"/>
  <c r="AE38" i="3"/>
  <c r="AE37" i="3"/>
  <c r="O38" i="3"/>
  <c r="O37" i="3"/>
  <c r="AD31" i="3"/>
  <c r="AC31" i="3"/>
  <c r="AB31" i="3"/>
  <c r="AA31" i="3"/>
  <c r="Z31" i="3"/>
  <c r="Y31" i="3"/>
  <c r="X31" i="3"/>
  <c r="W31" i="3"/>
  <c r="V31" i="3"/>
  <c r="U31" i="3"/>
  <c r="T31" i="3"/>
  <c r="N31" i="3"/>
  <c r="M31" i="3"/>
  <c r="L31" i="3"/>
  <c r="K31" i="3"/>
  <c r="J31" i="3"/>
  <c r="I31" i="3"/>
  <c r="H31" i="3"/>
  <c r="G31" i="3"/>
  <c r="F31" i="3"/>
  <c r="E31" i="3"/>
  <c r="D31" i="3"/>
  <c r="AE30" i="3"/>
  <c r="O30" i="3"/>
  <c r="AE29" i="3"/>
  <c r="O29" i="3"/>
  <c r="AE28" i="3"/>
  <c r="O28" i="3"/>
  <c r="AE27" i="3"/>
  <c r="O27" i="3"/>
  <c r="AE26" i="3"/>
  <c r="O26" i="3"/>
  <c r="AE25" i="3"/>
  <c r="O25" i="3"/>
  <c r="AE24" i="3"/>
  <c r="O24" i="3"/>
  <c r="AE23" i="3"/>
  <c r="O23" i="3"/>
  <c r="AE22" i="3"/>
  <c r="AE21" i="3"/>
  <c r="O22" i="3"/>
  <c r="O21" i="3"/>
  <c r="AD15" i="3"/>
  <c r="AC15" i="3"/>
  <c r="AB15" i="3"/>
  <c r="AA15" i="3"/>
  <c r="Z15" i="3"/>
  <c r="Y15" i="3"/>
  <c r="X15" i="3"/>
  <c r="W15" i="3"/>
  <c r="V15" i="3"/>
  <c r="U15" i="3"/>
  <c r="T15" i="3"/>
  <c r="N15" i="3"/>
  <c r="M15" i="3"/>
  <c r="L15" i="3"/>
  <c r="K15" i="3"/>
  <c r="J15" i="3"/>
  <c r="I15" i="3"/>
  <c r="H15" i="3"/>
  <c r="G15" i="3"/>
  <c r="F15" i="3"/>
  <c r="E15" i="3"/>
  <c r="D15" i="3"/>
  <c r="AE14" i="3"/>
  <c r="O14" i="3"/>
  <c r="AE13" i="3"/>
  <c r="O13" i="3"/>
  <c r="AE12" i="3"/>
  <c r="O12" i="3"/>
  <c r="AE11" i="3"/>
  <c r="O11" i="3"/>
  <c r="AE10" i="3"/>
  <c r="O10" i="3"/>
  <c r="AE9" i="3"/>
  <c r="O9" i="3"/>
  <c r="AE8" i="3"/>
  <c r="O8" i="3"/>
  <c r="AE7" i="3"/>
  <c r="O7" i="3"/>
  <c r="AE6" i="3"/>
  <c r="AE5" i="3"/>
  <c r="O6" i="3"/>
  <c r="O5" i="3"/>
  <c r="AD63" i="2"/>
  <c r="AC63" i="2"/>
  <c r="AB63" i="2"/>
  <c r="AA63" i="2"/>
  <c r="Z63" i="2"/>
  <c r="Y63" i="2"/>
  <c r="X63" i="2"/>
  <c r="W63" i="2"/>
  <c r="V63" i="2"/>
  <c r="U63" i="2"/>
  <c r="T63" i="2"/>
  <c r="N63" i="2"/>
  <c r="M63" i="2"/>
  <c r="L63" i="2"/>
  <c r="K63" i="2"/>
  <c r="J63" i="2"/>
  <c r="I63" i="2"/>
  <c r="H63" i="2"/>
  <c r="G63" i="2"/>
  <c r="F63" i="2"/>
  <c r="E63" i="2"/>
  <c r="D63" i="2"/>
  <c r="AE62" i="2"/>
  <c r="O62" i="2"/>
  <c r="AE61" i="2"/>
  <c r="O61" i="2"/>
  <c r="AE60" i="2"/>
  <c r="O60" i="2"/>
  <c r="AE59" i="2"/>
  <c r="O59" i="2"/>
  <c r="AE58" i="2"/>
  <c r="O58" i="2"/>
  <c r="AE57" i="2"/>
  <c r="O57" i="2"/>
  <c r="AE56" i="2"/>
  <c r="O56" i="2"/>
  <c r="AE55" i="2"/>
  <c r="O55" i="2"/>
  <c r="AE54" i="2"/>
  <c r="O54" i="2"/>
  <c r="AE53" i="2"/>
  <c r="O53" i="2"/>
  <c r="AD47" i="2"/>
  <c r="AC47" i="2"/>
  <c r="AB47" i="2"/>
  <c r="AA47" i="2"/>
  <c r="Z47" i="2"/>
  <c r="Y47" i="2"/>
  <c r="X47" i="2"/>
  <c r="W47" i="2"/>
  <c r="V47" i="2"/>
  <c r="U47" i="2"/>
  <c r="T47" i="2"/>
  <c r="N47" i="2"/>
  <c r="M47" i="2"/>
  <c r="L47" i="2"/>
  <c r="K47" i="2"/>
  <c r="J47" i="2"/>
  <c r="I47" i="2"/>
  <c r="H47" i="2"/>
  <c r="G47" i="2"/>
  <c r="F47" i="2"/>
  <c r="E47" i="2"/>
  <c r="D47" i="2"/>
  <c r="AE46" i="2"/>
  <c r="O46" i="2"/>
  <c r="AE45" i="2"/>
  <c r="O45" i="2"/>
  <c r="AE44" i="2"/>
  <c r="O44" i="2"/>
  <c r="AE43" i="2"/>
  <c r="O43" i="2"/>
  <c r="AE42" i="2"/>
  <c r="O42" i="2"/>
  <c r="AE41" i="2"/>
  <c r="O41" i="2"/>
  <c r="AE40" i="2"/>
  <c r="O40" i="2"/>
  <c r="AE39" i="2"/>
  <c r="O39" i="2"/>
  <c r="AE38" i="2"/>
  <c r="O38" i="2"/>
  <c r="AE37" i="2"/>
  <c r="O37" i="2"/>
  <c r="AD31" i="2"/>
  <c r="AC31" i="2"/>
  <c r="AB31" i="2"/>
  <c r="AA31" i="2"/>
  <c r="Z31" i="2"/>
  <c r="Y31" i="2"/>
  <c r="X31" i="2"/>
  <c r="W31" i="2"/>
  <c r="V31" i="2"/>
  <c r="U31" i="2"/>
  <c r="T31" i="2"/>
  <c r="N31" i="2"/>
  <c r="M31" i="2"/>
  <c r="L31" i="2"/>
  <c r="K31" i="2"/>
  <c r="J31" i="2"/>
  <c r="I31" i="2"/>
  <c r="H31" i="2"/>
  <c r="G31" i="2"/>
  <c r="F31" i="2"/>
  <c r="E31" i="2"/>
  <c r="D31" i="2"/>
  <c r="AE30" i="2"/>
  <c r="O30" i="2"/>
  <c r="AE29" i="2"/>
  <c r="O29" i="2"/>
  <c r="AE28" i="2"/>
  <c r="O28" i="2"/>
  <c r="AE27" i="2"/>
  <c r="O27" i="2"/>
  <c r="AE26" i="2"/>
  <c r="O26" i="2"/>
  <c r="AE25" i="2"/>
  <c r="O25" i="2"/>
  <c r="AE24" i="2"/>
  <c r="O24" i="2"/>
  <c r="AE23" i="2"/>
  <c r="O23" i="2"/>
  <c r="AE22" i="2"/>
  <c r="AE31" i="2" s="1"/>
  <c r="O22" i="2"/>
  <c r="O31" i="2" s="1"/>
  <c r="AE21" i="2"/>
  <c r="O21" i="2"/>
  <c r="AD15" i="2"/>
  <c r="AC15" i="2"/>
  <c r="AB15" i="2"/>
  <c r="AA15" i="2"/>
  <c r="Z15" i="2"/>
  <c r="Y15" i="2"/>
  <c r="X15" i="2"/>
  <c r="W15" i="2"/>
  <c r="V15" i="2"/>
  <c r="U15" i="2"/>
  <c r="T15" i="2"/>
  <c r="N15" i="2"/>
  <c r="M15" i="2"/>
  <c r="L15" i="2"/>
  <c r="K15" i="2"/>
  <c r="J15" i="2"/>
  <c r="I15" i="2"/>
  <c r="H15" i="2"/>
  <c r="G15" i="2"/>
  <c r="F15" i="2"/>
  <c r="E15" i="2"/>
  <c r="D15" i="2"/>
  <c r="AE14" i="2"/>
  <c r="O14" i="2"/>
  <c r="AE13" i="2"/>
  <c r="O13" i="2"/>
  <c r="AE12" i="2"/>
  <c r="O12" i="2"/>
  <c r="AE11" i="2"/>
  <c r="O11" i="2"/>
  <c r="AE10" i="2"/>
  <c r="O10" i="2"/>
  <c r="AE9" i="2"/>
  <c r="O9" i="2"/>
  <c r="AE8" i="2"/>
  <c r="O8" i="2"/>
  <c r="AE7" i="2"/>
  <c r="O7" i="2"/>
  <c r="AE6" i="2"/>
  <c r="O6" i="2"/>
  <c r="AE5" i="2"/>
  <c r="AE15" i="2" s="1"/>
  <c r="O5" i="2"/>
  <c r="O15" i="2" s="1"/>
  <c r="AE63" i="2"/>
  <c r="AE47" i="2"/>
  <c r="AD31" i="1"/>
  <c r="AC31" i="1"/>
  <c r="AB31" i="1"/>
  <c r="AA31" i="1"/>
  <c r="Z31" i="1"/>
  <c r="Y31" i="1"/>
  <c r="X31" i="1"/>
  <c r="W31" i="1"/>
  <c r="V31" i="1"/>
  <c r="U31" i="1"/>
  <c r="T31" i="1"/>
  <c r="AE30" i="1"/>
  <c r="AE29" i="1"/>
  <c r="AE28" i="1"/>
  <c r="AE27" i="1"/>
  <c r="AE26" i="1"/>
  <c r="AE25" i="1"/>
  <c r="AE24" i="1"/>
  <c r="AE23" i="1"/>
  <c r="AE22" i="1"/>
  <c r="AE21" i="1"/>
  <c r="AD63" i="1"/>
  <c r="AC63" i="1"/>
  <c r="AB63" i="1"/>
  <c r="AA63" i="1"/>
  <c r="Z63" i="1"/>
  <c r="Y63" i="1"/>
  <c r="X63" i="1"/>
  <c r="W63" i="1"/>
  <c r="V63" i="1"/>
  <c r="U63" i="1"/>
  <c r="T63" i="1"/>
  <c r="N63" i="1"/>
  <c r="M63" i="1"/>
  <c r="L63" i="1"/>
  <c r="K63" i="1"/>
  <c r="J63" i="1"/>
  <c r="I63" i="1"/>
  <c r="H63" i="1"/>
  <c r="G63" i="1"/>
  <c r="F63" i="1"/>
  <c r="E63" i="1"/>
  <c r="D63" i="1"/>
  <c r="AE62" i="1"/>
  <c r="O62" i="1"/>
  <c r="AE61" i="1"/>
  <c r="O61" i="1"/>
  <c r="AE60" i="1"/>
  <c r="O60" i="1"/>
  <c r="AE59" i="1"/>
  <c r="O59" i="1"/>
  <c r="AE58" i="1"/>
  <c r="O58" i="1"/>
  <c r="AE57" i="1"/>
  <c r="O57" i="1"/>
  <c r="AE56" i="1"/>
  <c r="O56" i="1"/>
  <c r="AE55" i="1"/>
  <c r="O55" i="1"/>
  <c r="AE54" i="1"/>
  <c r="O54" i="1"/>
  <c r="AE53" i="1"/>
  <c r="O53" i="1"/>
  <c r="AD47" i="1"/>
  <c r="AC47" i="1"/>
  <c r="AB47" i="1"/>
  <c r="AA47" i="1"/>
  <c r="Z47" i="1"/>
  <c r="Y47" i="1"/>
  <c r="X47" i="1"/>
  <c r="W47" i="1"/>
  <c r="V47" i="1"/>
  <c r="U47" i="1"/>
  <c r="T47" i="1"/>
  <c r="N47" i="1"/>
  <c r="M47" i="1"/>
  <c r="L47" i="1"/>
  <c r="K47" i="1"/>
  <c r="J47" i="1"/>
  <c r="I47" i="1"/>
  <c r="H47" i="1"/>
  <c r="G47" i="1"/>
  <c r="F47" i="1"/>
  <c r="E47" i="1"/>
  <c r="D47" i="1"/>
  <c r="AE46" i="1"/>
  <c r="O46" i="1"/>
  <c r="AE45" i="1"/>
  <c r="O45" i="1"/>
  <c r="AE44" i="1"/>
  <c r="O44" i="1"/>
  <c r="AE43" i="1"/>
  <c r="O43" i="1"/>
  <c r="AE42" i="1"/>
  <c r="O42" i="1"/>
  <c r="AE41" i="1"/>
  <c r="O41" i="1"/>
  <c r="AE40" i="1"/>
  <c r="O40" i="1"/>
  <c r="AE39" i="1"/>
  <c r="O39" i="1"/>
  <c r="AE38" i="1"/>
  <c r="O38" i="1"/>
  <c r="AE37" i="1"/>
  <c r="O37" i="1"/>
  <c r="N31" i="1"/>
  <c r="M31" i="1"/>
  <c r="L31" i="1"/>
  <c r="K31" i="1"/>
  <c r="J31" i="1"/>
  <c r="I31" i="1"/>
  <c r="H31" i="1"/>
  <c r="G31" i="1"/>
  <c r="F31" i="1"/>
  <c r="E31" i="1"/>
  <c r="D31" i="1"/>
  <c r="O30" i="1"/>
  <c r="O29" i="1"/>
  <c r="O28" i="1"/>
  <c r="O27" i="1"/>
  <c r="O26" i="1"/>
  <c r="O25" i="1"/>
  <c r="O24" i="1"/>
  <c r="O23" i="1"/>
  <c r="O22" i="1"/>
  <c r="O21" i="1"/>
  <c r="AD15" i="1"/>
  <c r="AC15" i="1"/>
  <c r="AB15" i="1"/>
  <c r="AA15" i="1"/>
  <c r="Z15" i="1"/>
  <c r="Y15" i="1"/>
  <c r="X15" i="1"/>
  <c r="W15" i="1"/>
  <c r="V15" i="1"/>
  <c r="U15" i="1"/>
  <c r="T15" i="1"/>
  <c r="N15" i="1"/>
  <c r="M15" i="1"/>
  <c r="L15" i="1"/>
  <c r="K15" i="1"/>
  <c r="J15" i="1"/>
  <c r="I15" i="1"/>
  <c r="H15" i="1"/>
  <c r="G15" i="1"/>
  <c r="F15" i="1"/>
  <c r="E15" i="1"/>
  <c r="D15" i="1"/>
  <c r="AE14" i="1"/>
  <c r="O14" i="1"/>
  <c r="AE13" i="1"/>
  <c r="O13" i="1"/>
  <c r="AE12" i="1"/>
  <c r="O12" i="1"/>
  <c r="AE11" i="1"/>
  <c r="O11" i="1"/>
  <c r="AE10" i="1"/>
  <c r="O10" i="1"/>
  <c r="AE9" i="1"/>
  <c r="O9" i="1"/>
  <c r="AE8" i="1"/>
  <c r="O8" i="1"/>
  <c r="AE7" i="1"/>
  <c r="O7" i="1"/>
  <c r="AE6" i="1"/>
  <c r="O6" i="1"/>
  <c r="AE5" i="1"/>
  <c r="O5" i="1"/>
  <c r="AE47" i="1"/>
  <c r="AE63" i="1" l="1"/>
  <c r="O47" i="3"/>
  <c r="AE63" i="3"/>
  <c r="O15" i="3"/>
  <c r="O15" i="1"/>
  <c r="AE15" i="1"/>
  <c r="O31" i="1"/>
  <c r="O47" i="1"/>
  <c r="O63" i="1"/>
  <c r="O63" i="3"/>
  <c r="AE31" i="5"/>
  <c r="AE15" i="3"/>
  <c r="O31" i="4"/>
  <c r="AE63" i="4"/>
  <c r="O15" i="5"/>
  <c r="O63" i="5"/>
  <c r="O47" i="2"/>
  <c r="O63" i="2"/>
  <c r="AE47" i="3"/>
  <c r="AE15" i="4"/>
  <c r="AE47" i="4"/>
  <c r="O63" i="4"/>
  <c r="AE63" i="5"/>
  <c r="AE47" i="5"/>
  <c r="AE31" i="1"/>
  <c r="AE31" i="3"/>
  <c r="O31" i="3"/>
  <c r="O15" i="4"/>
  <c r="O47" i="4"/>
  <c r="O47" i="5"/>
  <c r="AE31" i="4"/>
  <c r="O31" i="5"/>
  <c r="AE15" i="5"/>
</calcChain>
</file>

<file path=xl/sharedStrings.xml><?xml version="1.0" encoding="utf-8"?>
<sst xmlns="http://schemas.openxmlformats.org/spreadsheetml/2006/main" count="5843" uniqueCount="317">
  <si>
    <t>Ring Stingers</t>
  </si>
  <si>
    <t>Titans</t>
  </si>
  <si>
    <t>#</t>
  </si>
  <si>
    <t>Surname</t>
  </si>
  <si>
    <t>Name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</si>
  <si>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</si>
  <si>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</si>
  <si>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</si>
  <si>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</si>
  <si>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</si>
  <si>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</si>
  <si>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</si>
  <si>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</si>
  <si>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</si>
  <si>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</si>
  <si>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MVP</t>
  </si>
  <si>
    <t>PTS</t>
  </si>
  <si>
    <t>VS</t>
  </si>
  <si>
    <t>White</t>
  </si>
  <si>
    <t>Martin</t>
  </si>
  <si>
    <t>Michael</t>
  </si>
  <si>
    <t>Clark</t>
  </si>
  <si>
    <t>Brendan</t>
  </si>
  <si>
    <t>Burnett</t>
  </si>
  <si>
    <t>Alex</t>
  </si>
  <si>
    <t>McLauchlan</t>
  </si>
  <si>
    <t>James</t>
  </si>
  <si>
    <t>Russel</t>
  </si>
  <si>
    <t>Faunt</t>
  </si>
  <si>
    <t>Stuart</t>
  </si>
  <si>
    <t>Phillip</t>
  </si>
  <si>
    <t>Culpitt</t>
  </si>
  <si>
    <t>Scott</t>
  </si>
  <si>
    <t>Brotohusodo</t>
  </si>
  <si>
    <t>Nicholas</t>
  </si>
  <si>
    <t>Andrew</t>
  </si>
  <si>
    <t>Zuber</t>
  </si>
  <si>
    <t>Tim</t>
  </si>
  <si>
    <t>Totals</t>
  </si>
  <si>
    <t>REG</t>
  </si>
  <si>
    <t>Duty Team:</t>
  </si>
  <si>
    <t>Officials:</t>
  </si>
  <si>
    <t>The Meme Team</t>
  </si>
  <si>
    <t>Kieran</t>
  </si>
  <si>
    <t>Nguyen</t>
  </si>
  <si>
    <t>David</t>
  </si>
  <si>
    <t>O'Brien</t>
  </si>
  <si>
    <t>Ben</t>
  </si>
  <si>
    <t>Mak</t>
  </si>
  <si>
    <t>Tulk</t>
  </si>
  <si>
    <t>Pham</t>
  </si>
  <si>
    <t>Kelvin</t>
  </si>
  <si>
    <t>IA</t>
  </si>
  <si>
    <t>Young</t>
  </si>
  <si>
    <t>Westerhof</t>
  </si>
  <si>
    <t>Daniel</t>
  </si>
  <si>
    <t>The Revolution</t>
  </si>
  <si>
    <t>Baguley</t>
  </si>
  <si>
    <t>Aaron</t>
  </si>
  <si>
    <t>Christensen</t>
  </si>
  <si>
    <t>Brian</t>
  </si>
  <si>
    <t>Morosi</t>
  </si>
  <si>
    <t>Gabriel</t>
  </si>
  <si>
    <t>Snelson</t>
  </si>
  <si>
    <t>Morgan</t>
  </si>
  <si>
    <t>Leigh</t>
  </si>
  <si>
    <t>Boschman</t>
  </si>
  <si>
    <t>Greg</t>
  </si>
  <si>
    <t>Ward</t>
  </si>
  <si>
    <t>Matt</t>
  </si>
  <si>
    <t xml:space="preserve"> 2019/20 Box Scores - Round 1</t>
  </si>
  <si>
    <t>Stallions</t>
  </si>
  <si>
    <t>7:30pm</t>
  </si>
  <si>
    <t>Brick Squad</t>
  </si>
  <si>
    <t>Saul M / Stuart F</t>
  </si>
  <si>
    <t>Anwar</t>
  </si>
  <si>
    <t>Jonathan</t>
  </si>
  <si>
    <t>Jake</t>
  </si>
  <si>
    <t>Brodie</t>
  </si>
  <si>
    <t>Jeremy</t>
  </si>
  <si>
    <t>Jonas</t>
  </si>
  <si>
    <t>Arif</t>
  </si>
  <si>
    <t>Alder</t>
  </si>
  <si>
    <t>Lauritz</t>
  </si>
  <si>
    <t>Peek</t>
  </si>
  <si>
    <t>Stringer</t>
  </si>
  <si>
    <t>Cameron</t>
  </si>
  <si>
    <t>Ross</t>
  </si>
  <si>
    <t>Chris</t>
  </si>
  <si>
    <t>Luke</t>
  </si>
  <si>
    <t>Matthew</t>
  </si>
  <si>
    <t>Steadman</t>
  </si>
  <si>
    <t>Rees</t>
  </si>
  <si>
    <t>Garrett</t>
  </si>
  <si>
    <t>Hall</t>
  </si>
  <si>
    <t>Janeczko</t>
  </si>
  <si>
    <t>Manning</t>
  </si>
  <si>
    <t>Owls</t>
  </si>
  <si>
    <t>Fred</t>
  </si>
  <si>
    <t>Ricci</t>
  </si>
  <si>
    <t>Jhandz</t>
  </si>
  <si>
    <t>Deniz</t>
  </si>
  <si>
    <t>Bom</t>
  </si>
  <si>
    <t>Deo</t>
  </si>
  <si>
    <t>Trev</t>
  </si>
  <si>
    <t>Forde</t>
  </si>
  <si>
    <t>Gogala</t>
  </si>
  <si>
    <t>Parish</t>
  </si>
  <si>
    <t>Llenos</t>
  </si>
  <si>
    <t>Debulgado</t>
  </si>
  <si>
    <t>Ozgul</t>
  </si>
  <si>
    <t>Brabec</t>
  </si>
  <si>
    <t>Oberta</t>
  </si>
  <si>
    <t>Manzano</t>
  </si>
  <si>
    <t>Pat</t>
  </si>
  <si>
    <t>Maher</t>
  </si>
  <si>
    <t>Kynan</t>
  </si>
  <si>
    <t>Dave G / Max K</t>
  </si>
  <si>
    <t>8:30pm</t>
  </si>
  <si>
    <t>Joshua</t>
  </si>
  <si>
    <t>Jade</t>
  </si>
  <si>
    <t>Jack</t>
  </si>
  <si>
    <t>Alan</t>
  </si>
  <si>
    <t>You</t>
  </si>
  <si>
    <t>Benedictos</t>
  </si>
  <si>
    <t>Germain</t>
  </si>
  <si>
    <t>Graham</t>
  </si>
  <si>
    <t>Brett</t>
  </si>
  <si>
    <t>Damien</t>
  </si>
  <si>
    <t>Schubert</t>
  </si>
  <si>
    <t>Hanlon</t>
  </si>
  <si>
    <t>Holocroft</t>
  </si>
  <si>
    <t>Saul M / Max K</t>
  </si>
  <si>
    <t>Dave G / Fred N</t>
  </si>
  <si>
    <t>Brenton</t>
  </si>
  <si>
    <t>Dungganon</t>
  </si>
  <si>
    <t>Nelson</t>
  </si>
  <si>
    <t>Redemtor</t>
  </si>
  <si>
    <t>Saavedra</t>
  </si>
  <si>
    <t>Tinio</t>
  </si>
  <si>
    <t>Nikko</t>
  </si>
  <si>
    <t>Acena</t>
  </si>
  <si>
    <t>Angelo</t>
  </si>
  <si>
    <t>Limcango</t>
  </si>
  <si>
    <t>Will</t>
  </si>
  <si>
    <t>Jiang</t>
  </si>
  <si>
    <t>Lachlan</t>
  </si>
  <si>
    <t>Harris</t>
  </si>
  <si>
    <t>Hermanoz</t>
  </si>
  <si>
    <t xml:space="preserve"> 2019/20 Box Scores - Round 2</t>
  </si>
  <si>
    <t>Robo Pandas</t>
  </si>
  <si>
    <t>Saul M / Alex B</t>
  </si>
  <si>
    <t xml:space="preserve"> 2019/20 Box Scores - Round 3</t>
  </si>
  <si>
    <t>Stan</t>
  </si>
  <si>
    <t>Tatipata</t>
  </si>
  <si>
    <t>Robert</t>
  </si>
  <si>
    <t>Nick</t>
  </si>
  <si>
    <t>Terence</t>
  </si>
  <si>
    <t>Thomas</t>
  </si>
  <si>
    <t>Simon</t>
  </si>
  <si>
    <t>Whild</t>
  </si>
  <si>
    <t>Block</t>
  </si>
  <si>
    <t>Ramirez</t>
  </si>
  <si>
    <t>Bakkum</t>
  </si>
  <si>
    <t>Ng</t>
  </si>
  <si>
    <t>Robinson</t>
  </si>
  <si>
    <t>Reynolds</t>
  </si>
  <si>
    <t>Curtis</t>
  </si>
  <si>
    <t>Lazaravic</t>
  </si>
  <si>
    <t>Dan</t>
  </si>
  <si>
    <t>Simpson</t>
  </si>
  <si>
    <t>Angus</t>
  </si>
  <si>
    <t>Towart</t>
  </si>
  <si>
    <t>Timothy</t>
  </si>
  <si>
    <t>Sunderland</t>
  </si>
  <si>
    <t>Yu</t>
  </si>
  <si>
    <t>Tony</t>
  </si>
  <si>
    <t>00</t>
  </si>
  <si>
    <t>Hui</t>
  </si>
  <si>
    <t>Max K / Brett H</t>
  </si>
  <si>
    <t>Sam</t>
  </si>
  <si>
    <t>Dutton</t>
  </si>
  <si>
    <t>Anthony</t>
  </si>
  <si>
    <t>Brown</t>
  </si>
  <si>
    <t>Max K / Kieran KN</t>
  </si>
  <si>
    <t>Kai</t>
  </si>
  <si>
    <t>Adams</t>
  </si>
  <si>
    <t>Dave G / Stuart F</t>
  </si>
  <si>
    <t>Yomol</t>
  </si>
  <si>
    <t>Simoun</t>
  </si>
  <si>
    <t xml:space="preserve"> 2019/20 Box Scores - Round 4</t>
  </si>
  <si>
    <t>Prince</t>
  </si>
  <si>
    <t>Alexander</t>
  </si>
  <si>
    <t>Mario</t>
  </si>
  <si>
    <t>Chalub</t>
  </si>
  <si>
    <t>1</t>
  </si>
  <si>
    <t>Dave G / Brett H</t>
  </si>
  <si>
    <t>Oscar</t>
  </si>
  <si>
    <t>Pfohl</t>
  </si>
  <si>
    <t>Tan</t>
  </si>
  <si>
    <t>Biddle</t>
  </si>
  <si>
    <t>Rob</t>
  </si>
  <si>
    <t>Saul M / Kieran KN</t>
  </si>
  <si>
    <t>McDonald</t>
  </si>
  <si>
    <t>Dave G / David N</t>
  </si>
  <si>
    <t xml:space="preserve"> 2019/20 Box Scores - Round 5</t>
  </si>
  <si>
    <t xml:space="preserve"> 2019/20 Box Scores - Round 6</t>
  </si>
  <si>
    <t>Saul M / Jim H</t>
  </si>
  <si>
    <t>Place</t>
  </si>
  <si>
    <t>Aljo</t>
  </si>
  <si>
    <t>Basilio</t>
  </si>
  <si>
    <t>Hadrianus</t>
  </si>
  <si>
    <t>Hon</t>
  </si>
  <si>
    <t>MichaelSuiFung</t>
  </si>
  <si>
    <t>Lim</t>
  </si>
  <si>
    <t>Byron</t>
  </si>
  <si>
    <t>Takaris</t>
  </si>
  <si>
    <t>Dawes</t>
  </si>
  <si>
    <t xml:space="preserve"> 2019/20 Box Scores - Round 7</t>
  </si>
  <si>
    <t>Saul M / Dave G</t>
  </si>
  <si>
    <t>Brett H / James M</t>
  </si>
  <si>
    <t>Ethan</t>
  </si>
  <si>
    <t>Sharpe</t>
  </si>
  <si>
    <t>Brett H / Fred N</t>
  </si>
  <si>
    <t>Derrick</t>
  </si>
  <si>
    <t>Im</t>
  </si>
  <si>
    <t xml:space="preserve"> 2019/20 Box Scores - Round 8</t>
  </si>
  <si>
    <t>Saul M / Brett H</t>
  </si>
  <si>
    <t>Dave G / Will J</t>
  </si>
  <si>
    <t>Krogh Neumann</t>
  </si>
  <si>
    <t>Jun</t>
  </si>
  <si>
    <t>Lee</t>
  </si>
  <si>
    <t>Viali</t>
  </si>
  <si>
    <t>Jacob</t>
  </si>
  <si>
    <t>O'Connell</t>
  </si>
  <si>
    <t>Russell</t>
  </si>
  <si>
    <t>Adnams</t>
  </si>
  <si>
    <t xml:space="preserve"> 2019/20 Box Scores - Round 9</t>
  </si>
  <si>
    <t>Takavis</t>
  </si>
  <si>
    <t>Dave G / Nicholas B</t>
  </si>
  <si>
    <t>Jarrod</t>
  </si>
  <si>
    <t>Nichols</t>
  </si>
  <si>
    <t>Wilson</t>
  </si>
  <si>
    <t>4</t>
  </si>
  <si>
    <t>Owen S / Brian C</t>
  </si>
  <si>
    <t>Owen S / Brett H</t>
  </si>
  <si>
    <t xml:space="preserve"> 2019/20 Box Scores - Round 10</t>
  </si>
  <si>
    <t>Max K / Dave G</t>
  </si>
  <si>
    <t>Stuart F / Fred N</t>
  </si>
  <si>
    <t>Max K / Stuart F</t>
  </si>
  <si>
    <t>Dave G / Alex B</t>
  </si>
  <si>
    <t>Clayton</t>
  </si>
  <si>
    <t>Jansen</t>
  </si>
  <si>
    <t>Bruzbec</t>
  </si>
  <si>
    <t xml:space="preserve"> 2019/20 Box Scores - Round 11</t>
  </si>
  <si>
    <t>Tim Z / Fred N</t>
  </si>
  <si>
    <t>Peake</t>
  </si>
  <si>
    <t>Jess</t>
  </si>
  <si>
    <t>Yoon</t>
  </si>
  <si>
    <t>Jonathon</t>
  </si>
  <si>
    <t>Tim Z / Stuart F</t>
  </si>
  <si>
    <t xml:space="preserve"> 2019/20 Box Scores - Round 12</t>
  </si>
  <si>
    <t>Max K / Fred N</t>
  </si>
  <si>
    <t>Mata</t>
  </si>
  <si>
    <t>Jenard</t>
  </si>
  <si>
    <t>Luton</t>
  </si>
  <si>
    <t>Max K / Tim Z</t>
  </si>
  <si>
    <t xml:space="preserve"> 2019/20 Box Scores - Round 13</t>
  </si>
  <si>
    <t>Saul M / Michael S</t>
  </si>
  <si>
    <t>Tim Z / Kieran KN</t>
  </si>
  <si>
    <t xml:space="preserve"> 2019/20 Box Scores - Round 14</t>
  </si>
  <si>
    <t>Chris G / Stuart F</t>
  </si>
  <si>
    <t>Saul M / Michael T</t>
  </si>
  <si>
    <t>Chris G / James R</t>
  </si>
  <si>
    <t xml:space="preserve"> 2019/20 Box Scores - Round 15</t>
  </si>
  <si>
    <t>Brett H / Aaron B</t>
  </si>
  <si>
    <t>Tim Z / Aaron B</t>
  </si>
  <si>
    <t>Reuben</t>
  </si>
  <si>
    <t>Stuart F / Simon R</t>
  </si>
  <si>
    <t>Fred N / Michael S</t>
  </si>
  <si>
    <t xml:space="preserve"> 2019/20 Box Scores - Round 16</t>
  </si>
  <si>
    <t>Ollie</t>
  </si>
  <si>
    <t>Sheehen</t>
  </si>
  <si>
    <t>Hermanoz Forfeit</t>
  </si>
  <si>
    <t>Fred N / Kieran KN</t>
  </si>
  <si>
    <t xml:space="preserve"> 2019/20 Box Scores - Round 17</t>
  </si>
  <si>
    <t>Sharp</t>
  </si>
  <si>
    <t>Ben H / Phil F</t>
  </si>
  <si>
    <t>Justin</t>
  </si>
  <si>
    <t>Pickering</t>
  </si>
  <si>
    <t xml:space="preserve"> 2019/20 Box Scores - Round 18</t>
  </si>
  <si>
    <t>Saul M / Nicholas B</t>
  </si>
  <si>
    <t>Jefferson Tate</t>
  </si>
  <si>
    <t>Joel</t>
  </si>
  <si>
    <t>Youngberry</t>
  </si>
  <si>
    <t>Herring</t>
  </si>
  <si>
    <t>Dave G / Ben O</t>
  </si>
  <si>
    <t>Saul M / Fred N</t>
  </si>
  <si>
    <t>Dave G / Aaron B</t>
  </si>
  <si>
    <t xml:space="preserve"> 2019/20 Box Scores - Round 19</t>
  </si>
  <si>
    <t xml:space="preserve"> 2019/20 Box Scores - Round 20</t>
  </si>
  <si>
    <t>Saul M / Tim Z</t>
  </si>
  <si>
    <t>Tim Z / Dave G</t>
  </si>
  <si>
    <t>Uniform</t>
  </si>
  <si>
    <t>Sundries</t>
  </si>
  <si>
    <t>Southwell</t>
  </si>
  <si>
    <t xml:space="preserve"> 2019/20 Box Scores - Round 21</t>
  </si>
  <si>
    <t>Ethan T / Kieran KN</t>
  </si>
  <si>
    <t>Mark</t>
  </si>
  <si>
    <t>Almarlin</t>
  </si>
  <si>
    <t>Frommel</t>
  </si>
  <si>
    <t>Tonkovic</t>
  </si>
  <si>
    <t>Mitchell</t>
  </si>
  <si>
    <t>Kingham</t>
  </si>
  <si>
    <t>Derek</t>
  </si>
  <si>
    <t>Gave G / Chris H</t>
  </si>
  <si>
    <t>Josh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</si>
</sst>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C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rgb="FFFF33CC"/>
      <name val="Arial"/>
      <family val="2"/>
    </font>
    <font>
      <sz val="10"/>
      <color rgb="FFFF0000"/>
      <name val="Arial"/>
      <family val="2"/>
    </font>
    <font>
      <b/>
      <sz val="10"/>
      <color rgb="FFFF5050"/>
      <name val="Arial"/>
      <family val="2"/>
    </font>
    <font>
      <b/>
      <sz val="10"/>
      <color rgb="FF00B0F0"/>
      <name val="Arial"/>
      <family val="2"/>
    </font>
    <font>
      <b/>
      <sz val="10"/>
      <color rgb="FF002060"/>
      <name val="Arial"/>
      <family val="2"/>
    </font>
    <font>
      <b/>
      <sz val="10"/>
      <color rgb="FF7030A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45">
        <stop position="0">
          <color theme="8" tint="-0.25098422193060094"/>
        </stop>
        <stop position="0.5">
          <color rgb="FFFFFF00"/>
        </stop>
        <stop position="1">
          <color theme="8" tint="-0.25098422193060094"/>
        </stop>
      </gradientFill>
    </fill>
    <fill>
      <gradientFill degree="90">
        <stop position="0">
          <color rgb="FFFF6699"/>
        </stop>
        <stop position="0.5">
          <color rgb="FFFFFF00"/>
        </stop>
        <stop position="1">
          <color rgb="FFFF6699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9" fillId="6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6" borderId="6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1" fillId="14" borderId="4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D60093"/>
      <color rgb="FFFFCCCC"/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9.5703125" customWidth="1"/>
    <col min="19" max="19" width="15.7109375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40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44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9" t="s">
        <v>72</v>
      </c>
      <c r="Q3" s="47" t="s">
        <v>73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9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0" t="s">
        <v>2</v>
      </c>
      <c r="R4" s="10" t="s">
        <v>4</v>
      </c>
      <c r="S4" s="10" t="s">
        <v>3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  <c r="AC4" s="10" t="s">
        <v>14</v>
      </c>
      <c r="AD4" s="10" t="s">
        <v>15</v>
      </c>
      <c r="AE4" s="10" t="s">
        <v>16</v>
      </c>
    </row>
    <row r="5" spans="1:31" x14ac:dyDescent="0.25">
      <c r="A5" s="3">
        <v>34</v>
      </c>
      <c r="B5" s="4" t="s">
        <v>30</v>
      </c>
      <c r="C5" s="4" t="s">
        <v>80</v>
      </c>
      <c r="D5" s="5">
        <v>2</v>
      </c>
      <c r="E5" s="5"/>
      <c r="F5" s="5"/>
      <c r="G5" s="5">
        <v>6</v>
      </c>
      <c r="H5" s="5">
        <v>3</v>
      </c>
      <c r="I5" s="5">
        <v>2</v>
      </c>
      <c r="J5" s="5">
        <v>1</v>
      </c>
      <c r="K5" s="5">
        <v>3</v>
      </c>
      <c r="L5" s="5"/>
      <c r="M5" s="5"/>
      <c r="N5" s="5"/>
      <c r="O5" s="5">
        <f t="shared" ref="O5:O14" si="0">IF(B5="","",(D5*2)+(E5*3)+F5*1)</f>
        <v>4</v>
      </c>
      <c r="P5" s="6"/>
      <c r="Q5" s="3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 t="str">
        <f t="shared" ref="AE5:AE14" si="1">IF(R5="","",(T5*2)+(U5*3)+V5*1)</f>
        <v/>
      </c>
    </row>
    <row r="6" spans="1:31" x14ac:dyDescent="0.25">
      <c r="A6" s="7">
        <v>32</v>
      </c>
      <c r="B6" s="4" t="s">
        <v>75</v>
      </c>
      <c r="C6" s="4" t="s">
        <v>81</v>
      </c>
      <c r="D6" s="5">
        <v>2</v>
      </c>
      <c r="E6" s="5">
        <v>4</v>
      </c>
      <c r="F6" s="5">
        <v>1</v>
      </c>
      <c r="G6" s="5">
        <v>2</v>
      </c>
      <c r="H6" s="5">
        <v>2</v>
      </c>
      <c r="I6" s="5">
        <v>1</v>
      </c>
      <c r="J6" s="5"/>
      <c r="K6" s="5"/>
      <c r="L6" s="5"/>
      <c r="M6" s="5"/>
      <c r="N6" s="5">
        <v>1</v>
      </c>
      <c r="O6" s="5">
        <f t="shared" si="0"/>
        <v>17</v>
      </c>
      <c r="P6" s="6"/>
      <c r="Q6" s="7">
        <v>45</v>
      </c>
      <c r="R6" s="4" t="s">
        <v>86</v>
      </c>
      <c r="S6" s="4" t="s">
        <v>92</v>
      </c>
      <c r="T6" s="5">
        <v>1</v>
      </c>
      <c r="U6" s="5"/>
      <c r="V6" s="5"/>
      <c r="W6" s="5">
        <v>4</v>
      </c>
      <c r="X6" s="5">
        <v>1</v>
      </c>
      <c r="Y6" s="5">
        <v>1</v>
      </c>
      <c r="Z6" s="5">
        <v>1</v>
      </c>
      <c r="AA6" s="5"/>
      <c r="AB6" s="5"/>
      <c r="AC6" s="5"/>
      <c r="AD6" s="5"/>
      <c r="AE6" s="5">
        <f t="shared" si="1"/>
        <v>2</v>
      </c>
    </row>
    <row r="7" spans="1:31" x14ac:dyDescent="0.25">
      <c r="A7" s="3">
        <v>25</v>
      </c>
      <c r="B7" s="4" t="s">
        <v>76</v>
      </c>
      <c r="C7" s="4" t="s">
        <v>82</v>
      </c>
      <c r="D7" s="5">
        <v>6</v>
      </c>
      <c r="E7" s="5"/>
      <c r="F7" s="5"/>
      <c r="G7" s="5">
        <v>6</v>
      </c>
      <c r="H7" s="5">
        <v>6</v>
      </c>
      <c r="I7" s="5">
        <v>4</v>
      </c>
      <c r="J7" s="5"/>
      <c r="K7" s="5"/>
      <c r="L7" s="5"/>
      <c r="M7" s="5"/>
      <c r="N7" s="5">
        <v>1</v>
      </c>
      <c r="O7" s="5">
        <f t="shared" si="0"/>
        <v>12</v>
      </c>
      <c r="P7" s="6"/>
      <c r="Q7" s="3">
        <v>30</v>
      </c>
      <c r="R7" s="4" t="s">
        <v>87</v>
      </c>
      <c r="S7" s="4" t="s">
        <v>93</v>
      </c>
      <c r="T7" s="5">
        <v>2</v>
      </c>
      <c r="U7" s="5"/>
      <c r="V7" s="5"/>
      <c r="W7" s="5">
        <v>1</v>
      </c>
      <c r="X7" s="5"/>
      <c r="Y7" s="5">
        <v>2</v>
      </c>
      <c r="Z7" s="5"/>
      <c r="AA7" s="5">
        <v>2</v>
      </c>
      <c r="AB7" s="5"/>
      <c r="AC7" s="5"/>
      <c r="AD7" s="5"/>
      <c r="AE7" s="5">
        <f t="shared" si="1"/>
        <v>4</v>
      </c>
    </row>
    <row r="8" spans="1:31" x14ac:dyDescent="0.25">
      <c r="A8" s="3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tr">
        <f t="shared" si="0"/>
        <v/>
      </c>
      <c r="P8" s="6"/>
      <c r="Q8" s="3">
        <v>23</v>
      </c>
      <c r="R8" s="4" t="s">
        <v>88</v>
      </c>
      <c r="S8" s="4" t="s">
        <v>94</v>
      </c>
      <c r="T8" s="5">
        <v>4</v>
      </c>
      <c r="U8" s="5"/>
      <c r="V8" s="5">
        <v>1</v>
      </c>
      <c r="W8" s="5">
        <v>6</v>
      </c>
      <c r="X8" s="5">
        <v>1</v>
      </c>
      <c r="Y8" s="5">
        <v>1</v>
      </c>
      <c r="Z8" s="5">
        <v>4</v>
      </c>
      <c r="AA8" s="5">
        <v>2</v>
      </c>
      <c r="AB8" s="5"/>
      <c r="AC8" s="5"/>
      <c r="AD8" s="5">
        <v>1</v>
      </c>
      <c r="AE8" s="5">
        <f t="shared" si="1"/>
        <v>9</v>
      </c>
    </row>
    <row r="9" spans="1:31" x14ac:dyDescent="0.25">
      <c r="A9" s="3">
        <v>10</v>
      </c>
      <c r="B9" s="4" t="s">
        <v>77</v>
      </c>
      <c r="C9" s="4" t="s">
        <v>83</v>
      </c>
      <c r="D9" s="5">
        <v>7</v>
      </c>
      <c r="E9" s="5"/>
      <c r="F9" s="5"/>
      <c r="G9" s="5">
        <v>12</v>
      </c>
      <c r="H9" s="5">
        <v>5</v>
      </c>
      <c r="I9" s="5">
        <v>1</v>
      </c>
      <c r="J9" s="5">
        <v>1</v>
      </c>
      <c r="K9" s="5">
        <v>1</v>
      </c>
      <c r="L9" s="5"/>
      <c r="M9" s="5"/>
      <c r="N9" s="5">
        <v>1</v>
      </c>
      <c r="O9" s="5">
        <f t="shared" si="0"/>
        <v>14</v>
      </c>
      <c r="P9" s="6"/>
      <c r="Q9" s="7">
        <v>34</v>
      </c>
      <c r="R9" s="4" t="s">
        <v>89</v>
      </c>
      <c r="S9" s="4" t="s">
        <v>95</v>
      </c>
      <c r="T9" s="5">
        <v>3</v>
      </c>
      <c r="U9" s="5"/>
      <c r="V9" s="5"/>
      <c r="W9" s="5">
        <v>6</v>
      </c>
      <c r="X9" s="5">
        <v>2</v>
      </c>
      <c r="Y9" s="5">
        <v>5</v>
      </c>
      <c r="Z9" s="5"/>
      <c r="AA9" s="5"/>
      <c r="AB9" s="5"/>
      <c r="AC9" s="5"/>
      <c r="AD9" s="5"/>
      <c r="AE9" s="5">
        <f t="shared" si="1"/>
        <v>6</v>
      </c>
    </row>
    <row r="10" spans="1:31" x14ac:dyDescent="0.25">
      <c r="A10" s="7">
        <v>9</v>
      </c>
      <c r="B10" s="4" t="s">
        <v>78</v>
      </c>
      <c r="C10" s="4" t="s">
        <v>84</v>
      </c>
      <c r="D10" s="5"/>
      <c r="E10" s="5"/>
      <c r="F10" s="5"/>
      <c r="G10" s="5">
        <v>6</v>
      </c>
      <c r="H10" s="5">
        <v>2</v>
      </c>
      <c r="I10" s="5">
        <v>1</v>
      </c>
      <c r="J10" s="5">
        <v>1</v>
      </c>
      <c r="K10" s="5">
        <v>1</v>
      </c>
      <c r="L10" s="5"/>
      <c r="M10" s="5"/>
      <c r="N10" s="5"/>
      <c r="O10" s="5">
        <f t="shared" si="0"/>
        <v>0</v>
      </c>
      <c r="P10" s="6"/>
      <c r="Q10" s="3"/>
      <c r="R10" s="4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 t="str">
        <f t="shared" si="1"/>
        <v/>
      </c>
    </row>
    <row r="11" spans="1:31" x14ac:dyDescent="0.25">
      <c r="A11" s="7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 t="str">
        <f t="shared" si="0"/>
        <v/>
      </c>
      <c r="P11" s="6"/>
      <c r="Q11" s="7">
        <v>25</v>
      </c>
      <c r="R11" s="4" t="s">
        <v>32</v>
      </c>
      <c r="S11" s="4" t="s">
        <v>96</v>
      </c>
      <c r="T11" s="5">
        <v>6</v>
      </c>
      <c r="U11" s="5"/>
      <c r="V11" s="5"/>
      <c r="W11" s="5">
        <v>11</v>
      </c>
      <c r="X11" s="5">
        <v>3</v>
      </c>
      <c r="Y11" s="5">
        <v>3</v>
      </c>
      <c r="Z11" s="5"/>
      <c r="AA11" s="5"/>
      <c r="AB11" s="5"/>
      <c r="AC11" s="5"/>
      <c r="AD11" s="5">
        <v>1</v>
      </c>
      <c r="AE11" s="5">
        <f t="shared" si="1"/>
        <v>12</v>
      </c>
    </row>
    <row r="12" spans="1:31" x14ac:dyDescent="0.25">
      <c r="A12" s="3">
        <v>44</v>
      </c>
      <c r="B12" s="4" t="s">
        <v>79</v>
      </c>
      <c r="C12" s="4" t="s">
        <v>85</v>
      </c>
      <c r="D12" s="5">
        <v>6</v>
      </c>
      <c r="E12" s="5"/>
      <c r="F12" s="5"/>
      <c r="G12" s="5">
        <v>11</v>
      </c>
      <c r="H12" s="5">
        <v>2</v>
      </c>
      <c r="I12" s="5">
        <v>1</v>
      </c>
      <c r="J12" s="5"/>
      <c r="K12" s="5"/>
      <c r="L12" s="5"/>
      <c r="M12" s="5"/>
      <c r="N12" s="5"/>
      <c r="O12" s="5">
        <f t="shared" si="0"/>
        <v>12</v>
      </c>
      <c r="P12" s="6"/>
      <c r="Q12" s="7">
        <v>0</v>
      </c>
      <c r="R12" s="4" t="s">
        <v>90</v>
      </c>
      <c r="S12" s="4" t="s">
        <v>91</v>
      </c>
      <c r="T12" s="5"/>
      <c r="U12" s="5"/>
      <c r="V12" s="5"/>
      <c r="W12" s="5">
        <v>2</v>
      </c>
      <c r="X12" s="5">
        <v>1</v>
      </c>
      <c r="Y12" s="5"/>
      <c r="Z12" s="5"/>
      <c r="AA12" s="5"/>
      <c r="AB12" s="5"/>
      <c r="AC12" s="5"/>
      <c r="AD12" s="5"/>
      <c r="AE12" s="5">
        <f t="shared" si="1"/>
        <v>0</v>
      </c>
    </row>
    <row r="13" spans="1:31" x14ac:dyDescent="0.25">
      <c r="A13" s="3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tr">
        <f t="shared" si="0"/>
        <v/>
      </c>
      <c r="P13" s="6"/>
      <c r="Q13" s="3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 t="str">
        <f t="shared" si="1"/>
        <v/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23</v>
      </c>
      <c r="E15" s="5">
        <f t="shared" si="2"/>
        <v>4</v>
      </c>
      <c r="F15" s="5">
        <f t="shared" si="2"/>
        <v>1</v>
      </c>
      <c r="G15" s="5">
        <f t="shared" si="2"/>
        <v>43</v>
      </c>
      <c r="H15" s="5">
        <f t="shared" si="2"/>
        <v>20</v>
      </c>
      <c r="I15" s="5">
        <f t="shared" si="2"/>
        <v>10</v>
      </c>
      <c r="J15" s="5">
        <f t="shared" si="2"/>
        <v>3</v>
      </c>
      <c r="K15" s="5">
        <f t="shared" si="2"/>
        <v>5</v>
      </c>
      <c r="L15" s="5">
        <f t="shared" si="2"/>
        <v>0</v>
      </c>
      <c r="M15" s="5">
        <f t="shared" si="2"/>
        <v>0</v>
      </c>
      <c r="N15" s="5">
        <f t="shared" si="2"/>
        <v>3</v>
      </c>
      <c r="O15" s="5">
        <f t="shared" si="2"/>
        <v>59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16</v>
      </c>
      <c r="U15" s="5">
        <f t="shared" si="3"/>
        <v>0</v>
      </c>
      <c r="V15" s="5">
        <f t="shared" si="3"/>
        <v>1</v>
      </c>
      <c r="W15" s="5">
        <f t="shared" si="3"/>
        <v>30</v>
      </c>
      <c r="X15" s="5">
        <f t="shared" si="3"/>
        <v>8</v>
      </c>
      <c r="Y15" s="5">
        <f t="shared" si="3"/>
        <v>12</v>
      </c>
      <c r="Z15" s="5">
        <f t="shared" si="3"/>
        <v>5</v>
      </c>
      <c r="AA15" s="5">
        <f t="shared" si="3"/>
        <v>4</v>
      </c>
      <c r="AB15" s="5">
        <f t="shared" si="3"/>
        <v>0</v>
      </c>
      <c r="AC15" s="5">
        <f t="shared" si="3"/>
        <v>0</v>
      </c>
      <c r="AD15" s="5">
        <f t="shared" si="3"/>
        <v>2</v>
      </c>
      <c r="AE15" s="5">
        <f t="shared" si="3"/>
        <v>33</v>
      </c>
    </row>
    <row r="16" spans="1:31" x14ac:dyDescent="0.25">
      <c r="A16" s="53" t="s">
        <v>40</v>
      </c>
      <c r="B16" s="54"/>
      <c r="C16" s="55" t="s"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74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34" t="s">
        <v>97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9" t="s">
        <v>72</v>
      </c>
      <c r="Q19" s="37" t="s">
        <v>56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9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>
        <v>9</v>
      </c>
      <c r="B21" s="4" t="s">
        <v>98</v>
      </c>
      <c r="C21" s="4" t="s">
        <v>44</v>
      </c>
      <c r="D21" s="5"/>
      <c r="E21" s="5"/>
      <c r="F21" s="5"/>
      <c r="G21" s="5"/>
      <c r="H21" s="5">
        <v>1</v>
      </c>
      <c r="I21" s="5"/>
      <c r="J21" s="5"/>
      <c r="K21" s="5">
        <v>3</v>
      </c>
      <c r="L21" s="5"/>
      <c r="M21" s="5"/>
      <c r="N21" s="5"/>
      <c r="O21" s="5">
        <f t="shared" ref="O21:O30" si="4">IF(B21="","",(D21*2)+(E21*3)+F21*1)</f>
        <v>0</v>
      </c>
      <c r="P21" s="6"/>
      <c r="Q21" s="7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 t="str">
        <f t="shared" ref="AE21:AE30" si="5">IF(R21="","",(T21*2)+(U21*3)+V21*1)</f>
        <v/>
      </c>
    </row>
    <row r="22" spans="1:31" x14ac:dyDescent="0.25">
      <c r="A22" s="3">
        <v>7</v>
      </c>
      <c r="B22" s="4" t="s">
        <v>88</v>
      </c>
      <c r="C22" s="4" t="s">
        <v>106</v>
      </c>
      <c r="D22" s="5">
        <v>2</v>
      </c>
      <c r="E22" s="5"/>
      <c r="F22" s="5"/>
      <c r="G22" s="5">
        <v>8</v>
      </c>
      <c r="H22" s="5"/>
      <c r="I22" s="5">
        <v>1</v>
      </c>
      <c r="J22" s="5"/>
      <c r="K22" s="5"/>
      <c r="L22" s="5"/>
      <c r="M22" s="5"/>
      <c r="N22" s="5">
        <v>1</v>
      </c>
      <c r="O22" s="5">
        <f t="shared" si="4"/>
        <v>4</v>
      </c>
      <c r="P22" s="6"/>
      <c r="Q22" s="12" t="s">
        <v>52</v>
      </c>
      <c r="R22" s="4" t="s">
        <v>58</v>
      </c>
      <c r="S22" s="4" t="s">
        <v>57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>
        <f t="shared" si="5"/>
        <v>0</v>
      </c>
    </row>
    <row r="23" spans="1:31" x14ac:dyDescent="0.25">
      <c r="A23" s="3">
        <v>6</v>
      </c>
      <c r="B23" s="4" t="s">
        <v>35</v>
      </c>
      <c r="C23" s="4" t="s">
        <v>107</v>
      </c>
      <c r="D23" s="5">
        <v>1</v>
      </c>
      <c r="E23" s="5"/>
      <c r="F23" s="5"/>
      <c r="G23" s="5">
        <v>1</v>
      </c>
      <c r="H23" s="5"/>
      <c r="I23" s="5"/>
      <c r="J23" s="5"/>
      <c r="K23" s="5">
        <v>4</v>
      </c>
      <c r="L23" s="5"/>
      <c r="M23" s="5"/>
      <c r="N23" s="5"/>
      <c r="O23" s="5">
        <f t="shared" si="4"/>
        <v>2</v>
      </c>
      <c r="P23" s="6"/>
      <c r="Q23" s="7">
        <v>6</v>
      </c>
      <c r="R23" s="4" t="s">
        <v>60</v>
      </c>
      <c r="S23" s="4" t="s">
        <v>59</v>
      </c>
      <c r="T23" s="5">
        <v>1</v>
      </c>
      <c r="U23" s="5">
        <v>1</v>
      </c>
      <c r="V23" s="5">
        <v>1</v>
      </c>
      <c r="W23" s="5">
        <v>6</v>
      </c>
      <c r="X23" s="5">
        <v>3</v>
      </c>
      <c r="Y23" s="5">
        <v>2</v>
      </c>
      <c r="Z23" s="5">
        <v>1</v>
      </c>
      <c r="AA23" s="5">
        <v>2</v>
      </c>
      <c r="AB23" s="5"/>
      <c r="AC23" s="5">
        <v>1</v>
      </c>
      <c r="AD23" s="5"/>
      <c r="AE23" s="5">
        <f t="shared" si="5"/>
        <v>6</v>
      </c>
    </row>
    <row r="24" spans="1:31" x14ac:dyDescent="0.25">
      <c r="A24" s="7">
        <v>3</v>
      </c>
      <c r="B24" s="4" t="s">
        <v>99</v>
      </c>
      <c r="C24" s="4" t="s">
        <v>108</v>
      </c>
      <c r="D24" s="5">
        <v>1</v>
      </c>
      <c r="E24" s="5">
        <v>2</v>
      </c>
      <c r="F24" s="5">
        <v>1</v>
      </c>
      <c r="G24" s="5"/>
      <c r="H24" s="5">
        <v>1</v>
      </c>
      <c r="I24" s="5">
        <v>1</v>
      </c>
      <c r="J24" s="5"/>
      <c r="K24" s="5">
        <v>1</v>
      </c>
      <c r="L24" s="5"/>
      <c r="M24" s="5"/>
      <c r="N24" s="5"/>
      <c r="O24" s="5">
        <f t="shared" si="4"/>
        <v>9</v>
      </c>
      <c r="P24" s="6"/>
      <c r="Q24" s="7">
        <v>11</v>
      </c>
      <c r="R24" s="4" t="s">
        <v>62</v>
      </c>
      <c r="S24" s="4" t="s">
        <v>61</v>
      </c>
      <c r="T24" s="5"/>
      <c r="U24" s="5"/>
      <c r="V24" s="5"/>
      <c r="W24" s="5"/>
      <c r="X24" s="5">
        <v>1</v>
      </c>
      <c r="Y24" s="5"/>
      <c r="Z24" s="5"/>
      <c r="AA24" s="5"/>
      <c r="AB24" s="5"/>
      <c r="AC24" s="5"/>
      <c r="AD24" s="5"/>
      <c r="AE24" s="5">
        <f t="shared" si="5"/>
        <v>0</v>
      </c>
    </row>
    <row r="25" spans="1:31" x14ac:dyDescent="0.25">
      <c r="A25" s="3">
        <v>1</v>
      </c>
      <c r="B25" s="4" t="s">
        <v>100</v>
      </c>
      <c r="C25" s="4" t="s">
        <v>109</v>
      </c>
      <c r="D25" s="5">
        <v>1</v>
      </c>
      <c r="E25" s="5"/>
      <c r="F25" s="5">
        <v>1</v>
      </c>
      <c r="G25" s="5">
        <v>3</v>
      </c>
      <c r="H25" s="5">
        <v>1</v>
      </c>
      <c r="I25" s="5">
        <v>2</v>
      </c>
      <c r="J25" s="5"/>
      <c r="K25" s="5">
        <v>1</v>
      </c>
      <c r="L25" s="5"/>
      <c r="M25" s="5"/>
      <c r="N25" s="5"/>
      <c r="O25" s="5">
        <f t="shared" si="4"/>
        <v>3</v>
      </c>
      <c r="P25" s="6"/>
      <c r="Q25" s="3">
        <v>5</v>
      </c>
      <c r="R25" s="4" t="s">
        <v>116</v>
      </c>
      <c r="S25" s="4" t="s">
        <v>49</v>
      </c>
      <c r="T25" s="5"/>
      <c r="U25" s="5">
        <v>1</v>
      </c>
      <c r="V25" s="5">
        <v>3</v>
      </c>
      <c r="W25" s="5">
        <v>3</v>
      </c>
      <c r="X25" s="5">
        <v>2</v>
      </c>
      <c r="Y25" s="5">
        <v>1</v>
      </c>
      <c r="Z25" s="5"/>
      <c r="AA25" s="5">
        <v>3</v>
      </c>
      <c r="AB25" s="5"/>
      <c r="AC25" s="5"/>
      <c r="AD25" s="5">
        <v>2</v>
      </c>
      <c r="AE25" s="5">
        <f t="shared" si="5"/>
        <v>6</v>
      </c>
    </row>
    <row r="26" spans="1:31" x14ac:dyDescent="0.25">
      <c r="A26" s="3">
        <v>10</v>
      </c>
      <c r="B26" s="4" t="s">
        <v>101</v>
      </c>
      <c r="C26" s="4" t="s">
        <v>110</v>
      </c>
      <c r="D26" s="5"/>
      <c r="E26" s="5"/>
      <c r="F26" s="5">
        <v>1</v>
      </c>
      <c r="G26" s="5">
        <v>4</v>
      </c>
      <c r="H26" s="5">
        <v>3</v>
      </c>
      <c r="I26" s="5">
        <v>1</v>
      </c>
      <c r="J26" s="5"/>
      <c r="K26" s="5"/>
      <c r="L26" s="5"/>
      <c r="M26" s="5"/>
      <c r="N26" s="5"/>
      <c r="O26" s="5">
        <f t="shared" si="4"/>
        <v>1</v>
      </c>
      <c r="P26" s="6"/>
      <c r="Q26" s="3">
        <v>18</v>
      </c>
      <c r="R26" s="4" t="s">
        <v>32</v>
      </c>
      <c r="S26" s="4" t="s">
        <v>63</v>
      </c>
      <c r="T26" s="5"/>
      <c r="U26" s="5">
        <v>1</v>
      </c>
      <c r="V26" s="5"/>
      <c r="W26" s="5">
        <v>2</v>
      </c>
      <c r="X26" s="5">
        <v>1</v>
      </c>
      <c r="Y26" s="5"/>
      <c r="Z26" s="5"/>
      <c r="AA26" s="5">
        <v>2</v>
      </c>
      <c r="AB26" s="5"/>
      <c r="AC26" s="5"/>
      <c r="AD26" s="5"/>
      <c r="AE26" s="5">
        <f t="shared" si="5"/>
        <v>3</v>
      </c>
    </row>
    <row r="27" spans="1:31" x14ac:dyDescent="0.25">
      <c r="A27" s="3">
        <v>8</v>
      </c>
      <c r="B27" s="4" t="s">
        <v>102</v>
      </c>
      <c r="C27" s="4" t="s">
        <v>111</v>
      </c>
      <c r="D27" s="5">
        <v>1</v>
      </c>
      <c r="E27" s="5"/>
      <c r="F27" s="5"/>
      <c r="G27" s="5">
        <v>3</v>
      </c>
      <c r="H27" s="5"/>
      <c r="I27" s="5">
        <v>2</v>
      </c>
      <c r="J27" s="5"/>
      <c r="K27" s="5">
        <v>3</v>
      </c>
      <c r="L27" s="5"/>
      <c r="M27" s="5"/>
      <c r="N27" s="5"/>
      <c r="O27" s="5">
        <f t="shared" si="4"/>
        <v>2</v>
      </c>
      <c r="P27" s="6"/>
      <c r="Q27" s="3">
        <v>40</v>
      </c>
      <c r="R27" s="4" t="s">
        <v>65</v>
      </c>
      <c r="S27" s="4" t="s">
        <v>64</v>
      </c>
      <c r="T27" s="5"/>
      <c r="U27" s="5"/>
      <c r="V27" s="5"/>
      <c r="W27" s="5">
        <v>6</v>
      </c>
      <c r="X27" s="5">
        <v>4</v>
      </c>
      <c r="Y27" s="5">
        <v>1</v>
      </c>
      <c r="Z27" s="5"/>
      <c r="AA27" s="5"/>
      <c r="AB27" s="5"/>
      <c r="AC27" s="5"/>
      <c r="AD27" s="5"/>
      <c r="AE27" s="5">
        <f t="shared" si="5"/>
        <v>0</v>
      </c>
    </row>
    <row r="28" spans="1:31" x14ac:dyDescent="0.25">
      <c r="A28" s="3">
        <v>2</v>
      </c>
      <c r="B28" s="4" t="s">
        <v>103</v>
      </c>
      <c r="C28" s="4" t="s">
        <v>113</v>
      </c>
      <c r="D28" s="5">
        <v>2</v>
      </c>
      <c r="E28" s="5"/>
      <c r="F28" s="5"/>
      <c r="G28" s="5">
        <v>1</v>
      </c>
      <c r="H28" s="5">
        <v>1</v>
      </c>
      <c r="I28" s="5">
        <v>1</v>
      </c>
      <c r="J28" s="5"/>
      <c r="K28" s="5">
        <v>1</v>
      </c>
      <c r="L28" s="5"/>
      <c r="M28" s="5"/>
      <c r="N28" s="5"/>
      <c r="O28" s="5">
        <f t="shared" si="4"/>
        <v>4</v>
      </c>
      <c r="P28" s="6"/>
      <c r="Q28" s="7">
        <v>14</v>
      </c>
      <c r="R28" s="4" t="s">
        <v>67</v>
      </c>
      <c r="S28" s="4" t="s">
        <v>66</v>
      </c>
      <c r="T28" s="5"/>
      <c r="U28" s="5">
        <v>1</v>
      </c>
      <c r="V28" s="5">
        <v>1</v>
      </c>
      <c r="W28" s="5">
        <v>1</v>
      </c>
      <c r="X28" s="5">
        <v>2</v>
      </c>
      <c r="Y28" s="5">
        <v>2</v>
      </c>
      <c r="Z28" s="5"/>
      <c r="AA28" s="5">
        <v>3</v>
      </c>
      <c r="AB28" s="5"/>
      <c r="AC28" s="5"/>
      <c r="AD28" s="5"/>
      <c r="AE28" s="5">
        <f t="shared" si="5"/>
        <v>4</v>
      </c>
    </row>
    <row r="29" spans="1:31" x14ac:dyDescent="0.25">
      <c r="A29" s="3">
        <v>4</v>
      </c>
      <c r="B29" s="4" t="s">
        <v>58</v>
      </c>
      <c r="C29" s="4" t="s">
        <v>112</v>
      </c>
      <c r="D29" s="5">
        <v>1</v>
      </c>
      <c r="E29" s="5"/>
      <c r="F29" s="5"/>
      <c r="G29" s="5"/>
      <c r="H29" s="5"/>
      <c r="I29" s="5"/>
      <c r="J29" s="5"/>
      <c r="K29" s="5">
        <v>3</v>
      </c>
      <c r="L29" s="5"/>
      <c r="M29" s="5"/>
      <c r="N29" s="5"/>
      <c r="O29" s="5">
        <f t="shared" si="4"/>
        <v>2</v>
      </c>
      <c r="P29" s="6"/>
      <c r="Q29" s="7">
        <v>1</v>
      </c>
      <c r="R29" s="4" t="s">
        <v>69</v>
      </c>
      <c r="S29" s="4" t="s">
        <v>68</v>
      </c>
      <c r="T29" s="5">
        <v>1</v>
      </c>
      <c r="U29" s="5">
        <v>1</v>
      </c>
      <c r="V29" s="5">
        <v>1</v>
      </c>
      <c r="W29" s="5">
        <v>5</v>
      </c>
      <c r="X29" s="5">
        <v>1</v>
      </c>
      <c r="Y29" s="5">
        <v>3</v>
      </c>
      <c r="Z29" s="5"/>
      <c r="AA29" s="5">
        <v>2</v>
      </c>
      <c r="AB29" s="5"/>
      <c r="AC29" s="5"/>
      <c r="AD29" s="5">
        <v>2</v>
      </c>
      <c r="AE29" s="5">
        <f t="shared" si="5"/>
        <v>6</v>
      </c>
    </row>
    <row r="30" spans="1:31" x14ac:dyDescent="0.25">
      <c r="A30" s="3">
        <v>5</v>
      </c>
      <c r="B30" s="4" t="s">
        <v>104</v>
      </c>
      <c r="C30" s="4" t="s">
        <v>105</v>
      </c>
      <c r="D30" s="5"/>
      <c r="E30" s="5"/>
      <c r="F30" s="5"/>
      <c r="G30" s="5">
        <v>2</v>
      </c>
      <c r="H30" s="5">
        <v>1</v>
      </c>
      <c r="I30" s="5">
        <v>1</v>
      </c>
      <c r="J30" s="5"/>
      <c r="K30" s="5"/>
      <c r="L30" s="5"/>
      <c r="M30" s="5"/>
      <c r="N30" s="5"/>
      <c r="O30" s="5">
        <f t="shared" si="4"/>
        <v>0</v>
      </c>
      <c r="P30" s="6"/>
      <c r="Q30" s="3">
        <v>2</v>
      </c>
      <c r="R30" s="4" t="s">
        <v>114</v>
      </c>
      <c r="S30" s="4" t="s">
        <v>115</v>
      </c>
      <c r="T30" s="5">
        <v>7</v>
      </c>
      <c r="U30" s="5"/>
      <c r="V30" s="5">
        <v>2</v>
      </c>
      <c r="W30" s="5">
        <v>11</v>
      </c>
      <c r="X30" s="5">
        <v>2</v>
      </c>
      <c r="Y30" s="5">
        <v>1</v>
      </c>
      <c r="Z30" s="5"/>
      <c r="AA30" s="5"/>
      <c r="AB30" s="5"/>
      <c r="AC30" s="5"/>
      <c r="AD30" s="5"/>
      <c r="AE30" s="5">
        <f t="shared" si="5"/>
        <v>16</v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9</v>
      </c>
      <c r="E31" s="5">
        <f t="shared" si="6"/>
        <v>2</v>
      </c>
      <c r="F31" s="5">
        <f t="shared" si="6"/>
        <v>3</v>
      </c>
      <c r="G31" s="5">
        <f t="shared" si="6"/>
        <v>22</v>
      </c>
      <c r="H31" s="5">
        <f t="shared" si="6"/>
        <v>8</v>
      </c>
      <c r="I31" s="5">
        <f t="shared" si="6"/>
        <v>9</v>
      </c>
      <c r="J31" s="5">
        <f t="shared" si="6"/>
        <v>0</v>
      </c>
      <c r="K31" s="5">
        <f t="shared" si="6"/>
        <v>16</v>
      </c>
      <c r="L31" s="5">
        <f t="shared" si="6"/>
        <v>0</v>
      </c>
      <c r="M31" s="5">
        <f t="shared" si="6"/>
        <v>0</v>
      </c>
      <c r="N31" s="5">
        <f t="shared" si="6"/>
        <v>1</v>
      </c>
      <c r="O31" s="5">
        <f t="shared" si="6"/>
        <v>27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9</v>
      </c>
      <c r="U31" s="5">
        <f t="shared" si="7"/>
        <v>5</v>
      </c>
      <c r="V31" s="5">
        <f t="shared" si="7"/>
        <v>8</v>
      </c>
      <c r="W31" s="5">
        <f t="shared" si="7"/>
        <v>34</v>
      </c>
      <c r="X31" s="5">
        <f t="shared" si="7"/>
        <v>16</v>
      </c>
      <c r="Y31" s="5">
        <f t="shared" si="7"/>
        <v>10</v>
      </c>
      <c r="Z31" s="5">
        <f t="shared" si="7"/>
        <v>1</v>
      </c>
      <c r="AA31" s="5">
        <f t="shared" si="7"/>
        <v>12</v>
      </c>
      <c r="AB31" s="5">
        <f t="shared" si="7"/>
        <v>0</v>
      </c>
      <c r="AC31" s="5">
        <f t="shared" si="7"/>
        <v>1</v>
      </c>
      <c r="AD31" s="5">
        <f t="shared" si="7"/>
        <v>4</v>
      </c>
      <c r="AE31" s="5">
        <f t="shared" si="7"/>
        <v>41</v>
      </c>
    </row>
    <row r="32" spans="1:31" x14ac:dyDescent="0.25">
      <c r="A32" s="53" t="s">
        <v>40</v>
      </c>
      <c r="B32" s="54"/>
      <c r="C32" s="55" t="s">
        <v>42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117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60" t="s">
        <v>42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9" t="s">
        <v>118</v>
      </c>
      <c r="Q35" s="63" t="s">
        <v>0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5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7">
        <v>11</v>
      </c>
      <c r="B37" s="4" t="s">
        <v>45</v>
      </c>
      <c r="C37" s="4" t="s">
        <v>44</v>
      </c>
      <c r="D37" s="5">
        <v>1</v>
      </c>
      <c r="E37" s="5"/>
      <c r="F37" s="5"/>
      <c r="G37" s="5">
        <v>4</v>
      </c>
      <c r="H37" s="5"/>
      <c r="I37" s="5">
        <v>2</v>
      </c>
      <c r="J37" s="5"/>
      <c r="K37" s="5">
        <v>1</v>
      </c>
      <c r="L37" s="5"/>
      <c r="M37" s="5"/>
      <c r="N37" s="5"/>
      <c r="O37" s="5">
        <f t="shared" ref="O37:O46" si="8">IF(B37="","",(D37*2)+(E37*3)+F37*1)</f>
        <v>2</v>
      </c>
      <c r="P37" s="6"/>
      <c r="Q37" s="3">
        <v>10</v>
      </c>
      <c r="R37" s="4" t="s">
        <v>26</v>
      </c>
      <c r="S37" s="4" t="s">
        <v>25</v>
      </c>
      <c r="T37" s="5">
        <v>3</v>
      </c>
      <c r="U37" s="5"/>
      <c r="V37" s="5"/>
      <c r="W37" s="5">
        <v>11</v>
      </c>
      <c r="X37" s="5"/>
      <c r="Y37" s="5">
        <v>1</v>
      </c>
      <c r="Z37" s="5"/>
      <c r="AA37" s="5">
        <v>2</v>
      </c>
      <c r="AB37" s="5"/>
      <c r="AC37" s="5"/>
      <c r="AD37" s="5"/>
      <c r="AE37" s="5">
        <f t="shared" ref="AE37:AE46" si="9">IF(R37="","",(T37*2)+(U37*3)+V37*1)</f>
        <v>6</v>
      </c>
    </row>
    <row r="38" spans="1:31" x14ac:dyDescent="0.25">
      <c r="A38" s="7">
        <v>8</v>
      </c>
      <c r="B38" s="4" t="s">
        <v>119</v>
      </c>
      <c r="C38" s="4" t="s">
        <v>48</v>
      </c>
      <c r="D38" s="5">
        <v>1</v>
      </c>
      <c r="E38" s="5"/>
      <c r="F38" s="5"/>
      <c r="G38" s="5">
        <v>2</v>
      </c>
      <c r="H38" s="5"/>
      <c r="I38" s="5">
        <v>1</v>
      </c>
      <c r="J38" s="5"/>
      <c r="K38" s="5">
        <v>1</v>
      </c>
      <c r="L38" s="5"/>
      <c r="M38" s="5"/>
      <c r="N38" s="5"/>
      <c r="O38" s="5">
        <f t="shared" si="8"/>
        <v>2</v>
      </c>
      <c r="P38" s="6"/>
      <c r="Q38" s="7">
        <v>11</v>
      </c>
      <c r="R38" s="4" t="s">
        <v>20</v>
      </c>
      <c r="S38" s="4" t="s">
        <v>129</v>
      </c>
      <c r="T38" s="5">
        <v>3</v>
      </c>
      <c r="U38" s="5"/>
      <c r="V38" s="5">
        <v>1</v>
      </c>
      <c r="W38" s="5">
        <v>5</v>
      </c>
      <c r="X38" s="5"/>
      <c r="Y38" s="5">
        <v>2</v>
      </c>
      <c r="Z38" s="5"/>
      <c r="AA38" s="5"/>
      <c r="AB38" s="5"/>
      <c r="AC38" s="5"/>
      <c r="AD38" s="5">
        <v>1</v>
      </c>
      <c r="AE38" s="5">
        <f t="shared" si="9"/>
        <v>7</v>
      </c>
    </row>
    <row r="39" spans="1:31" x14ac:dyDescent="0.25">
      <c r="A39" s="7">
        <v>3</v>
      </c>
      <c r="B39" s="4" t="s">
        <v>51</v>
      </c>
      <c r="C39" s="4" t="s">
        <v>50</v>
      </c>
      <c r="D39" s="5"/>
      <c r="E39" s="5"/>
      <c r="F39" s="5"/>
      <c r="G39" s="5">
        <v>2</v>
      </c>
      <c r="H39" s="5"/>
      <c r="I39" s="5"/>
      <c r="J39" s="5"/>
      <c r="K39" s="5"/>
      <c r="L39" s="5"/>
      <c r="M39" s="5"/>
      <c r="N39" s="5"/>
      <c r="O39" s="5">
        <f t="shared" si="8"/>
        <v>0</v>
      </c>
      <c r="P39" s="6"/>
      <c r="Q39" s="3">
        <v>35</v>
      </c>
      <c r="R39" s="4" t="s">
        <v>127</v>
      </c>
      <c r="S39" s="4" t="s">
        <v>130</v>
      </c>
      <c r="T39" s="5">
        <v>3</v>
      </c>
      <c r="U39" s="5"/>
      <c r="V39" s="5"/>
      <c r="W39" s="5">
        <v>6</v>
      </c>
      <c r="X39" s="5">
        <v>6</v>
      </c>
      <c r="Y39" s="5">
        <v>4</v>
      </c>
      <c r="Z39" s="5"/>
      <c r="AA39" s="5">
        <v>2</v>
      </c>
      <c r="AB39" s="5"/>
      <c r="AC39" s="5"/>
      <c r="AD39" s="5">
        <v>1</v>
      </c>
      <c r="AE39" s="5">
        <f t="shared" si="9"/>
        <v>6</v>
      </c>
    </row>
    <row r="40" spans="1:31" x14ac:dyDescent="0.25">
      <c r="A40" s="7">
        <v>7</v>
      </c>
      <c r="B40" s="4" t="s">
        <v>53</v>
      </c>
      <c r="C40" s="4" t="s">
        <v>123</v>
      </c>
      <c r="D40" s="5">
        <v>1</v>
      </c>
      <c r="E40" s="5"/>
      <c r="F40" s="5">
        <v>1</v>
      </c>
      <c r="G40" s="5">
        <v>3</v>
      </c>
      <c r="H40" s="5"/>
      <c r="I40" s="5"/>
      <c r="J40" s="5"/>
      <c r="K40" s="5">
        <v>1</v>
      </c>
      <c r="L40" s="5"/>
      <c r="M40" s="5"/>
      <c r="N40" s="5"/>
      <c r="O40" s="5">
        <f t="shared" si="8"/>
        <v>3</v>
      </c>
      <c r="P40" s="6"/>
      <c r="Q40" s="3">
        <v>5</v>
      </c>
      <c r="R40" s="4" t="s">
        <v>128</v>
      </c>
      <c r="S40" s="4" t="s">
        <v>131</v>
      </c>
      <c r="T40" s="5">
        <v>1</v>
      </c>
      <c r="U40" s="5"/>
      <c r="V40" s="5"/>
      <c r="W40" s="5">
        <v>5</v>
      </c>
      <c r="X40" s="5">
        <v>2</v>
      </c>
      <c r="Y40" s="5"/>
      <c r="Z40" s="5"/>
      <c r="AA40" s="5"/>
      <c r="AB40" s="5"/>
      <c r="AC40" s="5"/>
      <c r="AD40" s="5"/>
      <c r="AE40" s="5">
        <f t="shared" si="9"/>
        <v>2</v>
      </c>
    </row>
    <row r="41" spans="1:31" x14ac:dyDescent="0.25">
      <c r="A41" s="3">
        <v>92</v>
      </c>
      <c r="B41" s="4" t="s">
        <v>55</v>
      </c>
      <c r="C41" s="4" t="s">
        <v>54</v>
      </c>
      <c r="D41" s="5"/>
      <c r="E41" s="5"/>
      <c r="F41" s="5"/>
      <c r="G41" s="5"/>
      <c r="H41" s="5"/>
      <c r="I41" s="5"/>
      <c r="J41" s="5">
        <v>1</v>
      </c>
      <c r="K41" s="5">
        <v>2</v>
      </c>
      <c r="L41" s="5"/>
      <c r="M41" s="5"/>
      <c r="N41" s="5"/>
      <c r="O41" s="5">
        <f t="shared" si="8"/>
        <v>0</v>
      </c>
      <c r="P41" s="6"/>
      <c r="Q41" s="7">
        <v>3</v>
      </c>
      <c r="R41" s="4" t="s">
        <v>34</v>
      </c>
      <c r="S41" s="4" t="s">
        <v>33</v>
      </c>
      <c r="T41" s="5">
        <v>1</v>
      </c>
      <c r="U41" s="5"/>
      <c r="V41" s="5"/>
      <c r="W41" s="5"/>
      <c r="X41" s="5"/>
      <c r="Y41" s="5">
        <v>1</v>
      </c>
      <c r="Z41" s="5"/>
      <c r="AA41" s="5">
        <v>1</v>
      </c>
      <c r="AB41" s="5"/>
      <c r="AC41" s="5"/>
      <c r="AD41" s="5"/>
      <c r="AE41" s="5">
        <f t="shared" si="9"/>
        <v>2</v>
      </c>
    </row>
    <row r="42" spans="1:31" x14ac:dyDescent="0.25">
      <c r="A42" s="3">
        <v>0</v>
      </c>
      <c r="B42" s="4" t="s">
        <v>120</v>
      </c>
      <c r="C42" s="4" t="s">
        <v>124</v>
      </c>
      <c r="D42" s="5"/>
      <c r="E42" s="5"/>
      <c r="F42" s="5"/>
      <c r="G42" s="5">
        <v>2</v>
      </c>
      <c r="H42" s="5">
        <v>1</v>
      </c>
      <c r="I42" s="5"/>
      <c r="J42" s="5"/>
      <c r="K42" s="5">
        <v>1</v>
      </c>
      <c r="L42" s="5"/>
      <c r="M42" s="5"/>
      <c r="N42" s="5"/>
      <c r="O42" s="5">
        <f t="shared" si="8"/>
        <v>0</v>
      </c>
      <c r="P42" s="6"/>
      <c r="Q42" s="3">
        <v>7</v>
      </c>
      <c r="R42" s="4" t="s">
        <v>19</v>
      </c>
      <c r="S42" s="4" t="s">
        <v>18</v>
      </c>
      <c r="T42" s="5">
        <v>8</v>
      </c>
      <c r="U42" s="5"/>
      <c r="V42" s="5">
        <v>3</v>
      </c>
      <c r="W42" s="5">
        <v>9</v>
      </c>
      <c r="X42" s="5"/>
      <c r="Y42" s="5">
        <v>3</v>
      </c>
      <c r="Z42" s="5">
        <v>1</v>
      </c>
      <c r="AA42" s="5"/>
      <c r="AB42" s="5"/>
      <c r="AC42" s="5">
        <v>1</v>
      </c>
      <c r="AD42" s="5">
        <v>3</v>
      </c>
      <c r="AE42" s="5">
        <f t="shared" si="9"/>
        <v>19</v>
      </c>
    </row>
    <row r="43" spans="1:31" x14ac:dyDescent="0.25">
      <c r="A43" s="3">
        <v>4</v>
      </c>
      <c r="B43" s="4" t="s">
        <v>121</v>
      </c>
      <c r="C43" s="4" t="s">
        <v>125</v>
      </c>
      <c r="D43" s="5"/>
      <c r="E43" s="5"/>
      <c r="F43" s="5"/>
      <c r="G43" s="5">
        <v>4</v>
      </c>
      <c r="H43" s="5"/>
      <c r="I43" s="5"/>
      <c r="J43" s="5"/>
      <c r="K43" s="5">
        <v>3</v>
      </c>
      <c r="L43" s="5"/>
      <c r="M43" s="5"/>
      <c r="N43" s="5"/>
      <c r="O43" s="5">
        <f t="shared" si="8"/>
        <v>0</v>
      </c>
      <c r="P43" s="6"/>
      <c r="Q43" s="7">
        <v>12</v>
      </c>
      <c r="R43" s="4" t="s">
        <v>30</v>
      </c>
      <c r="S43" s="4" t="s">
        <v>25</v>
      </c>
      <c r="T43" s="5"/>
      <c r="U43" s="5"/>
      <c r="V43" s="5"/>
      <c r="W43" s="5">
        <v>4</v>
      </c>
      <c r="X43" s="5">
        <v>1</v>
      </c>
      <c r="Y43" s="5">
        <v>1</v>
      </c>
      <c r="Z43" s="5"/>
      <c r="AA43" s="5">
        <v>4</v>
      </c>
      <c r="AB43" s="5"/>
      <c r="AC43" s="5"/>
      <c r="AD43" s="5"/>
      <c r="AE43" s="5">
        <f t="shared" si="9"/>
        <v>0</v>
      </c>
    </row>
    <row r="44" spans="1:31" x14ac:dyDescent="0.25">
      <c r="A44" s="7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 t="str">
        <f t="shared" si="8"/>
        <v/>
      </c>
      <c r="P44" s="6"/>
      <c r="Q44" s="7">
        <v>9</v>
      </c>
      <c r="R44" s="4" t="s">
        <v>22</v>
      </c>
      <c r="S44" s="4" t="s">
        <v>21</v>
      </c>
      <c r="T44" s="5">
        <v>1</v>
      </c>
      <c r="U44" s="5">
        <v>1</v>
      </c>
      <c r="V44" s="5"/>
      <c r="W44" s="5">
        <v>1</v>
      </c>
      <c r="X44" s="5">
        <v>2</v>
      </c>
      <c r="Y44" s="5">
        <v>1</v>
      </c>
      <c r="Z44" s="5"/>
      <c r="AA44" s="5">
        <v>2</v>
      </c>
      <c r="AB44" s="5"/>
      <c r="AC44" s="5"/>
      <c r="AD44" s="5"/>
      <c r="AE44" s="5">
        <f t="shared" si="9"/>
        <v>5</v>
      </c>
    </row>
    <row r="45" spans="1:31" x14ac:dyDescent="0.25">
      <c r="A45" s="7">
        <v>41</v>
      </c>
      <c r="B45" s="4" t="s">
        <v>122</v>
      </c>
      <c r="C45" s="4" t="s">
        <v>126</v>
      </c>
      <c r="D45" s="5">
        <v>1</v>
      </c>
      <c r="E45" s="5"/>
      <c r="F45" s="5">
        <v>3</v>
      </c>
      <c r="G45" s="5">
        <v>5</v>
      </c>
      <c r="H45" s="5"/>
      <c r="I45" s="5">
        <v>1</v>
      </c>
      <c r="J45" s="5">
        <v>1</v>
      </c>
      <c r="K45" s="5">
        <v>1</v>
      </c>
      <c r="L45" s="5"/>
      <c r="M45" s="5"/>
      <c r="N45" s="5"/>
      <c r="O45" s="5">
        <f t="shared" si="8"/>
        <v>5</v>
      </c>
      <c r="P45" s="6"/>
      <c r="Q45" s="7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 t="str">
        <f t="shared" si="9"/>
        <v/>
      </c>
    </row>
    <row r="46" spans="1:31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tr">
        <f t="shared" si="8"/>
        <v/>
      </c>
      <c r="P46" s="6"/>
      <c r="Q46" s="3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9"/>
        <v/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4</v>
      </c>
      <c r="E47" s="5">
        <f t="shared" si="10"/>
        <v>0</v>
      </c>
      <c r="F47" s="5">
        <f t="shared" si="10"/>
        <v>4</v>
      </c>
      <c r="G47" s="5">
        <f t="shared" si="10"/>
        <v>22</v>
      </c>
      <c r="H47" s="5">
        <f t="shared" si="10"/>
        <v>1</v>
      </c>
      <c r="I47" s="5">
        <f t="shared" si="10"/>
        <v>4</v>
      </c>
      <c r="J47" s="5">
        <f t="shared" si="10"/>
        <v>2</v>
      </c>
      <c r="K47" s="5">
        <f t="shared" si="10"/>
        <v>10</v>
      </c>
      <c r="L47" s="5">
        <f t="shared" si="10"/>
        <v>0</v>
      </c>
      <c r="M47" s="5">
        <f t="shared" si="10"/>
        <v>0</v>
      </c>
      <c r="N47" s="5">
        <f t="shared" si="10"/>
        <v>0</v>
      </c>
      <c r="O47" s="5">
        <f t="shared" si="10"/>
        <v>12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20</v>
      </c>
      <c r="U47" s="5">
        <f t="shared" si="11"/>
        <v>1</v>
      </c>
      <c r="V47" s="5">
        <f t="shared" si="11"/>
        <v>4</v>
      </c>
      <c r="W47" s="5">
        <f t="shared" si="11"/>
        <v>41</v>
      </c>
      <c r="X47" s="5">
        <f t="shared" si="11"/>
        <v>11</v>
      </c>
      <c r="Y47" s="5">
        <f t="shared" si="11"/>
        <v>13</v>
      </c>
      <c r="Z47" s="5">
        <f t="shared" si="11"/>
        <v>1</v>
      </c>
      <c r="AA47" s="5">
        <f t="shared" si="11"/>
        <v>11</v>
      </c>
      <c r="AB47" s="5">
        <f t="shared" si="11"/>
        <v>0</v>
      </c>
      <c r="AC47" s="5">
        <f t="shared" si="11"/>
        <v>1</v>
      </c>
      <c r="AD47" s="5">
        <f t="shared" si="11"/>
        <v>5</v>
      </c>
      <c r="AE47" s="5">
        <f t="shared" si="11"/>
        <v>47</v>
      </c>
    </row>
    <row r="48" spans="1:31" x14ac:dyDescent="0.25">
      <c r="A48" s="53" t="s">
        <v>40</v>
      </c>
      <c r="B48" s="54"/>
      <c r="C48" s="55" t="s">
        <v>56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132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66" t="s">
        <v>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8"/>
      <c r="P51" s="9" t="s">
        <v>118</v>
      </c>
      <c r="Q51" s="69" t="s">
        <v>148</v>
      </c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7">
        <v>12</v>
      </c>
      <c r="B53" s="4" t="s">
        <v>43</v>
      </c>
      <c r="C53" s="4" t="s">
        <v>229</v>
      </c>
      <c r="D53" s="5">
        <v>1</v>
      </c>
      <c r="E53" s="5"/>
      <c r="F53" s="5">
        <v>2</v>
      </c>
      <c r="G53" s="5">
        <v>8</v>
      </c>
      <c r="H53" s="5">
        <v>1</v>
      </c>
      <c r="I53" s="5">
        <v>1</v>
      </c>
      <c r="J53" s="5"/>
      <c r="K53" s="5">
        <v>4</v>
      </c>
      <c r="L53" s="5"/>
      <c r="M53" s="5"/>
      <c r="N53" s="5">
        <v>1</v>
      </c>
      <c r="O53" s="5">
        <f t="shared" ref="O53:O62" si="12">IF(B53="","",(D53*2)+(E53*3)+F53*1)</f>
        <v>4</v>
      </c>
      <c r="P53" s="6"/>
      <c r="Q53" s="3">
        <v>0</v>
      </c>
      <c r="R53" s="4" t="s">
        <v>137</v>
      </c>
      <c r="S53" s="4" t="s">
        <v>138</v>
      </c>
      <c r="T53" s="5">
        <v>1</v>
      </c>
      <c r="U53" s="5"/>
      <c r="V53" s="5"/>
      <c r="W53" s="5">
        <v>1</v>
      </c>
      <c r="X53" s="5"/>
      <c r="Y53" s="5">
        <v>1</v>
      </c>
      <c r="Z53" s="5"/>
      <c r="AA53" s="5">
        <v>1</v>
      </c>
      <c r="AB53" s="5"/>
      <c r="AC53" s="5"/>
      <c r="AD53" s="5"/>
      <c r="AE53" s="5">
        <f t="shared" ref="AE53:AE62" si="13">IF(R53="","",(T53*2)+(U53*3)+V53*1)</f>
        <v>2</v>
      </c>
    </row>
    <row r="54" spans="1:31" x14ac:dyDescent="0.25">
      <c r="A54" s="7">
        <v>2</v>
      </c>
      <c r="B54" s="4" t="s">
        <v>32</v>
      </c>
      <c r="C54" s="4" t="s">
        <v>31</v>
      </c>
      <c r="D54" s="5">
        <v>4</v>
      </c>
      <c r="E54" s="5"/>
      <c r="F54" s="5"/>
      <c r="G54" s="5">
        <v>4</v>
      </c>
      <c r="H54" s="5">
        <v>1</v>
      </c>
      <c r="I54" s="5">
        <v>2</v>
      </c>
      <c r="J54" s="5"/>
      <c r="K54" s="5">
        <v>2</v>
      </c>
      <c r="L54" s="5"/>
      <c r="M54" s="5"/>
      <c r="N54" s="5">
        <v>1</v>
      </c>
      <c r="O54" s="5">
        <f t="shared" si="12"/>
        <v>8</v>
      </c>
      <c r="P54" s="6"/>
      <c r="Q54" s="7">
        <v>9</v>
      </c>
      <c r="R54" s="4" t="s">
        <v>20</v>
      </c>
      <c r="S54" s="4" t="s">
        <v>139</v>
      </c>
      <c r="T54" s="5"/>
      <c r="U54" s="5">
        <v>1</v>
      </c>
      <c r="V54" s="5"/>
      <c r="W54" s="5">
        <v>1</v>
      </c>
      <c r="X54" s="5"/>
      <c r="Y54" s="5"/>
      <c r="Z54" s="5"/>
      <c r="AA54" s="5">
        <v>2</v>
      </c>
      <c r="AB54" s="5"/>
      <c r="AC54" s="5"/>
      <c r="AD54" s="5"/>
      <c r="AE54" s="5">
        <f t="shared" si="13"/>
        <v>3</v>
      </c>
    </row>
    <row r="55" spans="1:31" x14ac:dyDescent="0.25">
      <c r="A55" s="7">
        <v>4</v>
      </c>
      <c r="B55" s="4" t="s">
        <v>24</v>
      </c>
      <c r="C55" s="4" t="s">
        <v>23</v>
      </c>
      <c r="D55" s="5"/>
      <c r="E55" s="5">
        <v>2</v>
      </c>
      <c r="F55" s="5">
        <v>2</v>
      </c>
      <c r="G55" s="5">
        <v>4</v>
      </c>
      <c r="H55" s="5">
        <v>1</v>
      </c>
      <c r="I55" s="5">
        <v>1</v>
      </c>
      <c r="J55" s="5"/>
      <c r="K55" s="5">
        <v>1</v>
      </c>
      <c r="L55" s="5"/>
      <c r="M55" s="5"/>
      <c r="N55" s="5">
        <v>1</v>
      </c>
      <c r="O55" s="5">
        <f t="shared" si="12"/>
        <v>8</v>
      </c>
      <c r="P55" s="6"/>
      <c r="Q55" s="3">
        <v>10</v>
      </c>
      <c r="R55" s="4" t="s">
        <v>140</v>
      </c>
      <c r="S55" s="4" t="s">
        <v>141</v>
      </c>
      <c r="T55" s="5"/>
      <c r="U55" s="5"/>
      <c r="V55" s="5"/>
      <c r="W55" s="5">
        <v>4</v>
      </c>
      <c r="X55" s="5">
        <v>2</v>
      </c>
      <c r="Y55" s="5">
        <v>1</v>
      </c>
      <c r="Z55" s="5"/>
      <c r="AA55" s="5">
        <v>2</v>
      </c>
      <c r="AB55" s="5"/>
      <c r="AC55" s="5"/>
      <c r="AD55" s="5"/>
      <c r="AE55" s="5">
        <f t="shared" si="13"/>
        <v>0</v>
      </c>
    </row>
    <row r="56" spans="1:31" x14ac:dyDescent="0.25">
      <c r="A56" s="7">
        <v>8</v>
      </c>
      <c r="B56" s="4" t="s">
        <v>29</v>
      </c>
      <c r="C56" s="4" t="s">
        <v>28</v>
      </c>
      <c r="D56" s="5"/>
      <c r="E56" s="5"/>
      <c r="F56" s="5"/>
      <c r="G56" s="5">
        <v>3</v>
      </c>
      <c r="H56" s="5">
        <v>5</v>
      </c>
      <c r="I56" s="5">
        <v>1</v>
      </c>
      <c r="J56" s="5"/>
      <c r="K56" s="5">
        <v>2</v>
      </c>
      <c r="L56" s="5"/>
      <c r="M56" s="5"/>
      <c r="N56" s="5"/>
      <c r="O56" s="5">
        <f t="shared" si="12"/>
        <v>0</v>
      </c>
      <c r="P56" s="6"/>
      <c r="Q56" s="3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 t="str">
        <f t="shared" si="13"/>
        <v/>
      </c>
    </row>
    <row r="57" spans="1:31" x14ac:dyDescent="0.25">
      <c r="A57" s="3">
        <v>23</v>
      </c>
      <c r="B57" s="4" t="s">
        <v>134</v>
      </c>
      <c r="C57" s="4" t="s">
        <v>136</v>
      </c>
      <c r="D57" s="5">
        <v>2</v>
      </c>
      <c r="E57" s="5"/>
      <c r="F57" s="5">
        <v>1</v>
      </c>
      <c r="G57" s="5">
        <v>1</v>
      </c>
      <c r="H57" s="5">
        <v>1</v>
      </c>
      <c r="I57" s="5">
        <v>3</v>
      </c>
      <c r="J57" s="5"/>
      <c r="K57" s="5">
        <v>2</v>
      </c>
      <c r="L57" s="5"/>
      <c r="M57" s="5"/>
      <c r="N57" s="5">
        <v>1</v>
      </c>
      <c r="O57" s="5">
        <f t="shared" si="12"/>
        <v>5</v>
      </c>
      <c r="P57" s="6"/>
      <c r="Q57" s="7">
        <v>23</v>
      </c>
      <c r="R57" s="4" t="s">
        <v>142</v>
      </c>
      <c r="S57" s="4" t="s">
        <v>143</v>
      </c>
      <c r="T57" s="5">
        <v>3</v>
      </c>
      <c r="U57" s="5"/>
      <c r="V57" s="5">
        <v>2</v>
      </c>
      <c r="W57" s="5"/>
      <c r="X57" s="5"/>
      <c r="Y57" s="5"/>
      <c r="Z57" s="5"/>
      <c r="AA57" s="5">
        <v>3</v>
      </c>
      <c r="AB57" s="5"/>
      <c r="AC57" s="5"/>
      <c r="AD57" s="5"/>
      <c r="AE57" s="5">
        <f t="shared" si="13"/>
        <v>8</v>
      </c>
    </row>
    <row r="58" spans="1:31" x14ac:dyDescent="0.25">
      <c r="A58" s="3">
        <v>26</v>
      </c>
      <c r="B58" s="4" t="s">
        <v>27</v>
      </c>
      <c r="C58" s="4" t="s">
        <v>135</v>
      </c>
      <c r="D58" s="5">
        <v>1</v>
      </c>
      <c r="E58" s="5">
        <v>1</v>
      </c>
      <c r="F58" s="5">
        <v>1</v>
      </c>
      <c r="G58" s="5">
        <v>1</v>
      </c>
      <c r="H58" s="5"/>
      <c r="I58" s="5">
        <v>1</v>
      </c>
      <c r="J58" s="5"/>
      <c r="K58" s="5">
        <v>1</v>
      </c>
      <c r="L58" s="5"/>
      <c r="M58" s="5"/>
      <c r="N58" s="5"/>
      <c r="O58" s="5">
        <f t="shared" si="12"/>
        <v>6</v>
      </c>
      <c r="P58" s="6"/>
      <c r="Q58" s="3">
        <v>3</v>
      </c>
      <c r="R58" s="4" t="s">
        <v>144</v>
      </c>
      <c r="S58" s="4" t="s">
        <v>145</v>
      </c>
      <c r="T58" s="5"/>
      <c r="U58" s="5"/>
      <c r="V58" s="5">
        <v>4</v>
      </c>
      <c r="W58" s="5">
        <v>7</v>
      </c>
      <c r="X58" s="5"/>
      <c r="Y58" s="5">
        <v>2</v>
      </c>
      <c r="Z58" s="5"/>
      <c r="AA58" s="5">
        <v>1</v>
      </c>
      <c r="AB58" s="5"/>
      <c r="AC58" s="5"/>
      <c r="AD58" s="5"/>
      <c r="AE58" s="5">
        <f t="shared" si="13"/>
        <v>4</v>
      </c>
    </row>
    <row r="59" spans="1:31" x14ac:dyDescent="0.25">
      <c r="A59" s="3">
        <v>33</v>
      </c>
      <c r="B59" s="4" t="s">
        <v>37</v>
      </c>
      <c r="C59" s="4" t="s">
        <v>36</v>
      </c>
      <c r="D59" s="5">
        <v>3</v>
      </c>
      <c r="E59" s="5"/>
      <c r="F59" s="5">
        <v>2</v>
      </c>
      <c r="G59" s="5">
        <v>12</v>
      </c>
      <c r="H59" s="5">
        <v>2</v>
      </c>
      <c r="I59" s="5">
        <v>1</v>
      </c>
      <c r="J59" s="5">
        <v>2</v>
      </c>
      <c r="K59" s="5">
        <v>1</v>
      </c>
      <c r="L59" s="5"/>
      <c r="M59" s="5"/>
      <c r="N59" s="5">
        <v>1</v>
      </c>
      <c r="O59" s="5">
        <f t="shared" si="12"/>
        <v>8</v>
      </c>
      <c r="P59" s="6"/>
      <c r="Q59" s="7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 t="str">
        <f t="shared" si="13"/>
        <v/>
      </c>
    </row>
    <row r="60" spans="1:31" x14ac:dyDescent="0.25">
      <c r="A60" s="7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 t="str">
        <f t="shared" si="12"/>
        <v/>
      </c>
      <c r="P60" s="6"/>
      <c r="Q60" s="7">
        <v>8</v>
      </c>
      <c r="R60" s="4" t="s">
        <v>146</v>
      </c>
      <c r="S60" s="4" t="s">
        <v>147</v>
      </c>
      <c r="T60" s="5"/>
      <c r="U60" s="5"/>
      <c r="V60" s="5"/>
      <c r="W60" s="5">
        <v>8</v>
      </c>
      <c r="X60" s="5">
        <v>1</v>
      </c>
      <c r="Y60" s="5">
        <v>1</v>
      </c>
      <c r="Z60" s="5">
        <v>1</v>
      </c>
      <c r="AA60" s="5">
        <v>1</v>
      </c>
      <c r="AB60" s="5"/>
      <c r="AC60" s="5"/>
      <c r="AD60" s="5"/>
      <c r="AE60" s="5">
        <f t="shared" si="13"/>
        <v>0</v>
      </c>
    </row>
    <row r="61" spans="1:31" x14ac:dyDescent="0.25">
      <c r="A61" s="7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 t="str">
        <f t="shared" si="12"/>
        <v/>
      </c>
      <c r="P61" s="6"/>
      <c r="Q61" s="7">
        <v>21</v>
      </c>
      <c r="R61" s="4" t="s">
        <v>47</v>
      </c>
      <c r="S61" s="4" t="s">
        <v>46</v>
      </c>
      <c r="T61" s="5">
        <v>6</v>
      </c>
      <c r="U61" s="5"/>
      <c r="V61" s="5">
        <v>1</v>
      </c>
      <c r="W61" s="5">
        <v>7</v>
      </c>
      <c r="X61" s="5"/>
      <c r="Y61" s="5">
        <v>2</v>
      </c>
      <c r="Z61" s="5"/>
      <c r="AA61" s="5">
        <v>1</v>
      </c>
      <c r="AB61" s="5"/>
      <c r="AC61" s="5">
        <v>1</v>
      </c>
      <c r="AD61" s="5"/>
      <c r="AE61" s="5">
        <f t="shared" si="13"/>
        <v>13</v>
      </c>
    </row>
    <row r="62" spans="1:31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2"/>
        <v/>
      </c>
      <c r="P62" s="6"/>
      <c r="Q62" s="3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11</v>
      </c>
      <c r="E63" s="5">
        <f t="shared" si="14"/>
        <v>3</v>
      </c>
      <c r="F63" s="5">
        <f t="shared" si="14"/>
        <v>8</v>
      </c>
      <c r="G63" s="5">
        <f t="shared" si="14"/>
        <v>33</v>
      </c>
      <c r="H63" s="5">
        <f t="shared" si="14"/>
        <v>11</v>
      </c>
      <c r="I63" s="5">
        <f t="shared" si="14"/>
        <v>10</v>
      </c>
      <c r="J63" s="5">
        <f t="shared" si="14"/>
        <v>2</v>
      </c>
      <c r="K63" s="5">
        <f t="shared" si="14"/>
        <v>13</v>
      </c>
      <c r="L63" s="5">
        <f t="shared" si="14"/>
        <v>0</v>
      </c>
      <c r="M63" s="5">
        <f t="shared" si="14"/>
        <v>0</v>
      </c>
      <c r="N63" s="5">
        <f t="shared" si="14"/>
        <v>5</v>
      </c>
      <c r="O63" s="5">
        <f t="shared" si="14"/>
        <v>39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10</v>
      </c>
      <c r="U63" s="5">
        <f t="shared" si="15"/>
        <v>1</v>
      </c>
      <c r="V63" s="5">
        <f t="shared" si="15"/>
        <v>7</v>
      </c>
      <c r="W63" s="5">
        <f t="shared" si="15"/>
        <v>28</v>
      </c>
      <c r="X63" s="5">
        <f t="shared" si="15"/>
        <v>3</v>
      </c>
      <c r="Y63" s="5">
        <f t="shared" si="15"/>
        <v>7</v>
      </c>
      <c r="Z63" s="5">
        <f t="shared" si="15"/>
        <v>1</v>
      </c>
      <c r="AA63" s="5">
        <f t="shared" si="15"/>
        <v>11</v>
      </c>
      <c r="AB63" s="5">
        <f t="shared" si="15"/>
        <v>0</v>
      </c>
      <c r="AC63" s="5">
        <f t="shared" si="15"/>
        <v>1</v>
      </c>
      <c r="AD63" s="5">
        <f t="shared" si="15"/>
        <v>0</v>
      </c>
      <c r="AE63" s="5">
        <f t="shared" si="15"/>
        <v>30</v>
      </c>
    </row>
    <row r="64" spans="1:31" x14ac:dyDescent="0.25">
      <c r="A64" s="53" t="s">
        <v>40</v>
      </c>
      <c r="B64" s="54"/>
      <c r="C64" s="55" t="s">
        <v>97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133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64:B64"/>
    <mergeCell ref="C64:AE64"/>
    <mergeCell ref="A65:B65"/>
    <mergeCell ref="C65:AE65"/>
    <mergeCell ref="A66:AE66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31:C31"/>
    <mergeCell ref="Q31:S31"/>
    <mergeCell ref="A32:B32"/>
    <mergeCell ref="C32:AE32"/>
    <mergeCell ref="A33:B33"/>
    <mergeCell ref="C33:AE33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.28515625" bestFit="1" customWidth="1"/>
    <col min="2" max="2" width="9.140625" bestFit="1" customWidth="1"/>
    <col min="3" max="3" width="15.7109375" bestFit="1" customWidth="1"/>
    <col min="4" max="4" width="3.5703125" bestFit="1" customWidth="1"/>
    <col min="5" max="5" width="3.42578125" bestFit="1" customWidth="1"/>
    <col min="6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28515625" bestFit="1" customWidth="1"/>
    <col min="15" max="15" width="4.7109375" bestFit="1" customWidth="1"/>
    <col min="16" max="16" width="7.7109375" bestFit="1" customWidth="1"/>
    <col min="17" max="17" width="3.28515625" bestFit="1" customWidth="1"/>
    <col min="18" max="18" width="8.85546875" bestFit="1" customWidth="1"/>
    <col min="19" max="19" width="12.42578125" bestFit="1" customWidth="1"/>
    <col min="20" max="20" width="3.5703125" bestFit="1" customWidth="1"/>
    <col min="21" max="21" width="3.42578125" bestFit="1" customWidth="1"/>
    <col min="22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28515625" bestFit="1" customWidth="1"/>
    <col min="31" max="31" width="4.7109375" bestFit="1" customWidth="1"/>
  </cols>
  <sheetData>
    <row r="1" spans="1:31" ht="26.25" x14ac:dyDescent="0.25">
      <c r="A1" s="40" t="s">
        <v>246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84" t="s">
        <v>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20" t="s">
        <v>72</v>
      </c>
      <c r="Q3" s="37" t="s">
        <v>56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9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" t="s">
        <v>2</v>
      </c>
      <c r="R4" s="1" t="s">
        <v>4</v>
      </c>
      <c r="S4" s="1" t="s">
        <v>3</v>
      </c>
      <c r="T4" s="1" t="s">
        <v>5</v>
      </c>
      <c r="U4" s="1" t="s">
        <v>6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x14ac:dyDescent="0.25">
      <c r="A5" s="3">
        <v>4</v>
      </c>
      <c r="B5" s="4" t="s">
        <v>35</v>
      </c>
      <c r="C5" s="4" t="s">
        <v>107</v>
      </c>
      <c r="D5" s="5">
        <v>2</v>
      </c>
      <c r="E5" s="5">
        <v>1</v>
      </c>
      <c r="F5" s="5"/>
      <c r="G5" s="5"/>
      <c r="H5" s="5">
        <v>5</v>
      </c>
      <c r="I5" s="5">
        <v>2</v>
      </c>
      <c r="J5" s="5">
        <v>3</v>
      </c>
      <c r="K5" s="5"/>
      <c r="L5" s="5"/>
      <c r="M5" s="5"/>
      <c r="N5" s="5"/>
      <c r="O5" s="5">
        <f t="shared" ref="O5:O14" si="0">IF(B5="","",(D5*2)+(E5*3)+F5*1)</f>
        <v>7</v>
      </c>
      <c r="P5" s="6"/>
      <c r="Q5" s="3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 t="str">
        <f t="shared" ref="AE5:AE14" si="1">IF(R5="","",(T5*2)+(U5*3)+V5*1)</f>
        <v/>
      </c>
    </row>
    <row r="6" spans="1:31" x14ac:dyDescent="0.25">
      <c r="A6" s="3">
        <v>7</v>
      </c>
      <c r="B6" s="4" t="s">
        <v>100</v>
      </c>
      <c r="C6" s="4" t="s">
        <v>109</v>
      </c>
      <c r="D6" s="5">
        <v>2</v>
      </c>
      <c r="E6" s="5"/>
      <c r="F6" s="5">
        <v>4</v>
      </c>
      <c r="G6" s="5"/>
      <c r="H6" s="5">
        <v>6</v>
      </c>
      <c r="I6" s="5">
        <v>5</v>
      </c>
      <c r="J6" s="5"/>
      <c r="K6" s="5">
        <v>2</v>
      </c>
      <c r="L6" s="5"/>
      <c r="M6" s="5"/>
      <c r="N6" s="5"/>
      <c r="O6" s="5">
        <f t="shared" si="0"/>
        <v>8</v>
      </c>
      <c r="P6" s="6"/>
      <c r="Q6" s="7">
        <v>4</v>
      </c>
      <c r="R6" s="4" t="s">
        <v>180</v>
      </c>
      <c r="S6" s="4" t="s">
        <v>181</v>
      </c>
      <c r="T6" s="5">
        <v>5</v>
      </c>
      <c r="U6" s="5"/>
      <c r="V6" s="5">
        <v>1</v>
      </c>
      <c r="W6" s="5">
        <v>8</v>
      </c>
      <c r="X6" s="5"/>
      <c r="Y6" s="5"/>
      <c r="Z6" s="5">
        <v>1</v>
      </c>
      <c r="AA6" s="5">
        <v>2</v>
      </c>
      <c r="AB6" s="5"/>
      <c r="AC6" s="5"/>
      <c r="AD6" s="5">
        <v>1</v>
      </c>
      <c r="AE6" s="5">
        <f t="shared" si="1"/>
        <v>11</v>
      </c>
    </row>
    <row r="7" spans="1:31" x14ac:dyDescent="0.25">
      <c r="A7" s="3">
        <v>8</v>
      </c>
      <c r="B7" s="4" t="s">
        <v>88</v>
      </c>
      <c r="C7" s="4" t="s">
        <v>106</v>
      </c>
      <c r="D7" s="5">
        <v>5</v>
      </c>
      <c r="E7" s="5"/>
      <c r="F7" s="5"/>
      <c r="G7" s="5">
        <v>5</v>
      </c>
      <c r="H7" s="5">
        <v>2</v>
      </c>
      <c r="I7" s="5">
        <v>2</v>
      </c>
      <c r="J7" s="5">
        <v>1</v>
      </c>
      <c r="K7" s="5"/>
      <c r="L7" s="5"/>
      <c r="M7" s="5"/>
      <c r="N7" s="5">
        <v>1</v>
      </c>
      <c r="O7" s="5">
        <f t="shared" si="0"/>
        <v>10</v>
      </c>
      <c r="P7" s="6"/>
      <c r="Q7" s="7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 t="str">
        <f t="shared" si="1"/>
        <v/>
      </c>
    </row>
    <row r="8" spans="1:31" x14ac:dyDescent="0.25">
      <c r="A8" s="3">
        <v>9</v>
      </c>
      <c r="B8" s="4" t="s">
        <v>98</v>
      </c>
      <c r="C8" s="4" t="s">
        <v>44</v>
      </c>
      <c r="D8" s="5">
        <v>3</v>
      </c>
      <c r="E8" s="5"/>
      <c r="F8" s="5"/>
      <c r="G8" s="5">
        <v>2</v>
      </c>
      <c r="H8" s="5"/>
      <c r="I8" s="5"/>
      <c r="J8" s="5"/>
      <c r="K8" s="5">
        <v>2</v>
      </c>
      <c r="L8" s="5"/>
      <c r="M8" s="5"/>
      <c r="N8" s="5">
        <v>1</v>
      </c>
      <c r="O8" s="5">
        <f t="shared" si="0"/>
        <v>6</v>
      </c>
      <c r="P8" s="6"/>
      <c r="Q8" s="7">
        <v>6</v>
      </c>
      <c r="R8" s="4" t="s">
        <v>60</v>
      </c>
      <c r="S8" s="4" t="s">
        <v>59</v>
      </c>
      <c r="T8" s="5">
        <v>1</v>
      </c>
      <c r="U8" s="5">
        <v>1</v>
      </c>
      <c r="V8" s="5"/>
      <c r="W8" s="5">
        <v>7</v>
      </c>
      <c r="X8" s="5">
        <v>2</v>
      </c>
      <c r="Y8" s="5">
        <v>1</v>
      </c>
      <c r="Z8" s="5"/>
      <c r="AA8" s="5"/>
      <c r="AB8" s="5"/>
      <c r="AC8" s="5"/>
      <c r="AD8" s="5"/>
      <c r="AE8" s="5">
        <f t="shared" si="1"/>
        <v>5</v>
      </c>
    </row>
    <row r="9" spans="1:31" x14ac:dyDescent="0.25">
      <c r="A9" s="7">
        <v>10</v>
      </c>
      <c r="B9" s="4" t="s">
        <v>99</v>
      </c>
      <c r="C9" s="4" t="s">
        <v>108</v>
      </c>
      <c r="D9" s="5">
        <v>1</v>
      </c>
      <c r="E9" s="5"/>
      <c r="F9" s="5">
        <v>1</v>
      </c>
      <c r="G9" s="5">
        <v>1</v>
      </c>
      <c r="H9" s="5">
        <v>2</v>
      </c>
      <c r="I9" s="5">
        <v>2</v>
      </c>
      <c r="J9" s="5">
        <v>1</v>
      </c>
      <c r="K9" s="5"/>
      <c r="L9" s="5"/>
      <c r="M9" s="5"/>
      <c r="N9" s="5"/>
      <c r="O9" s="5">
        <f t="shared" si="0"/>
        <v>3</v>
      </c>
      <c r="P9" s="6"/>
      <c r="Q9" s="7">
        <v>11</v>
      </c>
      <c r="R9" s="4" t="s">
        <v>251</v>
      </c>
      <c r="S9" s="4" t="s">
        <v>252</v>
      </c>
      <c r="T9" s="5">
        <v>2</v>
      </c>
      <c r="U9" s="5"/>
      <c r="V9" s="5">
        <v>1</v>
      </c>
      <c r="W9" s="5">
        <v>5</v>
      </c>
      <c r="X9" s="5">
        <v>3</v>
      </c>
      <c r="Y9" s="5">
        <v>1</v>
      </c>
      <c r="Z9" s="5"/>
      <c r="AA9" s="5">
        <v>1</v>
      </c>
      <c r="AB9" s="5"/>
      <c r="AC9" s="5"/>
      <c r="AD9" s="5"/>
      <c r="AE9" s="5">
        <f t="shared" si="1"/>
        <v>5</v>
      </c>
    </row>
    <row r="10" spans="1:31" x14ac:dyDescent="0.25">
      <c r="A10" s="3">
        <v>5</v>
      </c>
      <c r="B10" s="4" t="s">
        <v>102</v>
      </c>
      <c r="C10" s="4" t="s">
        <v>253</v>
      </c>
      <c r="D10" s="5">
        <v>2</v>
      </c>
      <c r="E10" s="5"/>
      <c r="F10" s="5"/>
      <c r="G10" s="5">
        <v>1</v>
      </c>
      <c r="H10" s="5">
        <v>3</v>
      </c>
      <c r="I10" s="5">
        <v>4</v>
      </c>
      <c r="J10" s="5"/>
      <c r="K10" s="5">
        <v>1</v>
      </c>
      <c r="L10" s="5"/>
      <c r="M10" s="5"/>
      <c r="N10" s="5"/>
      <c r="O10" s="5">
        <f t="shared" si="0"/>
        <v>4</v>
      </c>
      <c r="P10" s="6"/>
      <c r="Q10" s="7">
        <v>13</v>
      </c>
      <c r="R10" s="4" t="s">
        <v>182</v>
      </c>
      <c r="S10" s="4" t="s">
        <v>183</v>
      </c>
      <c r="T10" s="5">
        <v>3</v>
      </c>
      <c r="U10" s="5"/>
      <c r="V10" s="5"/>
      <c r="W10" s="5">
        <v>4</v>
      </c>
      <c r="X10" s="5">
        <v>1</v>
      </c>
      <c r="Y10" s="5"/>
      <c r="Z10" s="5"/>
      <c r="AA10" s="5">
        <v>1</v>
      </c>
      <c r="AB10" s="5"/>
      <c r="AC10" s="5"/>
      <c r="AD10" s="5"/>
      <c r="AE10" s="5">
        <f t="shared" si="1"/>
        <v>6</v>
      </c>
    </row>
    <row r="11" spans="1:31" x14ac:dyDescent="0.25">
      <c r="A11" s="3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 t="str">
        <f t="shared" si="0"/>
        <v/>
      </c>
      <c r="P11" s="6"/>
      <c r="Q11" s="7">
        <v>14</v>
      </c>
      <c r="R11" s="4" t="s">
        <v>67</v>
      </c>
      <c r="S11" s="4" t="s">
        <v>66</v>
      </c>
      <c r="T11" s="5"/>
      <c r="U11" s="5"/>
      <c r="V11" s="5"/>
      <c r="W11" s="5">
        <v>3</v>
      </c>
      <c r="X11" s="5"/>
      <c r="Y11" s="5">
        <v>2</v>
      </c>
      <c r="Z11" s="5"/>
      <c r="AA11" s="5">
        <v>4</v>
      </c>
      <c r="AB11" s="5"/>
      <c r="AC11" s="5"/>
      <c r="AD11" s="5"/>
      <c r="AE11" s="5">
        <f t="shared" si="1"/>
        <v>0</v>
      </c>
    </row>
    <row r="12" spans="1:31" x14ac:dyDescent="0.25">
      <c r="A12" s="3">
        <v>22</v>
      </c>
      <c r="B12" s="4" t="s">
        <v>58</v>
      </c>
      <c r="C12" s="4" t="s">
        <v>112</v>
      </c>
      <c r="D12" s="5">
        <v>1</v>
      </c>
      <c r="E12" s="5"/>
      <c r="F12" s="5"/>
      <c r="G12" s="5">
        <v>6</v>
      </c>
      <c r="H12" s="5">
        <v>1</v>
      </c>
      <c r="I12" s="5"/>
      <c r="J12" s="5"/>
      <c r="K12" s="5"/>
      <c r="L12" s="5"/>
      <c r="M12" s="5"/>
      <c r="N12" s="5"/>
      <c r="O12" s="5">
        <f t="shared" si="0"/>
        <v>2</v>
      </c>
      <c r="P12" s="6"/>
      <c r="Q12" s="3">
        <v>18</v>
      </c>
      <c r="R12" s="4" t="s">
        <v>32</v>
      </c>
      <c r="S12" s="4" t="s">
        <v>63</v>
      </c>
      <c r="T12" s="5"/>
      <c r="U12" s="5"/>
      <c r="V12" s="5"/>
      <c r="W12" s="5">
        <v>2</v>
      </c>
      <c r="X12" s="5"/>
      <c r="Y12" s="5"/>
      <c r="Z12" s="5"/>
      <c r="AA12" s="5">
        <v>3</v>
      </c>
      <c r="AB12" s="5"/>
      <c r="AC12" s="5"/>
      <c r="AD12" s="5"/>
      <c r="AE12" s="5">
        <f t="shared" si="1"/>
        <v>0</v>
      </c>
    </row>
    <row r="13" spans="1:31" x14ac:dyDescent="0.25">
      <c r="A13" s="3">
        <v>28</v>
      </c>
      <c r="B13" s="4" t="s">
        <v>104</v>
      </c>
      <c r="C13" s="4" t="s">
        <v>105</v>
      </c>
      <c r="D13" s="5">
        <v>1</v>
      </c>
      <c r="E13" s="5">
        <v>4</v>
      </c>
      <c r="F13" s="5">
        <v>1</v>
      </c>
      <c r="G13" s="5">
        <v>3</v>
      </c>
      <c r="H13" s="5">
        <v>4</v>
      </c>
      <c r="I13" s="5">
        <v>3</v>
      </c>
      <c r="J13" s="5"/>
      <c r="K13" s="5">
        <v>1</v>
      </c>
      <c r="L13" s="5"/>
      <c r="M13" s="5"/>
      <c r="N13" s="5">
        <v>2</v>
      </c>
      <c r="O13" s="5">
        <f t="shared" si="0"/>
        <v>15</v>
      </c>
      <c r="P13" s="6"/>
      <c r="Q13" s="3">
        <v>40</v>
      </c>
      <c r="R13" s="4" t="s">
        <v>20</v>
      </c>
      <c r="S13" s="4" t="s">
        <v>242</v>
      </c>
      <c r="T13" s="5">
        <v>1</v>
      </c>
      <c r="U13" s="5"/>
      <c r="V13" s="5"/>
      <c r="W13" s="5">
        <v>9</v>
      </c>
      <c r="X13" s="5"/>
      <c r="Y13" s="5">
        <v>1</v>
      </c>
      <c r="Z13" s="5"/>
      <c r="AA13" s="5">
        <v>1</v>
      </c>
      <c r="AB13" s="5"/>
      <c r="AC13" s="5"/>
      <c r="AD13" s="5"/>
      <c r="AE13" s="5">
        <f t="shared" si="1"/>
        <v>2</v>
      </c>
    </row>
    <row r="14" spans="1:31" x14ac:dyDescent="0.25">
      <c r="A14" s="3">
        <v>29</v>
      </c>
      <c r="B14" s="4" t="s">
        <v>167</v>
      </c>
      <c r="C14" s="4" t="s">
        <v>168</v>
      </c>
      <c r="D14" s="5">
        <v>1</v>
      </c>
      <c r="E14" s="5"/>
      <c r="F14" s="5"/>
      <c r="G14" s="5"/>
      <c r="H14" s="5">
        <v>9</v>
      </c>
      <c r="I14" s="5">
        <v>1</v>
      </c>
      <c r="J14" s="5"/>
      <c r="K14" s="5">
        <v>2</v>
      </c>
      <c r="L14" s="5"/>
      <c r="M14" s="5"/>
      <c r="N14" s="5"/>
      <c r="O14" s="5">
        <f t="shared" si="0"/>
        <v>2</v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18</v>
      </c>
      <c r="E15" s="5">
        <f t="shared" si="2"/>
        <v>5</v>
      </c>
      <c r="F15" s="5">
        <f t="shared" si="2"/>
        <v>6</v>
      </c>
      <c r="G15" s="5">
        <f t="shared" si="2"/>
        <v>18</v>
      </c>
      <c r="H15" s="5">
        <f t="shared" si="2"/>
        <v>32</v>
      </c>
      <c r="I15" s="5">
        <f t="shared" si="2"/>
        <v>19</v>
      </c>
      <c r="J15" s="5">
        <f t="shared" si="2"/>
        <v>5</v>
      </c>
      <c r="K15" s="5">
        <f t="shared" si="2"/>
        <v>8</v>
      </c>
      <c r="L15" s="5">
        <f t="shared" si="2"/>
        <v>0</v>
      </c>
      <c r="M15" s="5">
        <f t="shared" si="2"/>
        <v>0</v>
      </c>
      <c r="N15" s="5">
        <f t="shared" si="2"/>
        <v>4</v>
      </c>
      <c r="O15" s="5">
        <f t="shared" si="2"/>
        <v>57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12</v>
      </c>
      <c r="U15" s="5">
        <f t="shared" si="3"/>
        <v>1</v>
      </c>
      <c r="V15" s="5">
        <f t="shared" si="3"/>
        <v>2</v>
      </c>
      <c r="W15" s="5">
        <f t="shared" si="3"/>
        <v>38</v>
      </c>
      <c r="X15" s="5">
        <f t="shared" si="3"/>
        <v>6</v>
      </c>
      <c r="Y15" s="5">
        <f t="shared" si="3"/>
        <v>5</v>
      </c>
      <c r="Z15" s="5">
        <f t="shared" si="3"/>
        <v>1</v>
      </c>
      <c r="AA15" s="5">
        <f t="shared" si="3"/>
        <v>12</v>
      </c>
      <c r="AB15" s="5">
        <f t="shared" si="3"/>
        <v>0</v>
      </c>
      <c r="AC15" s="5">
        <f t="shared" si="3"/>
        <v>0</v>
      </c>
      <c r="AD15" s="5">
        <f t="shared" si="3"/>
        <v>1</v>
      </c>
      <c r="AE15" s="5">
        <f t="shared" si="3"/>
        <v>29</v>
      </c>
    </row>
    <row r="16" spans="1:31" x14ac:dyDescent="0.25">
      <c r="A16" s="53" t="s">
        <v>40</v>
      </c>
      <c r="B16" s="54"/>
      <c r="C16" s="55" t="s">
        <v>42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250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44" t="s">
        <v>71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20" t="s">
        <v>72</v>
      </c>
      <c r="Q19" s="47" t="s">
        <v>73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9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>
        <v>1</v>
      </c>
      <c r="B21" s="4" t="s">
        <v>75</v>
      </c>
      <c r="C21" s="4" t="s">
        <v>81</v>
      </c>
      <c r="D21" s="5">
        <v>3</v>
      </c>
      <c r="E21" s="5">
        <v>4</v>
      </c>
      <c r="F21" s="5">
        <v>2</v>
      </c>
      <c r="G21" s="5">
        <v>3</v>
      </c>
      <c r="H21" s="5">
        <v>5</v>
      </c>
      <c r="I21" s="5">
        <v>2</v>
      </c>
      <c r="J21" s="5"/>
      <c r="K21" s="5"/>
      <c r="L21" s="5"/>
      <c r="M21" s="5"/>
      <c r="N21" s="5">
        <v>3</v>
      </c>
      <c r="O21" s="5">
        <f t="shared" ref="O21:O30" si="4">IF(B21="","",(D21*2)+(E21*3)+F21*1)</f>
        <v>20</v>
      </c>
      <c r="P21" s="6"/>
      <c r="Q21" s="7">
        <v>0</v>
      </c>
      <c r="R21" s="4" t="s">
        <v>90</v>
      </c>
      <c r="S21" s="4" t="s">
        <v>91</v>
      </c>
      <c r="T21" s="5"/>
      <c r="U21" s="5"/>
      <c r="V21" s="5"/>
      <c r="W21" s="5">
        <v>1</v>
      </c>
      <c r="X21" s="5">
        <v>5</v>
      </c>
      <c r="Y21" s="5">
        <v>4</v>
      </c>
      <c r="Z21" s="5"/>
      <c r="AA21" s="5">
        <v>4</v>
      </c>
      <c r="AB21" s="5"/>
      <c r="AC21" s="5"/>
      <c r="AD21" s="5"/>
      <c r="AE21" s="5">
        <f t="shared" ref="AE21:AE30" si="5">IF(R21="","",(T21*2)+(U21*3)+V21*1)</f>
        <v>0</v>
      </c>
    </row>
    <row r="22" spans="1:31" x14ac:dyDescent="0.25">
      <c r="A22" s="3">
        <v>7</v>
      </c>
      <c r="B22" s="4" t="s">
        <v>77</v>
      </c>
      <c r="C22" s="4" t="s">
        <v>83</v>
      </c>
      <c r="D22" s="5">
        <v>4</v>
      </c>
      <c r="E22" s="5"/>
      <c r="F22" s="5">
        <v>2</v>
      </c>
      <c r="G22" s="5">
        <v>9</v>
      </c>
      <c r="H22" s="5"/>
      <c r="I22" s="5">
        <v>5</v>
      </c>
      <c r="J22" s="5"/>
      <c r="K22" s="5">
        <v>1</v>
      </c>
      <c r="L22" s="5"/>
      <c r="M22" s="5"/>
      <c r="N22" s="5"/>
      <c r="O22" s="5">
        <f t="shared" si="4"/>
        <v>10</v>
      </c>
      <c r="P22" s="6"/>
      <c r="Q22" s="3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 t="str">
        <f t="shared" si="5"/>
        <v/>
      </c>
    </row>
    <row r="23" spans="1:31" x14ac:dyDescent="0.25">
      <c r="A23" s="7">
        <v>9</v>
      </c>
      <c r="B23" s="4" t="s">
        <v>34</v>
      </c>
      <c r="C23" s="4" t="s">
        <v>200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4"/>
        <v>0</v>
      </c>
      <c r="P23" s="6"/>
      <c r="Q23" s="7">
        <v>12</v>
      </c>
      <c r="R23" s="4" t="s">
        <v>171</v>
      </c>
      <c r="S23" s="4" t="s">
        <v>172</v>
      </c>
      <c r="T23" s="5">
        <v>2</v>
      </c>
      <c r="U23" s="5"/>
      <c r="V23" s="5"/>
      <c r="W23" s="5">
        <v>3</v>
      </c>
      <c r="X23" s="5">
        <v>1</v>
      </c>
      <c r="Y23" s="5"/>
      <c r="Z23" s="5"/>
      <c r="AA23" s="5">
        <v>2</v>
      </c>
      <c r="AB23" s="5"/>
      <c r="AC23" s="5"/>
      <c r="AD23" s="5"/>
      <c r="AE23" s="5">
        <f t="shared" si="5"/>
        <v>4</v>
      </c>
    </row>
    <row r="24" spans="1:31" x14ac:dyDescent="0.25">
      <c r="A24" s="7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 t="str">
        <f t="shared" si="4"/>
        <v/>
      </c>
      <c r="P24" s="6"/>
      <c r="Q24" s="3">
        <v>23</v>
      </c>
      <c r="R24" s="4" t="s">
        <v>88</v>
      </c>
      <c r="S24" s="4" t="s">
        <v>94</v>
      </c>
      <c r="T24" s="5">
        <v>2</v>
      </c>
      <c r="U24" s="5"/>
      <c r="V24" s="5">
        <v>3</v>
      </c>
      <c r="W24" s="5">
        <v>5</v>
      </c>
      <c r="X24" s="5"/>
      <c r="Y24" s="5"/>
      <c r="Z24" s="5"/>
      <c r="AA24" s="5">
        <v>1</v>
      </c>
      <c r="AB24" s="5"/>
      <c r="AC24" s="5"/>
      <c r="AD24" s="5"/>
      <c r="AE24" s="5">
        <f t="shared" si="5"/>
        <v>7</v>
      </c>
    </row>
    <row r="25" spans="1:31" x14ac:dyDescent="0.25">
      <c r="A25" s="7">
        <v>12</v>
      </c>
      <c r="B25" s="4" t="s">
        <v>78</v>
      </c>
      <c r="C25" s="4" t="s">
        <v>84</v>
      </c>
      <c r="D25" s="5">
        <v>4</v>
      </c>
      <c r="E25" s="5"/>
      <c r="F25" s="5"/>
      <c r="G25" s="5">
        <v>7</v>
      </c>
      <c r="H25" s="5">
        <v>1</v>
      </c>
      <c r="I25" s="5">
        <v>4</v>
      </c>
      <c r="J25" s="5"/>
      <c r="K25" s="5"/>
      <c r="L25" s="5"/>
      <c r="M25" s="5"/>
      <c r="N25" s="5"/>
      <c r="O25" s="5">
        <f t="shared" si="4"/>
        <v>8</v>
      </c>
      <c r="P25" s="6"/>
      <c r="Q25" s="7">
        <v>25</v>
      </c>
      <c r="R25" s="4" t="s">
        <v>32</v>
      </c>
      <c r="S25" s="4" t="s">
        <v>96</v>
      </c>
      <c r="T25" s="5">
        <v>3</v>
      </c>
      <c r="U25" s="5"/>
      <c r="V25" s="5"/>
      <c r="W25" s="5">
        <v>11</v>
      </c>
      <c r="X25" s="5">
        <v>2</v>
      </c>
      <c r="Y25" s="5">
        <v>2</v>
      </c>
      <c r="Z25" s="5"/>
      <c r="AA25" s="5"/>
      <c r="AB25" s="5"/>
      <c r="AC25" s="5"/>
      <c r="AD25" s="5"/>
      <c r="AE25" s="5">
        <f t="shared" si="5"/>
        <v>6</v>
      </c>
    </row>
    <row r="26" spans="1:31" x14ac:dyDescent="0.25">
      <c r="A26" s="7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 t="str">
        <f t="shared" si="4"/>
        <v/>
      </c>
      <c r="P26" s="6"/>
      <c r="Q26" s="13">
        <v>30</v>
      </c>
      <c r="R26" s="4" t="s">
        <v>87</v>
      </c>
      <c r="S26" s="4" t="s">
        <v>93</v>
      </c>
      <c r="T26" s="5"/>
      <c r="U26" s="5">
        <v>1</v>
      </c>
      <c r="V26" s="5">
        <v>1</v>
      </c>
      <c r="W26" s="5"/>
      <c r="X26" s="5">
        <v>1</v>
      </c>
      <c r="Y26" s="5">
        <v>1</v>
      </c>
      <c r="Z26" s="5"/>
      <c r="AA26" s="5">
        <v>1</v>
      </c>
      <c r="AB26" s="5"/>
      <c r="AC26" s="5"/>
      <c r="AD26" s="5"/>
      <c r="AE26" s="5">
        <f t="shared" si="5"/>
        <v>4</v>
      </c>
    </row>
    <row r="27" spans="1:31" x14ac:dyDescent="0.25">
      <c r="A27" s="3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 t="str">
        <f t="shared" si="4"/>
        <v/>
      </c>
      <c r="P27" s="6"/>
      <c r="Q27" s="3">
        <v>34</v>
      </c>
      <c r="R27" s="4" t="s">
        <v>89</v>
      </c>
      <c r="S27" s="4" t="s">
        <v>95</v>
      </c>
      <c r="T27" s="5">
        <v>3</v>
      </c>
      <c r="U27" s="5">
        <v>2</v>
      </c>
      <c r="V27" s="5"/>
      <c r="W27" s="5">
        <v>3</v>
      </c>
      <c r="X27" s="5"/>
      <c r="Y27" s="5">
        <v>2</v>
      </c>
      <c r="Z27" s="5"/>
      <c r="AA27" s="5">
        <v>4</v>
      </c>
      <c r="AB27" s="5"/>
      <c r="AC27" s="5"/>
      <c r="AD27" s="5"/>
      <c r="AE27" s="5">
        <f t="shared" si="5"/>
        <v>12</v>
      </c>
    </row>
    <row r="28" spans="1:31" x14ac:dyDescent="0.25">
      <c r="A28" s="3">
        <v>32</v>
      </c>
      <c r="B28" s="4" t="s">
        <v>76</v>
      </c>
      <c r="C28" s="4" t="s">
        <v>82</v>
      </c>
      <c r="D28" s="5">
        <v>4</v>
      </c>
      <c r="E28" s="5"/>
      <c r="F28" s="5"/>
      <c r="G28" s="5">
        <v>5</v>
      </c>
      <c r="H28" s="5">
        <v>2</v>
      </c>
      <c r="I28" s="5">
        <v>1</v>
      </c>
      <c r="J28" s="5"/>
      <c r="K28" s="5">
        <v>2</v>
      </c>
      <c r="L28" s="5"/>
      <c r="M28" s="5"/>
      <c r="N28" s="5"/>
      <c r="O28" s="5">
        <f t="shared" si="4"/>
        <v>8</v>
      </c>
      <c r="P28" s="6"/>
      <c r="Q28" s="7">
        <v>45</v>
      </c>
      <c r="R28" s="4" t="s">
        <v>86</v>
      </c>
      <c r="S28" s="4" t="s">
        <v>92</v>
      </c>
      <c r="T28" s="5">
        <v>1</v>
      </c>
      <c r="U28" s="5"/>
      <c r="V28" s="5"/>
      <c r="W28" s="5">
        <v>5</v>
      </c>
      <c r="X28" s="5"/>
      <c r="Y28" s="5">
        <v>1</v>
      </c>
      <c r="Z28" s="5">
        <v>1</v>
      </c>
      <c r="AA28" s="5">
        <v>1</v>
      </c>
      <c r="AB28" s="5"/>
      <c r="AC28" s="5"/>
      <c r="AD28" s="5"/>
      <c r="AE28" s="5">
        <f t="shared" si="5"/>
        <v>2</v>
      </c>
    </row>
    <row r="29" spans="1:31" x14ac:dyDescent="0.25">
      <c r="A29" s="7">
        <v>34</v>
      </c>
      <c r="B29" s="4" t="s">
        <v>30</v>
      </c>
      <c r="C29" s="4" t="s">
        <v>80</v>
      </c>
      <c r="D29" s="5">
        <v>2</v>
      </c>
      <c r="E29" s="5"/>
      <c r="F29" s="5"/>
      <c r="G29" s="5">
        <v>5</v>
      </c>
      <c r="H29" s="5">
        <v>1</v>
      </c>
      <c r="I29" s="5">
        <v>1</v>
      </c>
      <c r="J29" s="5">
        <v>1</v>
      </c>
      <c r="K29" s="5">
        <v>1</v>
      </c>
      <c r="L29" s="5"/>
      <c r="M29" s="5"/>
      <c r="N29" s="5"/>
      <c r="O29" s="5">
        <f t="shared" si="4"/>
        <v>4</v>
      </c>
      <c r="P29" s="6"/>
      <c r="Q29" s="7">
        <v>11</v>
      </c>
      <c r="R29" s="4" t="s">
        <v>185</v>
      </c>
      <c r="S29" s="4" t="s">
        <v>186</v>
      </c>
      <c r="T29" s="5">
        <v>6</v>
      </c>
      <c r="U29" s="5"/>
      <c r="V29" s="5"/>
      <c r="W29" s="5">
        <v>11</v>
      </c>
      <c r="X29" s="5"/>
      <c r="Y29" s="5"/>
      <c r="Z29" s="5">
        <v>1</v>
      </c>
      <c r="AA29" s="5">
        <v>2</v>
      </c>
      <c r="AB29" s="5"/>
      <c r="AC29" s="5"/>
      <c r="AD29" s="5">
        <v>2</v>
      </c>
      <c r="AE29" s="5">
        <f t="shared" si="5"/>
        <v>12</v>
      </c>
    </row>
    <row r="30" spans="1:31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tr">
        <f t="shared" si="4"/>
        <v/>
      </c>
      <c r="P30" s="6"/>
      <c r="Q30" s="13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 t="str">
        <f t="shared" si="5"/>
        <v/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17</v>
      </c>
      <c r="E31" s="5">
        <f t="shared" si="6"/>
        <v>4</v>
      </c>
      <c r="F31" s="5">
        <f t="shared" si="6"/>
        <v>4</v>
      </c>
      <c r="G31" s="5">
        <f t="shared" si="6"/>
        <v>29</v>
      </c>
      <c r="H31" s="5">
        <f t="shared" si="6"/>
        <v>9</v>
      </c>
      <c r="I31" s="5">
        <f t="shared" si="6"/>
        <v>13</v>
      </c>
      <c r="J31" s="5">
        <f t="shared" si="6"/>
        <v>1</v>
      </c>
      <c r="K31" s="5">
        <f t="shared" si="6"/>
        <v>4</v>
      </c>
      <c r="L31" s="5">
        <f t="shared" si="6"/>
        <v>0</v>
      </c>
      <c r="M31" s="5">
        <f t="shared" si="6"/>
        <v>0</v>
      </c>
      <c r="N31" s="5">
        <f t="shared" si="6"/>
        <v>3</v>
      </c>
      <c r="O31" s="5">
        <f t="shared" si="6"/>
        <v>50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17</v>
      </c>
      <c r="U31" s="5">
        <f t="shared" si="7"/>
        <v>3</v>
      </c>
      <c r="V31" s="5">
        <f t="shared" si="7"/>
        <v>4</v>
      </c>
      <c r="W31" s="5">
        <f t="shared" si="7"/>
        <v>39</v>
      </c>
      <c r="X31" s="5">
        <f t="shared" si="7"/>
        <v>9</v>
      </c>
      <c r="Y31" s="5">
        <f t="shared" si="7"/>
        <v>10</v>
      </c>
      <c r="Z31" s="5">
        <f t="shared" si="7"/>
        <v>2</v>
      </c>
      <c r="AA31" s="5">
        <f t="shared" si="7"/>
        <v>15</v>
      </c>
      <c r="AB31" s="5">
        <f t="shared" si="7"/>
        <v>0</v>
      </c>
      <c r="AC31" s="5">
        <f t="shared" si="7"/>
        <v>0</v>
      </c>
      <c r="AD31" s="5">
        <f t="shared" si="7"/>
        <v>2</v>
      </c>
      <c r="AE31" s="5">
        <f t="shared" si="7"/>
        <v>47</v>
      </c>
    </row>
    <row r="32" spans="1:31" x14ac:dyDescent="0.25">
      <c r="A32" s="53" t="s">
        <v>40</v>
      </c>
      <c r="B32" s="54"/>
      <c r="C32" s="55" t="s">
        <v>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249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60" t="s">
        <v>42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  <c r="P35" s="20" t="s">
        <v>118</v>
      </c>
      <c r="Q35" s="90" t="s">
        <v>0</v>
      </c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2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7">
        <v>99</v>
      </c>
      <c r="B37" s="4" t="s">
        <v>120</v>
      </c>
      <c r="C37" s="4" t="s">
        <v>124</v>
      </c>
      <c r="D37" s="5">
        <v>2</v>
      </c>
      <c r="E37" s="5"/>
      <c r="F37" s="5">
        <v>2</v>
      </c>
      <c r="G37" s="5">
        <v>7</v>
      </c>
      <c r="H37" s="5">
        <v>1</v>
      </c>
      <c r="I37" s="5">
        <v>1</v>
      </c>
      <c r="J37" s="5">
        <v>1</v>
      </c>
      <c r="K37" s="5"/>
      <c r="L37" s="5"/>
      <c r="M37" s="5"/>
      <c r="N37" s="5">
        <v>1</v>
      </c>
      <c r="O37" s="5">
        <f t="shared" ref="O37:O46" si="8">IF(B37="","",(D37*2)+(E37*3)+F37*1)</f>
        <v>6</v>
      </c>
      <c r="P37" s="6"/>
      <c r="Q37" s="7">
        <v>3</v>
      </c>
      <c r="R37" s="4" t="s">
        <v>34</v>
      </c>
      <c r="S37" s="4" t="s">
        <v>33</v>
      </c>
      <c r="T37" s="5">
        <v>1</v>
      </c>
      <c r="U37" s="5">
        <v>3</v>
      </c>
      <c r="V37" s="5"/>
      <c r="W37" s="5">
        <v>1</v>
      </c>
      <c r="X37" s="5">
        <v>2</v>
      </c>
      <c r="Y37" s="5"/>
      <c r="Z37" s="5"/>
      <c r="AA37" s="5"/>
      <c r="AB37" s="5">
        <v>1</v>
      </c>
      <c r="AC37" s="5"/>
      <c r="AD37" s="5">
        <v>1</v>
      </c>
      <c r="AE37" s="5">
        <f t="shared" ref="AE37:AE44" si="9">IF(R37="","",(T37*2)+(U37*3)+V37*1)</f>
        <v>11</v>
      </c>
    </row>
    <row r="38" spans="1:31" x14ac:dyDescent="0.25">
      <c r="A38" s="7">
        <v>3</v>
      </c>
      <c r="B38" s="4" t="s">
        <v>51</v>
      </c>
      <c r="C38" s="4" t="s">
        <v>50</v>
      </c>
      <c r="D38" s="5"/>
      <c r="E38" s="5">
        <v>1</v>
      </c>
      <c r="F38" s="5"/>
      <c r="G38" s="5">
        <v>3</v>
      </c>
      <c r="H38" s="5"/>
      <c r="I38" s="5"/>
      <c r="J38" s="5"/>
      <c r="K38" s="5">
        <v>1</v>
      </c>
      <c r="L38" s="5"/>
      <c r="M38" s="5"/>
      <c r="N38" s="5"/>
      <c r="O38" s="5">
        <f t="shared" si="8"/>
        <v>3</v>
      </c>
      <c r="P38" s="6"/>
      <c r="Q38" s="3">
        <v>5</v>
      </c>
      <c r="R38" s="4" t="s">
        <v>128</v>
      </c>
      <c r="S38" s="4" t="s">
        <v>131</v>
      </c>
      <c r="T38" s="5">
        <v>1</v>
      </c>
      <c r="U38" s="5"/>
      <c r="V38" s="5"/>
      <c r="W38" s="5">
        <v>4</v>
      </c>
      <c r="X38" s="5">
        <v>2</v>
      </c>
      <c r="Y38" s="5">
        <v>1</v>
      </c>
      <c r="Z38" s="5"/>
      <c r="AA38" s="5">
        <v>2</v>
      </c>
      <c r="AB38" s="5"/>
      <c r="AC38" s="5"/>
      <c r="AD38" s="5"/>
      <c r="AE38" s="5">
        <f t="shared" si="9"/>
        <v>2</v>
      </c>
    </row>
    <row r="39" spans="1:31" x14ac:dyDescent="0.25">
      <c r="A39" s="7">
        <v>24</v>
      </c>
      <c r="B39" s="4" t="s">
        <v>121</v>
      </c>
      <c r="C39" s="4" t="s">
        <v>125</v>
      </c>
      <c r="D39" s="5">
        <v>1</v>
      </c>
      <c r="E39" s="5">
        <v>1</v>
      </c>
      <c r="F39" s="5"/>
      <c r="G39" s="5">
        <v>1</v>
      </c>
      <c r="H39" s="5"/>
      <c r="I39" s="5"/>
      <c r="J39" s="5"/>
      <c r="K39" s="5">
        <v>2</v>
      </c>
      <c r="L39" s="5"/>
      <c r="M39" s="5"/>
      <c r="N39" s="5"/>
      <c r="O39" s="5">
        <f t="shared" si="8"/>
        <v>5</v>
      </c>
      <c r="P39" s="6"/>
      <c r="Q39" s="3">
        <v>7</v>
      </c>
      <c r="R39" s="4" t="s">
        <v>19</v>
      </c>
      <c r="S39" s="4" t="s">
        <v>18</v>
      </c>
      <c r="T39" s="5">
        <v>4</v>
      </c>
      <c r="U39" s="5"/>
      <c r="V39" s="5">
        <v>1</v>
      </c>
      <c r="W39" s="5">
        <v>10</v>
      </c>
      <c r="X39" s="5">
        <v>1</v>
      </c>
      <c r="Y39" s="5">
        <v>1</v>
      </c>
      <c r="Z39" s="5">
        <v>2</v>
      </c>
      <c r="AA39" s="5">
        <v>3</v>
      </c>
      <c r="AB39" s="5"/>
      <c r="AC39" s="5"/>
      <c r="AD39" s="5">
        <v>1</v>
      </c>
      <c r="AE39" s="5">
        <f t="shared" si="9"/>
        <v>9</v>
      </c>
    </row>
    <row r="40" spans="1:31" x14ac:dyDescent="0.25">
      <c r="A40" s="3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 t="str">
        <f t="shared" si="8"/>
        <v/>
      </c>
      <c r="P40" s="6"/>
      <c r="Q40" s="7">
        <v>9</v>
      </c>
      <c r="R40" s="4" t="s">
        <v>22</v>
      </c>
      <c r="S40" s="4" t="s">
        <v>21</v>
      </c>
      <c r="T40" s="5">
        <v>3</v>
      </c>
      <c r="U40" s="5">
        <v>1</v>
      </c>
      <c r="V40" s="5"/>
      <c r="W40" s="5">
        <v>2</v>
      </c>
      <c r="X40" s="5">
        <v>1</v>
      </c>
      <c r="Y40" s="5">
        <v>1</v>
      </c>
      <c r="Z40" s="5"/>
      <c r="AA40" s="5">
        <v>1</v>
      </c>
      <c r="AB40" s="5"/>
      <c r="AC40" s="5"/>
      <c r="AD40" s="5"/>
      <c r="AE40" s="5">
        <f t="shared" si="9"/>
        <v>9</v>
      </c>
    </row>
    <row r="41" spans="1:31" x14ac:dyDescent="0.25">
      <c r="A41" s="3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 t="str">
        <f t="shared" si="8"/>
        <v/>
      </c>
      <c r="P41" s="6"/>
      <c r="Q41" s="3">
        <v>10</v>
      </c>
      <c r="R41" s="4" t="s">
        <v>26</v>
      </c>
      <c r="S41" s="4" t="s">
        <v>25</v>
      </c>
      <c r="T41" s="5">
        <v>2</v>
      </c>
      <c r="U41" s="5"/>
      <c r="V41" s="5"/>
      <c r="W41" s="5">
        <v>7</v>
      </c>
      <c r="X41" s="5"/>
      <c r="Y41" s="5">
        <v>1</v>
      </c>
      <c r="Z41" s="5"/>
      <c r="AA41" s="5"/>
      <c r="AB41" s="5"/>
      <c r="AC41" s="5"/>
      <c r="AD41" s="5"/>
      <c r="AE41" s="5">
        <f t="shared" si="9"/>
        <v>4</v>
      </c>
    </row>
    <row r="42" spans="1:31" x14ac:dyDescent="0.25">
      <c r="A42" s="3">
        <v>11</v>
      </c>
      <c r="B42" s="4" t="s">
        <v>45</v>
      </c>
      <c r="C42" s="4" t="s">
        <v>44</v>
      </c>
      <c r="D42" s="5">
        <v>2</v>
      </c>
      <c r="E42" s="5"/>
      <c r="F42" s="5">
        <v>1</v>
      </c>
      <c r="G42" s="5">
        <v>3</v>
      </c>
      <c r="H42" s="5">
        <v>1</v>
      </c>
      <c r="I42" s="5"/>
      <c r="J42" s="5"/>
      <c r="K42" s="5"/>
      <c r="L42" s="5"/>
      <c r="M42" s="5"/>
      <c r="N42" s="5">
        <v>1</v>
      </c>
      <c r="O42" s="5">
        <f t="shared" si="8"/>
        <v>5</v>
      </c>
      <c r="P42" s="6"/>
      <c r="Q42" s="7">
        <v>11</v>
      </c>
      <c r="R42" s="4" t="s">
        <v>20</v>
      </c>
      <c r="S42" s="4" t="s">
        <v>129</v>
      </c>
      <c r="T42" s="5">
        <v>3</v>
      </c>
      <c r="U42" s="5"/>
      <c r="V42" s="5"/>
      <c r="W42" s="5">
        <v>7</v>
      </c>
      <c r="X42" s="5">
        <v>4</v>
      </c>
      <c r="Y42" s="5">
        <v>1</v>
      </c>
      <c r="Z42" s="5"/>
      <c r="AA42" s="5"/>
      <c r="AB42" s="5"/>
      <c r="AC42" s="5"/>
      <c r="AD42" s="5">
        <v>1</v>
      </c>
      <c r="AE42" s="5">
        <f t="shared" si="9"/>
        <v>6</v>
      </c>
    </row>
    <row r="43" spans="1:31" x14ac:dyDescent="0.25">
      <c r="A43" s="3">
        <v>92</v>
      </c>
      <c r="B43" s="4" t="s">
        <v>55</v>
      </c>
      <c r="C43" s="4" t="s">
        <v>54</v>
      </c>
      <c r="D43" s="5"/>
      <c r="E43" s="5"/>
      <c r="F43" s="5"/>
      <c r="G43" s="5">
        <v>1</v>
      </c>
      <c r="H43" s="5"/>
      <c r="I43" s="5"/>
      <c r="J43" s="5"/>
      <c r="K43" s="5">
        <v>3</v>
      </c>
      <c r="L43" s="5"/>
      <c r="M43" s="5"/>
      <c r="N43" s="5"/>
      <c r="O43" s="5">
        <f t="shared" si="8"/>
        <v>0</v>
      </c>
      <c r="P43" s="6"/>
      <c r="Q43" s="7">
        <v>12</v>
      </c>
      <c r="R43" s="4" t="s">
        <v>30</v>
      </c>
      <c r="S43" s="4" t="s">
        <v>25</v>
      </c>
      <c r="T43" s="5"/>
      <c r="U43" s="5"/>
      <c r="V43" s="5"/>
      <c r="W43" s="5">
        <v>2</v>
      </c>
      <c r="X43" s="5"/>
      <c r="Y43" s="5"/>
      <c r="Z43" s="5"/>
      <c r="AA43" s="5">
        <v>2</v>
      </c>
      <c r="AB43" s="5"/>
      <c r="AC43" s="5"/>
      <c r="AD43" s="5"/>
      <c r="AE43" s="5">
        <f t="shared" si="9"/>
        <v>0</v>
      </c>
    </row>
    <row r="44" spans="1:31" x14ac:dyDescent="0.25">
      <c r="A44" s="7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 t="str">
        <f t="shared" si="8"/>
        <v/>
      </c>
      <c r="P44" s="6"/>
      <c r="Q44" s="3">
        <v>35</v>
      </c>
      <c r="R44" s="4" t="s">
        <v>127</v>
      </c>
      <c r="S44" s="4" t="s">
        <v>130</v>
      </c>
      <c r="T44" s="5">
        <v>4</v>
      </c>
      <c r="U44" s="5"/>
      <c r="V44" s="5">
        <v>1</v>
      </c>
      <c r="W44" s="5">
        <v>7</v>
      </c>
      <c r="X44" s="5">
        <v>3</v>
      </c>
      <c r="Y44" s="5">
        <v>1</v>
      </c>
      <c r="Z44" s="5"/>
      <c r="AA44" s="5">
        <v>1</v>
      </c>
      <c r="AB44" s="5"/>
      <c r="AC44" s="5"/>
      <c r="AD44" s="5"/>
      <c r="AE44" s="5">
        <f t="shared" si="9"/>
        <v>9</v>
      </c>
    </row>
    <row r="45" spans="1:31" x14ac:dyDescent="0.25">
      <c r="A45" s="7">
        <v>4</v>
      </c>
      <c r="B45" s="4" t="s">
        <v>176</v>
      </c>
      <c r="C45" s="4" t="s">
        <v>175</v>
      </c>
      <c r="D45" s="5">
        <v>1</v>
      </c>
      <c r="E45" s="5"/>
      <c r="F45" s="5"/>
      <c r="G45" s="5">
        <v>4</v>
      </c>
      <c r="H45" s="5"/>
      <c r="I45" s="5">
        <v>1</v>
      </c>
      <c r="J45" s="5"/>
      <c r="K45" s="5"/>
      <c r="L45" s="5"/>
      <c r="M45" s="5"/>
      <c r="N45" s="5"/>
      <c r="O45" s="5">
        <f t="shared" si="8"/>
        <v>2</v>
      </c>
      <c r="P45" s="6"/>
      <c r="Q45" s="3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 t="str">
        <f t="shared" ref="AE45:AE46" si="10">IF(R45="","",(T45*2)+(U45*3)+V45*1)</f>
        <v/>
      </c>
    </row>
    <row r="46" spans="1:31" x14ac:dyDescent="0.25">
      <c r="A46" s="3">
        <v>5</v>
      </c>
      <c r="B46" s="4" t="s">
        <v>230</v>
      </c>
      <c r="C46" s="4" t="s">
        <v>231</v>
      </c>
      <c r="D46" s="5"/>
      <c r="E46" s="5"/>
      <c r="F46" s="5"/>
      <c r="G46" s="5">
        <v>2</v>
      </c>
      <c r="H46" s="5"/>
      <c r="I46" s="5">
        <v>2</v>
      </c>
      <c r="J46" s="5"/>
      <c r="K46" s="5">
        <v>1</v>
      </c>
      <c r="L46" s="5"/>
      <c r="M46" s="5"/>
      <c r="N46" s="5"/>
      <c r="O46" s="5">
        <f t="shared" si="8"/>
        <v>0</v>
      </c>
      <c r="P46" s="6"/>
      <c r="Q46" s="7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10"/>
        <v/>
      </c>
    </row>
    <row r="47" spans="1:31" x14ac:dyDescent="0.25">
      <c r="A47" s="50" t="s">
        <v>38</v>
      </c>
      <c r="B47" s="51"/>
      <c r="C47" s="52"/>
      <c r="D47" s="5">
        <f t="shared" ref="D47:O47" si="11">SUM(D37:D46)</f>
        <v>6</v>
      </c>
      <c r="E47" s="5">
        <f t="shared" si="11"/>
        <v>2</v>
      </c>
      <c r="F47" s="5">
        <f t="shared" si="11"/>
        <v>3</v>
      </c>
      <c r="G47" s="5">
        <f t="shared" si="11"/>
        <v>21</v>
      </c>
      <c r="H47" s="5">
        <f t="shared" si="11"/>
        <v>2</v>
      </c>
      <c r="I47" s="5">
        <f t="shared" si="11"/>
        <v>4</v>
      </c>
      <c r="J47" s="5">
        <f t="shared" si="11"/>
        <v>1</v>
      </c>
      <c r="K47" s="5">
        <f t="shared" si="11"/>
        <v>7</v>
      </c>
      <c r="L47" s="5">
        <f t="shared" si="11"/>
        <v>0</v>
      </c>
      <c r="M47" s="5">
        <f t="shared" si="11"/>
        <v>0</v>
      </c>
      <c r="N47" s="5">
        <f t="shared" si="11"/>
        <v>2</v>
      </c>
      <c r="O47" s="5">
        <f t="shared" si="11"/>
        <v>21</v>
      </c>
      <c r="P47" s="8" t="s">
        <v>39</v>
      </c>
      <c r="Q47" s="50" t="s">
        <v>38</v>
      </c>
      <c r="R47" s="51"/>
      <c r="S47" s="52"/>
      <c r="T47" s="5">
        <f t="shared" ref="T47:AE47" si="12">SUM(T37:T46)</f>
        <v>18</v>
      </c>
      <c r="U47" s="5">
        <f t="shared" si="12"/>
        <v>4</v>
      </c>
      <c r="V47" s="5">
        <f t="shared" si="12"/>
        <v>2</v>
      </c>
      <c r="W47" s="5">
        <f t="shared" si="12"/>
        <v>40</v>
      </c>
      <c r="X47" s="5">
        <f t="shared" si="12"/>
        <v>13</v>
      </c>
      <c r="Y47" s="5">
        <f t="shared" si="12"/>
        <v>6</v>
      </c>
      <c r="Z47" s="5">
        <f t="shared" si="12"/>
        <v>2</v>
      </c>
      <c r="AA47" s="5">
        <f t="shared" si="12"/>
        <v>9</v>
      </c>
      <c r="AB47" s="5">
        <f t="shared" si="12"/>
        <v>1</v>
      </c>
      <c r="AC47" s="5">
        <f t="shared" si="12"/>
        <v>0</v>
      </c>
      <c r="AD47" s="5">
        <f t="shared" si="12"/>
        <v>3</v>
      </c>
      <c r="AE47" s="5">
        <f t="shared" si="12"/>
        <v>50</v>
      </c>
    </row>
    <row r="48" spans="1:31" x14ac:dyDescent="0.25">
      <c r="A48" s="53" t="s">
        <v>40</v>
      </c>
      <c r="B48" s="54"/>
      <c r="C48" s="55" t="s">
        <v>97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248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78" t="s">
        <v>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0"/>
      <c r="P51" s="20" t="s">
        <v>118</v>
      </c>
      <c r="Q51" s="87" t="s">
        <v>148</v>
      </c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3">
        <v>1</v>
      </c>
      <c r="B53" s="4" t="s">
        <v>27</v>
      </c>
      <c r="C53" s="4" t="s">
        <v>135</v>
      </c>
      <c r="D53" s="5">
        <v>1</v>
      </c>
      <c r="E53" s="5">
        <v>3</v>
      </c>
      <c r="F53" s="5">
        <v>2</v>
      </c>
      <c r="G53" s="5">
        <v>1</v>
      </c>
      <c r="H53" s="5">
        <v>1</v>
      </c>
      <c r="I53" s="5"/>
      <c r="J53" s="5"/>
      <c r="K53" s="5">
        <v>1</v>
      </c>
      <c r="L53" s="5"/>
      <c r="M53" s="5"/>
      <c r="N53" s="5"/>
      <c r="O53" s="5">
        <f t="shared" ref="O53:O59" si="13">IF(B53="","",(D53*2)+(E53*3)+F53*1)</f>
        <v>13</v>
      </c>
      <c r="P53" s="6"/>
      <c r="Q53" s="3">
        <v>1</v>
      </c>
      <c r="R53" s="4" t="s">
        <v>137</v>
      </c>
      <c r="S53" s="4" t="s">
        <v>138</v>
      </c>
      <c r="T53" s="5">
        <v>1</v>
      </c>
      <c r="U53" s="5">
        <v>1</v>
      </c>
      <c r="V53" s="5"/>
      <c r="W53" s="5"/>
      <c r="X53" s="5"/>
      <c r="Y53" s="5">
        <v>2</v>
      </c>
      <c r="Z53" s="5"/>
      <c r="AA53" s="5">
        <v>1</v>
      </c>
      <c r="AB53" s="5"/>
      <c r="AC53" s="5"/>
      <c r="AD53" s="5"/>
      <c r="AE53" s="5">
        <f t="shared" ref="AE53:AE62" si="14">IF(R53="","",(T53*2)+(U53*3)+V53*1)</f>
        <v>5</v>
      </c>
    </row>
    <row r="54" spans="1:31" x14ac:dyDescent="0.25">
      <c r="A54" s="7">
        <v>2</v>
      </c>
      <c r="B54" s="4" t="s">
        <v>32</v>
      </c>
      <c r="C54" s="4" t="s">
        <v>31</v>
      </c>
      <c r="D54" s="5">
        <v>5</v>
      </c>
      <c r="E54" s="5"/>
      <c r="F54" s="5">
        <v>1</v>
      </c>
      <c r="G54" s="5">
        <v>5</v>
      </c>
      <c r="H54" s="5">
        <v>1</v>
      </c>
      <c r="I54" s="5">
        <v>2</v>
      </c>
      <c r="J54" s="5"/>
      <c r="K54" s="5">
        <v>1</v>
      </c>
      <c r="L54" s="5"/>
      <c r="M54" s="5"/>
      <c r="N54" s="5">
        <v>2</v>
      </c>
      <c r="O54" s="5">
        <f t="shared" si="13"/>
        <v>11</v>
      </c>
      <c r="P54" s="6"/>
      <c r="Q54" s="7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 t="str">
        <f t="shared" si="14"/>
        <v/>
      </c>
    </row>
    <row r="55" spans="1:31" x14ac:dyDescent="0.25">
      <c r="A55" s="3">
        <v>4</v>
      </c>
      <c r="B55" s="4" t="s">
        <v>24</v>
      </c>
      <c r="C55" s="4" t="s">
        <v>23</v>
      </c>
      <c r="D55" s="5"/>
      <c r="E55" s="5">
        <v>2</v>
      </c>
      <c r="F55" s="5"/>
      <c r="G55" s="5">
        <v>6</v>
      </c>
      <c r="H55" s="5">
        <v>3</v>
      </c>
      <c r="I55" s="5">
        <v>5</v>
      </c>
      <c r="J55" s="5">
        <v>2</v>
      </c>
      <c r="K55" s="5">
        <v>2</v>
      </c>
      <c r="L55" s="5"/>
      <c r="M55" s="5"/>
      <c r="N55" s="5">
        <v>1</v>
      </c>
      <c r="O55" s="5">
        <f t="shared" si="13"/>
        <v>6</v>
      </c>
      <c r="P55" s="6"/>
      <c r="Q55" s="7">
        <v>6</v>
      </c>
      <c r="R55" s="4" t="s">
        <v>26</v>
      </c>
      <c r="S55" s="4" t="s">
        <v>138</v>
      </c>
      <c r="T55" s="5"/>
      <c r="U55" s="5"/>
      <c r="V55" s="5"/>
      <c r="W55" s="5">
        <v>9</v>
      </c>
      <c r="X55" s="5"/>
      <c r="Y55" s="5"/>
      <c r="Z55" s="5"/>
      <c r="AA55" s="5">
        <v>1</v>
      </c>
      <c r="AB55" s="5"/>
      <c r="AC55" s="5"/>
      <c r="AD55" s="5"/>
      <c r="AE55" s="5">
        <f t="shared" si="14"/>
        <v>0</v>
      </c>
    </row>
    <row r="56" spans="1:31" x14ac:dyDescent="0.25">
      <c r="A56" s="3">
        <v>7</v>
      </c>
      <c r="B56" s="4" t="s">
        <v>43</v>
      </c>
      <c r="C56" s="4" t="s">
        <v>229</v>
      </c>
      <c r="D56" s="5">
        <v>3</v>
      </c>
      <c r="E56" s="5"/>
      <c r="F56" s="5">
        <v>3</v>
      </c>
      <c r="G56" s="5">
        <v>6</v>
      </c>
      <c r="H56" s="5">
        <v>3</v>
      </c>
      <c r="I56" s="5">
        <v>3</v>
      </c>
      <c r="J56" s="5">
        <v>2</v>
      </c>
      <c r="K56" s="5">
        <v>1</v>
      </c>
      <c r="L56" s="5"/>
      <c r="M56" s="5"/>
      <c r="N56" s="5">
        <v>1</v>
      </c>
      <c r="O56" s="5">
        <f t="shared" si="13"/>
        <v>9</v>
      </c>
      <c r="P56" s="6"/>
      <c r="Q56" s="7">
        <v>7</v>
      </c>
      <c r="R56" s="4" t="s">
        <v>20</v>
      </c>
      <c r="S56" s="4" t="s">
        <v>139</v>
      </c>
      <c r="T56" s="5">
        <v>1</v>
      </c>
      <c r="U56" s="5"/>
      <c r="V56" s="5"/>
      <c r="W56" s="5">
        <v>1</v>
      </c>
      <c r="X56" s="5">
        <v>3</v>
      </c>
      <c r="Y56" s="5">
        <v>2</v>
      </c>
      <c r="Z56" s="5"/>
      <c r="AA56" s="5">
        <v>2</v>
      </c>
      <c r="AB56" s="5"/>
      <c r="AC56" s="5"/>
      <c r="AD56" s="5"/>
      <c r="AE56" s="5">
        <f t="shared" si="14"/>
        <v>2</v>
      </c>
    </row>
    <row r="57" spans="1:31" x14ac:dyDescent="0.25">
      <c r="A57" s="21" t="s">
        <v>52</v>
      </c>
      <c r="B57" s="4" t="s">
        <v>29</v>
      </c>
      <c r="C57" s="4" t="s">
        <v>28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f t="shared" si="13"/>
        <v>0</v>
      </c>
      <c r="P57" s="6"/>
      <c r="Q57" s="7">
        <v>8</v>
      </c>
      <c r="R57" s="4" t="s">
        <v>47</v>
      </c>
      <c r="S57" s="4" t="s">
        <v>46</v>
      </c>
      <c r="T57" s="5">
        <v>2</v>
      </c>
      <c r="U57" s="5">
        <v>1</v>
      </c>
      <c r="V57" s="5"/>
      <c r="W57" s="5">
        <v>9</v>
      </c>
      <c r="X57" s="5">
        <v>1</v>
      </c>
      <c r="Y57" s="5">
        <v>2</v>
      </c>
      <c r="Z57" s="5"/>
      <c r="AA57" s="5">
        <v>4</v>
      </c>
      <c r="AB57" s="5"/>
      <c r="AC57" s="5"/>
      <c r="AD57" s="5"/>
      <c r="AE57" s="5">
        <f t="shared" si="14"/>
        <v>7</v>
      </c>
    </row>
    <row r="58" spans="1:31" x14ac:dyDescent="0.25">
      <c r="A58" s="3">
        <v>11</v>
      </c>
      <c r="B58" s="4" t="s">
        <v>134</v>
      </c>
      <c r="C58" s="4" t="s">
        <v>136</v>
      </c>
      <c r="D58" s="5">
        <v>3</v>
      </c>
      <c r="E58" s="5">
        <v>3</v>
      </c>
      <c r="F58" s="5">
        <v>1</v>
      </c>
      <c r="G58" s="5">
        <v>1</v>
      </c>
      <c r="H58" s="5">
        <v>3</v>
      </c>
      <c r="I58" s="5">
        <v>2</v>
      </c>
      <c r="J58" s="5"/>
      <c r="K58" s="5"/>
      <c r="L58" s="5"/>
      <c r="M58" s="5"/>
      <c r="N58" s="5"/>
      <c r="O58" s="5">
        <f t="shared" si="13"/>
        <v>16</v>
      </c>
      <c r="P58" s="6"/>
      <c r="Q58" s="7">
        <v>9</v>
      </c>
      <c r="R58" s="4" t="s">
        <v>146</v>
      </c>
      <c r="S58" s="4" t="s">
        <v>147</v>
      </c>
      <c r="T58" s="5">
        <v>1</v>
      </c>
      <c r="U58" s="5"/>
      <c r="V58" s="5"/>
      <c r="W58" s="5">
        <v>12</v>
      </c>
      <c r="X58" s="5"/>
      <c r="Y58" s="5"/>
      <c r="Z58" s="5"/>
      <c r="AA58" s="5">
        <v>1</v>
      </c>
      <c r="AB58" s="5"/>
      <c r="AC58" s="5"/>
      <c r="AD58" s="5"/>
      <c r="AE58" s="5">
        <f t="shared" si="14"/>
        <v>2</v>
      </c>
    </row>
    <row r="59" spans="1:31" x14ac:dyDescent="0.25">
      <c r="A59" s="7">
        <v>21</v>
      </c>
      <c r="B59" s="4" t="s">
        <v>37</v>
      </c>
      <c r="C59" s="4" t="s">
        <v>36</v>
      </c>
      <c r="D59" s="5">
        <v>2</v>
      </c>
      <c r="E59" s="5"/>
      <c r="F59" s="5">
        <v>2</v>
      </c>
      <c r="G59" s="5">
        <v>18</v>
      </c>
      <c r="H59" s="5">
        <v>2</v>
      </c>
      <c r="I59" s="5">
        <v>2</v>
      </c>
      <c r="J59" s="5"/>
      <c r="K59" s="5"/>
      <c r="L59" s="5"/>
      <c r="M59" s="5"/>
      <c r="N59" s="5">
        <v>1</v>
      </c>
      <c r="O59" s="5">
        <f t="shared" si="13"/>
        <v>6</v>
      </c>
      <c r="P59" s="6"/>
      <c r="Q59" s="3">
        <v>12</v>
      </c>
      <c r="R59" s="4" t="s">
        <v>140</v>
      </c>
      <c r="S59" s="4" t="s">
        <v>141</v>
      </c>
      <c r="T59" s="5"/>
      <c r="U59" s="5"/>
      <c r="V59" s="5"/>
      <c r="W59" s="5">
        <v>4</v>
      </c>
      <c r="X59" s="5"/>
      <c r="Y59" s="5">
        <v>2</v>
      </c>
      <c r="Z59" s="5"/>
      <c r="AA59" s="5">
        <v>1</v>
      </c>
      <c r="AB59" s="5"/>
      <c r="AC59" s="5"/>
      <c r="AD59" s="5"/>
      <c r="AE59" s="5">
        <f t="shared" si="14"/>
        <v>0</v>
      </c>
    </row>
    <row r="60" spans="1:31" x14ac:dyDescent="0.25">
      <c r="A60" s="7">
        <v>34</v>
      </c>
      <c r="B60" s="4" t="s">
        <v>35</v>
      </c>
      <c r="C60" s="4" t="s">
        <v>203</v>
      </c>
      <c r="D60" s="5">
        <v>1</v>
      </c>
      <c r="E60" s="5"/>
      <c r="F60" s="5"/>
      <c r="G60" s="5">
        <v>4</v>
      </c>
      <c r="H60" s="5">
        <v>1</v>
      </c>
      <c r="I60" s="5">
        <v>2</v>
      </c>
      <c r="J60" s="5"/>
      <c r="K60" s="5">
        <v>1</v>
      </c>
      <c r="L60" s="5"/>
      <c r="M60" s="5"/>
      <c r="N60" s="5"/>
      <c r="O60" s="5">
        <f t="shared" ref="O60:O62" si="15">IF(B60="","",(D60*2)+(E60*3)+F60*1)</f>
        <v>2</v>
      </c>
      <c r="P60" s="6"/>
      <c r="Q60" s="7">
        <v>18</v>
      </c>
      <c r="R60" s="4" t="s">
        <v>142</v>
      </c>
      <c r="S60" s="4" t="s">
        <v>143</v>
      </c>
      <c r="T60" s="5">
        <v>3</v>
      </c>
      <c r="U60" s="5"/>
      <c r="V60" s="5"/>
      <c r="W60" s="5">
        <v>8</v>
      </c>
      <c r="X60" s="5"/>
      <c r="Y60" s="5"/>
      <c r="Z60" s="5"/>
      <c r="AA60" s="5">
        <v>1</v>
      </c>
      <c r="AB60" s="5"/>
      <c r="AC60" s="5"/>
      <c r="AD60" s="5"/>
      <c r="AE60" s="5">
        <f t="shared" si="14"/>
        <v>6</v>
      </c>
    </row>
    <row r="61" spans="1:31" x14ac:dyDescent="0.25">
      <c r="A61" s="13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 t="str">
        <f t="shared" si="15"/>
        <v/>
      </c>
      <c r="P61" s="6"/>
      <c r="Q61" s="7">
        <v>21</v>
      </c>
      <c r="R61" s="4" t="s">
        <v>144</v>
      </c>
      <c r="S61" s="4" t="s">
        <v>145</v>
      </c>
      <c r="T61" s="5"/>
      <c r="U61" s="5">
        <v>3</v>
      </c>
      <c r="V61" s="5"/>
      <c r="W61" s="5">
        <v>3</v>
      </c>
      <c r="X61" s="5">
        <v>4</v>
      </c>
      <c r="Y61" s="5">
        <v>1</v>
      </c>
      <c r="Z61" s="5"/>
      <c r="AA61" s="5"/>
      <c r="AB61" s="5"/>
      <c r="AC61" s="5"/>
      <c r="AD61" s="5"/>
      <c r="AE61" s="5">
        <f t="shared" si="14"/>
        <v>9</v>
      </c>
    </row>
    <row r="62" spans="1:31" x14ac:dyDescent="0.25">
      <c r="A62" s="1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5"/>
        <v/>
      </c>
      <c r="P62" s="6"/>
      <c r="Q62" s="3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4"/>
        <v/>
      </c>
    </row>
    <row r="63" spans="1:31" x14ac:dyDescent="0.25">
      <c r="A63" s="50" t="s">
        <v>38</v>
      </c>
      <c r="B63" s="51"/>
      <c r="C63" s="52"/>
      <c r="D63" s="5">
        <f t="shared" ref="D63:O63" si="16">SUM(D53:D62)</f>
        <v>15</v>
      </c>
      <c r="E63" s="5">
        <f t="shared" si="16"/>
        <v>8</v>
      </c>
      <c r="F63" s="5">
        <f t="shared" si="16"/>
        <v>9</v>
      </c>
      <c r="G63" s="5">
        <f t="shared" si="16"/>
        <v>41</v>
      </c>
      <c r="H63" s="5">
        <f t="shared" si="16"/>
        <v>14</v>
      </c>
      <c r="I63" s="5">
        <f t="shared" si="16"/>
        <v>16</v>
      </c>
      <c r="J63" s="5">
        <f t="shared" si="16"/>
        <v>4</v>
      </c>
      <c r="K63" s="5">
        <f t="shared" si="16"/>
        <v>6</v>
      </c>
      <c r="L63" s="5">
        <f t="shared" si="16"/>
        <v>0</v>
      </c>
      <c r="M63" s="5">
        <f t="shared" si="16"/>
        <v>0</v>
      </c>
      <c r="N63" s="5">
        <f t="shared" si="16"/>
        <v>5</v>
      </c>
      <c r="O63" s="5">
        <f t="shared" si="16"/>
        <v>63</v>
      </c>
      <c r="P63" s="8" t="s">
        <v>39</v>
      </c>
      <c r="Q63" s="50" t="s">
        <v>38</v>
      </c>
      <c r="R63" s="51"/>
      <c r="S63" s="52"/>
      <c r="T63" s="5">
        <f t="shared" ref="T63:AE63" si="17">SUM(T53:T62)</f>
        <v>8</v>
      </c>
      <c r="U63" s="5">
        <f t="shared" si="17"/>
        <v>5</v>
      </c>
      <c r="V63" s="5">
        <f t="shared" si="17"/>
        <v>0</v>
      </c>
      <c r="W63" s="5">
        <f t="shared" si="17"/>
        <v>46</v>
      </c>
      <c r="X63" s="5">
        <f t="shared" si="17"/>
        <v>8</v>
      </c>
      <c r="Y63" s="5">
        <f t="shared" si="17"/>
        <v>9</v>
      </c>
      <c r="Z63" s="5">
        <f t="shared" si="17"/>
        <v>0</v>
      </c>
      <c r="AA63" s="5">
        <f t="shared" si="17"/>
        <v>11</v>
      </c>
      <c r="AB63" s="5">
        <f t="shared" si="17"/>
        <v>0</v>
      </c>
      <c r="AC63" s="5">
        <f t="shared" si="17"/>
        <v>0</v>
      </c>
      <c r="AD63" s="5">
        <f t="shared" si="17"/>
        <v>0</v>
      </c>
      <c r="AE63" s="5">
        <f t="shared" si="17"/>
        <v>31</v>
      </c>
    </row>
    <row r="64" spans="1:31" x14ac:dyDescent="0.25">
      <c r="A64" s="53" t="s">
        <v>40</v>
      </c>
      <c r="B64" s="54"/>
      <c r="C64" s="55" t="s">
        <v>56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247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64:B64"/>
    <mergeCell ref="C64:AE64"/>
    <mergeCell ref="A65:B65"/>
    <mergeCell ref="C65:AE65"/>
    <mergeCell ref="A66:AE66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31:C31"/>
    <mergeCell ref="Q31:S31"/>
    <mergeCell ref="A32:B32"/>
    <mergeCell ref="C32:AE32"/>
    <mergeCell ref="A33:B33"/>
    <mergeCell ref="C33:AE33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9.5703125" customWidth="1"/>
    <col min="19" max="19" width="15.7109375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40" t="s">
        <v>254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37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22" t="s">
        <v>72</v>
      </c>
      <c r="Q3" s="90" t="s">
        <v>0</v>
      </c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" t="s">
        <v>2</v>
      </c>
      <c r="R4" s="1" t="s">
        <v>4</v>
      </c>
      <c r="S4" s="1" t="s">
        <v>3</v>
      </c>
      <c r="T4" s="1" t="s">
        <v>5</v>
      </c>
      <c r="U4" s="1" t="s">
        <v>6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x14ac:dyDescent="0.25">
      <c r="A5" s="3">
        <v>1</v>
      </c>
      <c r="B5" s="4" t="s">
        <v>251</v>
      </c>
      <c r="C5" s="4" t="s">
        <v>252</v>
      </c>
      <c r="D5" s="5">
        <v>1</v>
      </c>
      <c r="E5" s="5"/>
      <c r="F5" s="5"/>
      <c r="G5" s="5">
        <v>3</v>
      </c>
      <c r="H5" s="5"/>
      <c r="I5" s="5"/>
      <c r="J5" s="5"/>
      <c r="K5" s="5">
        <v>2</v>
      </c>
      <c r="L5" s="5"/>
      <c r="M5" s="5"/>
      <c r="N5" s="5"/>
      <c r="O5" s="5">
        <f t="shared" ref="O5:O14" si="0">IF(B5="","",(D5*2)+(E5*3)+F5*1)</f>
        <v>2</v>
      </c>
      <c r="P5" s="6"/>
      <c r="Q5" s="7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 t="str">
        <f t="shared" ref="AE5:AE14" si="1">IF(R5="","",(T5*2)+(U5*3)+V5*1)</f>
        <v/>
      </c>
    </row>
    <row r="6" spans="1:31" x14ac:dyDescent="0.25">
      <c r="A6" s="7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 t="str">
        <f t="shared" si="0"/>
        <v/>
      </c>
      <c r="P6" s="6"/>
      <c r="Q6" s="3">
        <v>5</v>
      </c>
      <c r="R6" s="4" t="s">
        <v>128</v>
      </c>
      <c r="S6" s="4" t="s">
        <v>131</v>
      </c>
      <c r="T6" s="5">
        <v>4</v>
      </c>
      <c r="U6" s="5"/>
      <c r="V6" s="5">
        <v>1</v>
      </c>
      <c r="W6" s="5">
        <v>7</v>
      </c>
      <c r="X6" s="5">
        <v>1</v>
      </c>
      <c r="Y6" s="5">
        <v>3</v>
      </c>
      <c r="Z6" s="5">
        <v>1</v>
      </c>
      <c r="AA6" s="5">
        <v>1</v>
      </c>
      <c r="AB6" s="5"/>
      <c r="AC6" s="5"/>
      <c r="AD6" s="5"/>
      <c r="AE6" s="5">
        <f t="shared" si="1"/>
        <v>9</v>
      </c>
    </row>
    <row r="7" spans="1:31" x14ac:dyDescent="0.25">
      <c r="A7" s="7">
        <v>5</v>
      </c>
      <c r="B7" s="4" t="s">
        <v>58</v>
      </c>
      <c r="C7" s="4" t="s">
        <v>57</v>
      </c>
      <c r="D7" s="5">
        <v>1</v>
      </c>
      <c r="E7" s="5"/>
      <c r="F7" s="5">
        <v>2</v>
      </c>
      <c r="G7" s="5">
        <v>4</v>
      </c>
      <c r="H7" s="5"/>
      <c r="I7" s="5"/>
      <c r="J7" s="5"/>
      <c r="K7" s="5">
        <v>1</v>
      </c>
      <c r="L7" s="5"/>
      <c r="M7" s="5"/>
      <c r="N7" s="5"/>
      <c r="O7" s="5">
        <f t="shared" si="0"/>
        <v>4</v>
      </c>
      <c r="P7" s="6"/>
      <c r="Q7" s="3">
        <v>7</v>
      </c>
      <c r="R7" s="4" t="s">
        <v>19</v>
      </c>
      <c r="S7" s="4" t="s">
        <v>18</v>
      </c>
      <c r="T7" s="5">
        <v>6</v>
      </c>
      <c r="U7" s="5"/>
      <c r="V7" s="5">
        <v>1</v>
      </c>
      <c r="W7" s="5">
        <v>9</v>
      </c>
      <c r="X7" s="5"/>
      <c r="Y7" s="5"/>
      <c r="Z7" s="5"/>
      <c r="AA7" s="5"/>
      <c r="AB7" s="5"/>
      <c r="AC7" s="5"/>
      <c r="AD7" s="5">
        <v>2</v>
      </c>
      <c r="AE7" s="5">
        <f t="shared" si="1"/>
        <v>13</v>
      </c>
    </row>
    <row r="8" spans="1:31" x14ac:dyDescent="0.25">
      <c r="A8" s="7">
        <v>6</v>
      </c>
      <c r="B8" s="4" t="s">
        <v>60</v>
      </c>
      <c r="C8" s="4" t="s">
        <v>59</v>
      </c>
      <c r="D8" s="5">
        <v>2</v>
      </c>
      <c r="E8" s="5">
        <v>1</v>
      </c>
      <c r="F8" s="5">
        <v>1</v>
      </c>
      <c r="G8" s="5">
        <v>5</v>
      </c>
      <c r="H8" s="5"/>
      <c r="I8" s="5">
        <v>1</v>
      </c>
      <c r="J8" s="5"/>
      <c r="K8" s="5">
        <v>3</v>
      </c>
      <c r="L8" s="5"/>
      <c r="M8" s="5"/>
      <c r="N8" s="5">
        <v>1</v>
      </c>
      <c r="O8" s="5">
        <f t="shared" si="0"/>
        <v>8</v>
      </c>
      <c r="P8" s="6"/>
      <c r="Q8" s="7">
        <v>9</v>
      </c>
      <c r="R8" s="4" t="s">
        <v>22</v>
      </c>
      <c r="S8" s="4" t="s">
        <v>21</v>
      </c>
      <c r="T8" s="5">
        <v>1</v>
      </c>
      <c r="U8" s="5">
        <v>2</v>
      </c>
      <c r="V8" s="5">
        <v>1</v>
      </c>
      <c r="W8" s="5">
        <v>6</v>
      </c>
      <c r="X8" s="5">
        <v>3</v>
      </c>
      <c r="Y8" s="5">
        <v>2</v>
      </c>
      <c r="Z8" s="5"/>
      <c r="AA8" s="5">
        <v>4</v>
      </c>
      <c r="AB8" s="5"/>
      <c r="AC8" s="5"/>
      <c r="AD8" s="5">
        <v>1</v>
      </c>
      <c r="AE8" s="5">
        <f t="shared" si="1"/>
        <v>9</v>
      </c>
    </row>
    <row r="9" spans="1:31" x14ac:dyDescent="0.25">
      <c r="A9" s="7">
        <v>11</v>
      </c>
      <c r="B9" s="4" t="s">
        <v>62</v>
      </c>
      <c r="C9" s="4" t="s">
        <v>61</v>
      </c>
      <c r="D9" s="5"/>
      <c r="E9" s="5"/>
      <c r="F9" s="5"/>
      <c r="G9" s="5">
        <v>2</v>
      </c>
      <c r="H9" s="5"/>
      <c r="I9" s="5">
        <v>1</v>
      </c>
      <c r="J9" s="5">
        <v>1</v>
      </c>
      <c r="K9" s="5">
        <v>2</v>
      </c>
      <c r="L9" s="5"/>
      <c r="M9" s="5"/>
      <c r="N9" s="5"/>
      <c r="O9" s="5">
        <f t="shared" si="0"/>
        <v>0</v>
      </c>
      <c r="P9" s="6"/>
      <c r="Q9" s="3">
        <v>10</v>
      </c>
      <c r="R9" s="4" t="s">
        <v>26</v>
      </c>
      <c r="S9" s="4" t="s">
        <v>25</v>
      </c>
      <c r="T9" s="5">
        <v>4</v>
      </c>
      <c r="U9" s="5"/>
      <c r="V9" s="5"/>
      <c r="W9" s="5">
        <v>9</v>
      </c>
      <c r="X9" s="5"/>
      <c r="Y9" s="5">
        <v>4</v>
      </c>
      <c r="Z9" s="5"/>
      <c r="AA9" s="5">
        <v>4</v>
      </c>
      <c r="AB9" s="5"/>
      <c r="AC9" s="5"/>
      <c r="AD9" s="5">
        <v>1</v>
      </c>
      <c r="AE9" s="5">
        <f t="shared" si="1"/>
        <v>8</v>
      </c>
    </row>
    <row r="10" spans="1:31" x14ac:dyDescent="0.25">
      <c r="A10" s="7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tr">
        <f t="shared" si="0"/>
        <v/>
      </c>
      <c r="P10" s="6"/>
      <c r="Q10" s="7">
        <v>11</v>
      </c>
      <c r="R10" s="4" t="s">
        <v>20</v>
      </c>
      <c r="S10" s="4" t="s">
        <v>129</v>
      </c>
      <c r="T10" s="5">
        <v>3</v>
      </c>
      <c r="U10" s="5"/>
      <c r="V10" s="5"/>
      <c r="W10" s="5">
        <v>8</v>
      </c>
      <c r="X10" s="5">
        <v>2</v>
      </c>
      <c r="Y10" s="5">
        <v>1</v>
      </c>
      <c r="Z10" s="5">
        <v>1</v>
      </c>
      <c r="AA10" s="5">
        <v>2</v>
      </c>
      <c r="AB10" s="5"/>
      <c r="AC10" s="5"/>
      <c r="AD10" s="5"/>
      <c r="AE10" s="5">
        <f t="shared" si="1"/>
        <v>6</v>
      </c>
    </row>
    <row r="11" spans="1:31" x14ac:dyDescent="0.25">
      <c r="A11" s="7">
        <v>14</v>
      </c>
      <c r="B11" s="4" t="s">
        <v>67</v>
      </c>
      <c r="C11" s="4" t="s">
        <v>66</v>
      </c>
      <c r="D11" s="5">
        <v>1</v>
      </c>
      <c r="E11" s="5">
        <v>1</v>
      </c>
      <c r="F11" s="5">
        <v>2</v>
      </c>
      <c r="G11" s="5">
        <v>3</v>
      </c>
      <c r="H11" s="5"/>
      <c r="I11" s="5">
        <v>1</v>
      </c>
      <c r="J11" s="5"/>
      <c r="K11" s="5">
        <v>3</v>
      </c>
      <c r="L11" s="5"/>
      <c r="M11" s="5"/>
      <c r="N11" s="5"/>
      <c r="O11" s="5">
        <f t="shared" si="0"/>
        <v>7</v>
      </c>
      <c r="P11" s="6"/>
      <c r="Q11" s="7">
        <v>12</v>
      </c>
      <c r="R11" s="4" t="s">
        <v>30</v>
      </c>
      <c r="S11" s="4" t="s">
        <v>25</v>
      </c>
      <c r="T11" s="5"/>
      <c r="U11" s="5"/>
      <c r="V11" s="5"/>
      <c r="W11" s="5">
        <v>3</v>
      </c>
      <c r="X11" s="5"/>
      <c r="Y11" s="5"/>
      <c r="Z11" s="5"/>
      <c r="AA11" s="5">
        <v>4</v>
      </c>
      <c r="AB11" s="5"/>
      <c r="AC11" s="5"/>
      <c r="AD11" s="5"/>
      <c r="AE11" s="5">
        <f t="shared" si="1"/>
        <v>0</v>
      </c>
    </row>
    <row r="12" spans="1:31" x14ac:dyDescent="0.25">
      <c r="A12" s="3">
        <v>18</v>
      </c>
      <c r="B12" s="4" t="s">
        <v>32</v>
      </c>
      <c r="C12" s="4" t="s">
        <v>63</v>
      </c>
      <c r="D12" s="5"/>
      <c r="E12" s="5"/>
      <c r="F12" s="5"/>
      <c r="G12" s="5"/>
      <c r="H12" s="5"/>
      <c r="I12" s="5">
        <v>1</v>
      </c>
      <c r="J12" s="5"/>
      <c r="K12" s="5">
        <v>1</v>
      </c>
      <c r="L12" s="5"/>
      <c r="M12" s="5"/>
      <c r="N12" s="5"/>
      <c r="O12" s="5">
        <f t="shared" si="0"/>
        <v>0</v>
      </c>
      <c r="P12" s="6"/>
      <c r="Q12" s="3">
        <v>35</v>
      </c>
      <c r="R12" s="4" t="s">
        <v>127</v>
      </c>
      <c r="S12" s="4" t="s">
        <v>130</v>
      </c>
      <c r="T12" s="5">
        <v>2</v>
      </c>
      <c r="U12" s="5"/>
      <c r="V12" s="5">
        <v>2</v>
      </c>
      <c r="W12" s="5">
        <v>2</v>
      </c>
      <c r="X12" s="5">
        <v>4</v>
      </c>
      <c r="Y12" s="5">
        <v>1</v>
      </c>
      <c r="Z12" s="5"/>
      <c r="AA12" s="5">
        <v>1</v>
      </c>
      <c r="AB12" s="5"/>
      <c r="AC12" s="5">
        <v>1</v>
      </c>
      <c r="AD12" s="5"/>
      <c r="AE12" s="5">
        <f t="shared" si="1"/>
        <v>6</v>
      </c>
    </row>
    <row r="13" spans="1:31" x14ac:dyDescent="0.25">
      <c r="A13" s="23" t="s">
        <v>52</v>
      </c>
      <c r="B13" s="4" t="s">
        <v>65</v>
      </c>
      <c r="C13" s="4" t="s">
        <v>64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6"/>
      <c r="Q13" s="3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 t="str">
        <f t="shared" si="1"/>
        <v/>
      </c>
    </row>
    <row r="14" spans="1:31" x14ac:dyDescent="0.25">
      <c r="A14" s="3">
        <v>40</v>
      </c>
      <c r="B14" s="4" t="s">
        <v>20</v>
      </c>
      <c r="C14" s="4" t="s">
        <v>242</v>
      </c>
      <c r="D14" s="5"/>
      <c r="E14" s="5"/>
      <c r="F14" s="5"/>
      <c r="G14" s="5">
        <v>5</v>
      </c>
      <c r="H14" s="5"/>
      <c r="I14" s="5">
        <v>2</v>
      </c>
      <c r="J14" s="5"/>
      <c r="K14" s="5">
        <v>3</v>
      </c>
      <c r="L14" s="5"/>
      <c r="M14" s="5"/>
      <c r="N14" s="5"/>
      <c r="O14" s="5">
        <f t="shared" si="0"/>
        <v>0</v>
      </c>
      <c r="P14" s="6"/>
      <c r="Q14" s="7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5</v>
      </c>
      <c r="E15" s="5">
        <f t="shared" si="2"/>
        <v>2</v>
      </c>
      <c r="F15" s="5">
        <f t="shared" si="2"/>
        <v>5</v>
      </c>
      <c r="G15" s="5">
        <f t="shared" si="2"/>
        <v>22</v>
      </c>
      <c r="H15" s="5">
        <f t="shared" si="2"/>
        <v>0</v>
      </c>
      <c r="I15" s="5">
        <f t="shared" si="2"/>
        <v>6</v>
      </c>
      <c r="J15" s="5">
        <f t="shared" si="2"/>
        <v>1</v>
      </c>
      <c r="K15" s="5">
        <f t="shared" si="2"/>
        <v>15</v>
      </c>
      <c r="L15" s="5">
        <f t="shared" si="2"/>
        <v>0</v>
      </c>
      <c r="M15" s="5">
        <f t="shared" si="2"/>
        <v>0</v>
      </c>
      <c r="N15" s="5">
        <f t="shared" si="2"/>
        <v>1</v>
      </c>
      <c r="O15" s="5">
        <f t="shared" si="2"/>
        <v>21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20</v>
      </c>
      <c r="U15" s="5">
        <f t="shared" si="3"/>
        <v>2</v>
      </c>
      <c r="V15" s="5">
        <f t="shared" si="3"/>
        <v>5</v>
      </c>
      <c r="W15" s="5">
        <f t="shared" si="3"/>
        <v>44</v>
      </c>
      <c r="X15" s="5">
        <f t="shared" si="3"/>
        <v>10</v>
      </c>
      <c r="Y15" s="5">
        <f t="shared" si="3"/>
        <v>11</v>
      </c>
      <c r="Z15" s="5">
        <f t="shared" si="3"/>
        <v>2</v>
      </c>
      <c r="AA15" s="5">
        <f t="shared" si="3"/>
        <v>16</v>
      </c>
      <c r="AB15" s="5">
        <f t="shared" si="3"/>
        <v>0</v>
      </c>
      <c r="AC15" s="5">
        <f t="shared" si="3"/>
        <v>1</v>
      </c>
      <c r="AD15" s="5">
        <f t="shared" si="3"/>
        <v>4</v>
      </c>
      <c r="AE15" s="5">
        <f t="shared" si="3"/>
        <v>51</v>
      </c>
    </row>
    <row r="16" spans="1:31" x14ac:dyDescent="0.25">
      <c r="A16" s="53" t="s">
        <v>40</v>
      </c>
      <c r="B16" s="54"/>
      <c r="C16" s="55" t="s">
        <v>97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255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44" t="s">
        <v>71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22" t="s">
        <v>72</v>
      </c>
      <c r="Q19" s="75" t="s">
        <v>150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7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0" t="s">
        <v>2</v>
      </c>
      <c r="R20" s="10" t="s">
        <v>4</v>
      </c>
      <c r="S20" s="10" t="s">
        <v>3</v>
      </c>
      <c r="T20" s="10" t="s">
        <v>5</v>
      </c>
      <c r="U20" s="10" t="s">
        <v>6</v>
      </c>
      <c r="V20" s="10" t="s">
        <v>7</v>
      </c>
      <c r="W20" s="10" t="s">
        <v>8</v>
      </c>
      <c r="X20" s="10" t="s">
        <v>9</v>
      </c>
      <c r="Y20" s="10" t="s">
        <v>10</v>
      </c>
      <c r="Z20" s="10" t="s">
        <v>11</v>
      </c>
      <c r="AA20" s="10" t="s">
        <v>12</v>
      </c>
      <c r="AB20" s="10" t="s">
        <v>13</v>
      </c>
      <c r="AC20" s="10" t="s">
        <v>14</v>
      </c>
      <c r="AD20" s="10" t="s">
        <v>15</v>
      </c>
      <c r="AE20" s="10" t="s">
        <v>16</v>
      </c>
    </row>
    <row r="21" spans="1:31" x14ac:dyDescent="0.25">
      <c r="A21" s="3">
        <v>1</v>
      </c>
      <c r="B21" s="4" t="s">
        <v>75</v>
      </c>
      <c r="C21" s="4" t="s">
        <v>81</v>
      </c>
      <c r="D21" s="5">
        <v>1</v>
      </c>
      <c r="E21" s="5"/>
      <c r="F21" s="5">
        <v>3</v>
      </c>
      <c r="G21" s="5">
        <v>4</v>
      </c>
      <c r="H21" s="5">
        <v>1</v>
      </c>
      <c r="I21" s="5">
        <v>2</v>
      </c>
      <c r="J21" s="5"/>
      <c r="K21" s="5">
        <v>3</v>
      </c>
      <c r="L21" s="5"/>
      <c r="M21" s="5"/>
      <c r="N21" s="5"/>
      <c r="O21" s="5">
        <f t="shared" ref="O21:O30" si="4">IF(B21="","",(D21*2)+(E21*3)+F21*1)</f>
        <v>5</v>
      </c>
      <c r="P21" s="6"/>
      <c r="Q21" s="7">
        <v>0</v>
      </c>
      <c r="R21" s="4" t="s">
        <v>201</v>
      </c>
      <c r="S21" s="4" t="s">
        <v>160</v>
      </c>
      <c r="T21" s="5">
        <v>1</v>
      </c>
      <c r="U21" s="5">
        <v>3</v>
      </c>
      <c r="V21" s="5"/>
      <c r="W21" s="5">
        <v>8</v>
      </c>
      <c r="X21" s="5">
        <v>1</v>
      </c>
      <c r="Y21" s="5">
        <v>2</v>
      </c>
      <c r="Z21" s="5"/>
      <c r="AA21" s="5">
        <v>4</v>
      </c>
      <c r="AB21" s="5"/>
      <c r="AC21" s="5"/>
      <c r="AD21" s="5"/>
      <c r="AE21" s="5">
        <f t="shared" ref="AE21:AE30" si="5">IF(R21="","",(T21*2)+(U21*3)+V21*1)</f>
        <v>11</v>
      </c>
    </row>
    <row r="22" spans="1:31" x14ac:dyDescent="0.25">
      <c r="A22" s="3">
        <v>7</v>
      </c>
      <c r="B22" s="4" t="s">
        <v>77</v>
      </c>
      <c r="C22" s="4" t="s">
        <v>83</v>
      </c>
      <c r="D22" s="5">
        <v>5</v>
      </c>
      <c r="E22" s="5"/>
      <c r="F22" s="5">
        <v>1</v>
      </c>
      <c r="G22" s="5">
        <v>7</v>
      </c>
      <c r="H22" s="5"/>
      <c r="I22" s="5"/>
      <c r="J22" s="5"/>
      <c r="K22" s="5">
        <v>3</v>
      </c>
      <c r="L22" s="5"/>
      <c r="M22" s="5"/>
      <c r="N22" s="5"/>
      <c r="O22" s="5">
        <f t="shared" si="4"/>
        <v>11</v>
      </c>
      <c r="P22" s="6"/>
      <c r="Q22" s="7">
        <v>1</v>
      </c>
      <c r="R22" s="4" t="s">
        <v>24</v>
      </c>
      <c r="S22" s="4" t="s">
        <v>161</v>
      </c>
      <c r="T22" s="5">
        <v>7</v>
      </c>
      <c r="U22" s="5"/>
      <c r="V22" s="5">
        <v>5</v>
      </c>
      <c r="W22" s="5">
        <v>9</v>
      </c>
      <c r="X22" s="5"/>
      <c r="Y22" s="5">
        <v>2</v>
      </c>
      <c r="Z22" s="5">
        <v>2</v>
      </c>
      <c r="AA22" s="5">
        <v>3</v>
      </c>
      <c r="AB22" s="5"/>
      <c r="AC22" s="5"/>
      <c r="AD22" s="5">
        <v>5</v>
      </c>
      <c r="AE22" s="5">
        <f t="shared" si="5"/>
        <v>19</v>
      </c>
    </row>
    <row r="23" spans="1:31" x14ac:dyDescent="0.25">
      <c r="A23" s="7">
        <v>15</v>
      </c>
      <c r="B23" s="4" t="s">
        <v>34</v>
      </c>
      <c r="C23" s="4" t="s">
        <v>200</v>
      </c>
      <c r="D23" s="5"/>
      <c r="E23" s="5"/>
      <c r="F23" s="5">
        <v>1</v>
      </c>
      <c r="G23" s="5">
        <v>10</v>
      </c>
      <c r="H23" s="5">
        <v>2</v>
      </c>
      <c r="I23" s="5">
        <v>1</v>
      </c>
      <c r="J23" s="5">
        <v>1</v>
      </c>
      <c r="K23" s="5">
        <v>1</v>
      </c>
      <c r="L23" s="5"/>
      <c r="M23" s="5"/>
      <c r="N23" s="5"/>
      <c r="O23" s="5">
        <f t="shared" si="4"/>
        <v>1</v>
      </c>
      <c r="P23" s="6"/>
      <c r="Q23" s="7">
        <v>3</v>
      </c>
      <c r="R23" s="4" t="s">
        <v>156</v>
      </c>
      <c r="S23" s="4" t="s">
        <v>162</v>
      </c>
      <c r="T23" s="5">
        <v>4</v>
      </c>
      <c r="U23" s="5"/>
      <c r="V23" s="5"/>
      <c r="W23" s="5">
        <v>3</v>
      </c>
      <c r="X23" s="5">
        <v>2</v>
      </c>
      <c r="Y23" s="5">
        <v>3</v>
      </c>
      <c r="Z23" s="5"/>
      <c r="AA23" s="5">
        <v>5</v>
      </c>
      <c r="AB23" s="5"/>
      <c r="AC23" s="5"/>
      <c r="AD23" s="5"/>
      <c r="AE23" s="5">
        <f t="shared" si="5"/>
        <v>8</v>
      </c>
    </row>
    <row r="24" spans="1:31" x14ac:dyDescent="0.25">
      <c r="A24" s="7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 t="str">
        <f t="shared" si="4"/>
        <v/>
      </c>
      <c r="P24" s="6"/>
      <c r="Q24" s="7">
        <v>4</v>
      </c>
      <c r="R24" s="4" t="s">
        <v>157</v>
      </c>
      <c r="S24" s="4" t="s">
        <v>163</v>
      </c>
      <c r="T24" s="5"/>
      <c r="U24" s="5"/>
      <c r="V24" s="5"/>
      <c r="W24" s="5">
        <v>4</v>
      </c>
      <c r="X24" s="5">
        <v>2</v>
      </c>
      <c r="Y24" s="5"/>
      <c r="Z24" s="5"/>
      <c r="AA24" s="5">
        <v>1</v>
      </c>
      <c r="AB24" s="5"/>
      <c r="AC24" s="5"/>
      <c r="AD24" s="5"/>
      <c r="AE24" s="5">
        <f t="shared" si="5"/>
        <v>0</v>
      </c>
    </row>
    <row r="25" spans="1:31" x14ac:dyDescent="0.25">
      <c r="A25" s="7">
        <v>12</v>
      </c>
      <c r="B25" s="4" t="s">
        <v>78</v>
      </c>
      <c r="C25" s="4" t="s">
        <v>84</v>
      </c>
      <c r="D25" s="5">
        <v>1</v>
      </c>
      <c r="E25" s="5"/>
      <c r="F25" s="5"/>
      <c r="G25" s="5">
        <v>9</v>
      </c>
      <c r="H25" s="5">
        <v>1</v>
      </c>
      <c r="I25" s="5"/>
      <c r="J25" s="5">
        <v>2</v>
      </c>
      <c r="K25" s="5">
        <v>1</v>
      </c>
      <c r="L25" s="5"/>
      <c r="M25" s="5"/>
      <c r="N25" s="5"/>
      <c r="O25" s="5">
        <f t="shared" si="4"/>
        <v>2</v>
      </c>
      <c r="P25" s="6"/>
      <c r="Q25" s="3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 t="str">
        <f t="shared" si="5"/>
        <v/>
      </c>
    </row>
    <row r="26" spans="1:31" x14ac:dyDescent="0.25">
      <c r="A26" s="7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 t="str">
        <f t="shared" si="4"/>
        <v/>
      </c>
      <c r="P26" s="6"/>
      <c r="Q26" s="3">
        <v>27</v>
      </c>
      <c r="R26" s="4" t="s">
        <v>26</v>
      </c>
      <c r="S26" s="4" t="s">
        <v>165</v>
      </c>
      <c r="T26" s="5"/>
      <c r="U26" s="5"/>
      <c r="V26" s="5"/>
      <c r="W26" s="5">
        <v>1</v>
      </c>
      <c r="X26" s="5">
        <v>1</v>
      </c>
      <c r="Y26" s="5">
        <v>3</v>
      </c>
      <c r="Z26" s="5"/>
      <c r="AA26" s="5">
        <v>1</v>
      </c>
      <c r="AB26" s="5"/>
      <c r="AC26" s="5"/>
      <c r="AD26" s="5"/>
      <c r="AE26" s="5">
        <f t="shared" si="5"/>
        <v>0</v>
      </c>
    </row>
    <row r="27" spans="1:31" x14ac:dyDescent="0.25">
      <c r="A27" s="3">
        <v>23</v>
      </c>
      <c r="B27" s="4" t="s">
        <v>199</v>
      </c>
      <c r="C27" s="4" t="s">
        <v>44</v>
      </c>
      <c r="D27" s="5">
        <v>2</v>
      </c>
      <c r="E27" s="5"/>
      <c r="F27" s="5"/>
      <c r="G27" s="5">
        <v>1</v>
      </c>
      <c r="H27" s="5">
        <v>1</v>
      </c>
      <c r="I27" s="5"/>
      <c r="J27" s="5"/>
      <c r="K27" s="5">
        <v>1</v>
      </c>
      <c r="L27" s="5"/>
      <c r="M27" s="5"/>
      <c r="N27" s="5"/>
      <c r="O27" s="5">
        <f t="shared" si="4"/>
        <v>4</v>
      </c>
      <c r="P27" s="6"/>
      <c r="Q27" s="3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 t="str">
        <f t="shared" si="5"/>
        <v/>
      </c>
    </row>
    <row r="28" spans="1:31" x14ac:dyDescent="0.25">
      <c r="A28" s="3">
        <v>32</v>
      </c>
      <c r="B28" s="4" t="s">
        <v>76</v>
      </c>
      <c r="C28" s="4" t="s">
        <v>82</v>
      </c>
      <c r="D28" s="5">
        <v>5</v>
      </c>
      <c r="E28" s="5"/>
      <c r="F28" s="5"/>
      <c r="G28" s="5">
        <v>2</v>
      </c>
      <c r="H28" s="5">
        <v>1</v>
      </c>
      <c r="I28" s="5">
        <v>1</v>
      </c>
      <c r="J28" s="5"/>
      <c r="K28" s="5">
        <v>2</v>
      </c>
      <c r="L28" s="5"/>
      <c r="M28" s="5"/>
      <c r="N28" s="5"/>
      <c r="O28" s="5">
        <f t="shared" si="4"/>
        <v>10</v>
      </c>
      <c r="P28" s="6"/>
      <c r="Q28" s="7">
        <v>81</v>
      </c>
      <c r="R28" s="4" t="s">
        <v>153</v>
      </c>
      <c r="S28" s="4" t="s">
        <v>154</v>
      </c>
      <c r="T28" s="5">
        <v>1</v>
      </c>
      <c r="U28" s="5"/>
      <c r="V28" s="5"/>
      <c r="W28" s="5">
        <v>13</v>
      </c>
      <c r="X28" s="5">
        <v>2</v>
      </c>
      <c r="Y28" s="5">
        <v>1</v>
      </c>
      <c r="Z28" s="5"/>
      <c r="AA28" s="5"/>
      <c r="AB28" s="5"/>
      <c r="AC28" s="5"/>
      <c r="AD28" s="5"/>
      <c r="AE28" s="5">
        <f t="shared" si="5"/>
        <v>2</v>
      </c>
    </row>
    <row r="29" spans="1:31" x14ac:dyDescent="0.25">
      <c r="A29" s="7">
        <v>34</v>
      </c>
      <c r="B29" s="4" t="s">
        <v>30</v>
      </c>
      <c r="C29" s="4" t="s">
        <v>80</v>
      </c>
      <c r="D29" s="5"/>
      <c r="E29" s="5"/>
      <c r="F29" s="5"/>
      <c r="G29" s="5">
        <v>5</v>
      </c>
      <c r="H29" s="5">
        <v>4</v>
      </c>
      <c r="I29" s="5">
        <v>1</v>
      </c>
      <c r="J29" s="5"/>
      <c r="K29" s="5"/>
      <c r="L29" s="5"/>
      <c r="M29" s="5"/>
      <c r="N29" s="5"/>
      <c r="O29" s="5">
        <f t="shared" si="4"/>
        <v>0</v>
      </c>
      <c r="P29" s="6"/>
      <c r="Q29" s="13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 t="str">
        <f t="shared" si="5"/>
        <v/>
      </c>
    </row>
    <row r="30" spans="1:31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tr">
        <f t="shared" si="4"/>
        <v/>
      </c>
      <c r="P30" s="6"/>
      <c r="Q30" s="13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 t="str">
        <f t="shared" si="5"/>
        <v/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14</v>
      </c>
      <c r="E31" s="5">
        <f t="shared" si="6"/>
        <v>0</v>
      </c>
      <c r="F31" s="5">
        <f t="shared" si="6"/>
        <v>5</v>
      </c>
      <c r="G31" s="5">
        <f t="shared" si="6"/>
        <v>38</v>
      </c>
      <c r="H31" s="5">
        <f t="shared" si="6"/>
        <v>10</v>
      </c>
      <c r="I31" s="5">
        <f t="shared" si="6"/>
        <v>5</v>
      </c>
      <c r="J31" s="5">
        <f t="shared" si="6"/>
        <v>3</v>
      </c>
      <c r="K31" s="5">
        <f t="shared" si="6"/>
        <v>11</v>
      </c>
      <c r="L31" s="5">
        <f t="shared" si="6"/>
        <v>0</v>
      </c>
      <c r="M31" s="5">
        <f t="shared" si="6"/>
        <v>0</v>
      </c>
      <c r="N31" s="5">
        <f t="shared" si="6"/>
        <v>0</v>
      </c>
      <c r="O31" s="5">
        <f t="shared" si="6"/>
        <v>33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13</v>
      </c>
      <c r="U31" s="5">
        <f t="shared" si="7"/>
        <v>3</v>
      </c>
      <c r="V31" s="5">
        <f t="shared" si="7"/>
        <v>5</v>
      </c>
      <c r="W31" s="5">
        <f t="shared" si="7"/>
        <v>38</v>
      </c>
      <c r="X31" s="5">
        <f t="shared" si="7"/>
        <v>8</v>
      </c>
      <c r="Y31" s="5">
        <f t="shared" si="7"/>
        <v>11</v>
      </c>
      <c r="Z31" s="5">
        <f t="shared" si="7"/>
        <v>2</v>
      </c>
      <c r="AA31" s="5">
        <f t="shared" si="7"/>
        <v>14</v>
      </c>
      <c r="AB31" s="5">
        <f t="shared" si="7"/>
        <v>0</v>
      </c>
      <c r="AC31" s="5">
        <f t="shared" si="7"/>
        <v>0</v>
      </c>
      <c r="AD31" s="5">
        <f t="shared" si="7"/>
        <v>5</v>
      </c>
      <c r="AE31" s="5">
        <f t="shared" si="7"/>
        <v>40</v>
      </c>
    </row>
    <row r="32" spans="1:31" x14ac:dyDescent="0.25">
      <c r="A32" s="53" t="s">
        <v>40</v>
      </c>
      <c r="B32" s="54"/>
      <c r="C32" s="55" t="s">
        <v>73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184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84" t="s">
        <v>97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6"/>
      <c r="P35" s="22" t="s">
        <v>118</v>
      </c>
      <c r="Q35" s="47" t="s">
        <v>73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3">
        <v>4</v>
      </c>
      <c r="B37" s="4" t="s">
        <v>35</v>
      </c>
      <c r="C37" s="4" t="s">
        <v>107</v>
      </c>
      <c r="D37" s="5">
        <v>2</v>
      </c>
      <c r="E37" s="5">
        <v>2</v>
      </c>
      <c r="F37" s="5"/>
      <c r="G37" s="5">
        <v>5</v>
      </c>
      <c r="H37" s="5">
        <v>1</v>
      </c>
      <c r="I37" s="5">
        <v>1</v>
      </c>
      <c r="J37" s="5"/>
      <c r="K37" s="5">
        <v>1</v>
      </c>
      <c r="L37" s="5"/>
      <c r="M37" s="5"/>
      <c r="N37" s="5"/>
      <c r="O37" s="5">
        <f t="shared" ref="O37:O46" si="8">IF(B37="","",(D37*2)+(E37*3)+F37*1)</f>
        <v>10</v>
      </c>
      <c r="P37" s="6"/>
      <c r="Q37" s="7">
        <v>0</v>
      </c>
      <c r="R37" s="4" t="s">
        <v>90</v>
      </c>
      <c r="S37" s="4" t="s">
        <v>91</v>
      </c>
      <c r="T37" s="5">
        <v>2</v>
      </c>
      <c r="U37" s="5">
        <v>2</v>
      </c>
      <c r="V37" s="5"/>
      <c r="W37" s="5">
        <v>1</v>
      </c>
      <c r="X37" s="5"/>
      <c r="Y37" s="5">
        <v>1</v>
      </c>
      <c r="Z37" s="5"/>
      <c r="AA37" s="5">
        <v>2</v>
      </c>
      <c r="AB37" s="5"/>
      <c r="AC37" s="5"/>
      <c r="AD37" s="5"/>
      <c r="AE37" s="5">
        <f t="shared" ref="AE37:AE46" si="9">IF(R37="","",(T37*2)+(U37*3)+V37*1)</f>
        <v>10</v>
      </c>
    </row>
    <row r="38" spans="1:31" x14ac:dyDescent="0.25">
      <c r="A38" s="3">
        <v>7</v>
      </c>
      <c r="B38" s="4" t="s">
        <v>100</v>
      </c>
      <c r="C38" s="4" t="s">
        <v>109</v>
      </c>
      <c r="D38" s="5">
        <v>2</v>
      </c>
      <c r="E38" s="5"/>
      <c r="F38" s="5"/>
      <c r="G38" s="5">
        <v>1</v>
      </c>
      <c r="H38" s="5">
        <v>3</v>
      </c>
      <c r="I38" s="5">
        <v>2</v>
      </c>
      <c r="J38" s="5"/>
      <c r="K38" s="5"/>
      <c r="L38" s="5"/>
      <c r="M38" s="5"/>
      <c r="N38" s="5"/>
      <c r="O38" s="5">
        <f t="shared" si="8"/>
        <v>4</v>
      </c>
      <c r="P38" s="6"/>
      <c r="Q38" s="3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 t="str">
        <f t="shared" si="9"/>
        <v/>
      </c>
    </row>
    <row r="39" spans="1:31" x14ac:dyDescent="0.25">
      <c r="A39" s="3">
        <v>8</v>
      </c>
      <c r="B39" s="4" t="s">
        <v>88</v>
      </c>
      <c r="C39" s="4" t="s">
        <v>106</v>
      </c>
      <c r="D39" s="5">
        <v>5</v>
      </c>
      <c r="E39" s="5"/>
      <c r="F39" s="5"/>
      <c r="G39" s="5">
        <v>8</v>
      </c>
      <c r="H39" s="5">
        <v>5</v>
      </c>
      <c r="I39" s="5">
        <v>1</v>
      </c>
      <c r="J39" s="5">
        <v>1</v>
      </c>
      <c r="K39" s="5">
        <v>1</v>
      </c>
      <c r="L39" s="5"/>
      <c r="M39" s="5"/>
      <c r="N39" s="5">
        <v>2</v>
      </c>
      <c r="O39" s="5">
        <f t="shared" si="8"/>
        <v>10</v>
      </c>
      <c r="P39" s="6"/>
      <c r="Q39" s="7">
        <v>12</v>
      </c>
      <c r="R39" s="4" t="s">
        <v>171</v>
      </c>
      <c r="S39" s="4" t="s">
        <v>172</v>
      </c>
      <c r="T39" s="5"/>
      <c r="U39" s="5"/>
      <c r="V39" s="5">
        <v>2</v>
      </c>
      <c r="W39" s="5">
        <v>2</v>
      </c>
      <c r="X39" s="5">
        <v>2</v>
      </c>
      <c r="Y39" s="5">
        <v>1</v>
      </c>
      <c r="Z39" s="5"/>
      <c r="AA39" s="5"/>
      <c r="AB39" s="5"/>
      <c r="AC39" s="5"/>
      <c r="AD39" s="5"/>
      <c r="AE39" s="5">
        <f t="shared" si="9"/>
        <v>2</v>
      </c>
    </row>
    <row r="40" spans="1:31" x14ac:dyDescent="0.25">
      <c r="A40" s="3">
        <v>9</v>
      </c>
      <c r="B40" s="4" t="s">
        <v>98</v>
      </c>
      <c r="C40" s="4" t="s">
        <v>44</v>
      </c>
      <c r="D40" s="5">
        <v>2</v>
      </c>
      <c r="E40" s="5"/>
      <c r="F40" s="5"/>
      <c r="G40" s="5">
        <v>3</v>
      </c>
      <c r="H40" s="5">
        <v>2</v>
      </c>
      <c r="I40" s="5"/>
      <c r="J40" s="5"/>
      <c r="K40" s="5">
        <v>1</v>
      </c>
      <c r="L40" s="5"/>
      <c r="M40" s="5"/>
      <c r="N40" s="5"/>
      <c r="O40" s="5">
        <f t="shared" si="8"/>
        <v>4</v>
      </c>
      <c r="P40" s="6"/>
      <c r="Q40" s="3">
        <v>23</v>
      </c>
      <c r="R40" s="4" t="s">
        <v>88</v>
      </c>
      <c r="S40" s="4" t="s">
        <v>94</v>
      </c>
      <c r="T40" s="5">
        <v>2</v>
      </c>
      <c r="U40" s="5">
        <v>1</v>
      </c>
      <c r="V40" s="5">
        <v>1</v>
      </c>
      <c r="W40" s="5">
        <v>7</v>
      </c>
      <c r="X40" s="5">
        <v>1</v>
      </c>
      <c r="Y40" s="5"/>
      <c r="Z40" s="5"/>
      <c r="AA40" s="5">
        <v>1</v>
      </c>
      <c r="AB40" s="5"/>
      <c r="AC40" s="5"/>
      <c r="AD40" s="5"/>
      <c r="AE40" s="5">
        <f t="shared" si="9"/>
        <v>8</v>
      </c>
    </row>
    <row r="41" spans="1:31" x14ac:dyDescent="0.25">
      <c r="A41" s="7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 t="str">
        <f t="shared" si="8"/>
        <v/>
      </c>
      <c r="P41" s="6"/>
      <c r="Q41" s="7">
        <v>25</v>
      </c>
      <c r="R41" s="4" t="s">
        <v>32</v>
      </c>
      <c r="S41" s="4" t="s">
        <v>96</v>
      </c>
      <c r="T41" s="5">
        <v>6</v>
      </c>
      <c r="U41" s="5"/>
      <c r="V41" s="5">
        <v>3</v>
      </c>
      <c r="W41" s="5">
        <v>13</v>
      </c>
      <c r="X41" s="5">
        <v>1</v>
      </c>
      <c r="Y41" s="5">
        <v>5</v>
      </c>
      <c r="Z41" s="5"/>
      <c r="AA41" s="5">
        <v>2</v>
      </c>
      <c r="AB41" s="5"/>
      <c r="AC41" s="5"/>
      <c r="AD41" s="5">
        <v>2</v>
      </c>
      <c r="AE41" s="5">
        <f t="shared" si="9"/>
        <v>15</v>
      </c>
    </row>
    <row r="42" spans="1:31" x14ac:dyDescent="0.25">
      <c r="A42" s="3">
        <v>11</v>
      </c>
      <c r="B42" s="4" t="s">
        <v>103</v>
      </c>
      <c r="C42" s="4" t="s">
        <v>113</v>
      </c>
      <c r="D42" s="5">
        <v>2</v>
      </c>
      <c r="E42" s="5">
        <v>2</v>
      </c>
      <c r="F42" s="5">
        <v>1</v>
      </c>
      <c r="G42" s="5">
        <v>1</v>
      </c>
      <c r="H42" s="5">
        <v>6</v>
      </c>
      <c r="I42" s="5">
        <v>4</v>
      </c>
      <c r="J42" s="5"/>
      <c r="K42" s="5"/>
      <c r="L42" s="5"/>
      <c r="M42" s="5"/>
      <c r="N42" s="5"/>
      <c r="O42" s="5">
        <f t="shared" si="8"/>
        <v>11</v>
      </c>
      <c r="P42" s="6"/>
      <c r="Q42" s="13">
        <v>30</v>
      </c>
      <c r="R42" s="4" t="s">
        <v>87</v>
      </c>
      <c r="S42" s="4" t="s">
        <v>93</v>
      </c>
      <c r="T42" s="5">
        <v>2</v>
      </c>
      <c r="U42" s="5"/>
      <c r="V42" s="5"/>
      <c r="W42" s="5">
        <v>1</v>
      </c>
      <c r="X42" s="5">
        <v>2</v>
      </c>
      <c r="Y42" s="5"/>
      <c r="Z42" s="5"/>
      <c r="AA42" s="5">
        <v>1</v>
      </c>
      <c r="AB42" s="5"/>
      <c r="AC42" s="5"/>
      <c r="AD42" s="5"/>
      <c r="AE42" s="5">
        <f t="shared" si="9"/>
        <v>4</v>
      </c>
    </row>
    <row r="43" spans="1:31" x14ac:dyDescent="0.25">
      <c r="A43" s="3">
        <v>18</v>
      </c>
      <c r="B43" s="4" t="s">
        <v>215</v>
      </c>
      <c r="C43" s="4" t="s">
        <v>238</v>
      </c>
      <c r="D43" s="5">
        <v>2</v>
      </c>
      <c r="E43" s="5"/>
      <c r="F43" s="5"/>
      <c r="G43" s="5">
        <v>3</v>
      </c>
      <c r="H43" s="5">
        <v>1</v>
      </c>
      <c r="I43" s="5">
        <v>1</v>
      </c>
      <c r="J43" s="5"/>
      <c r="K43" s="5">
        <v>1</v>
      </c>
      <c r="L43" s="5"/>
      <c r="M43" s="5"/>
      <c r="N43" s="5"/>
      <c r="O43" s="5">
        <f t="shared" si="8"/>
        <v>4</v>
      </c>
      <c r="P43" s="6"/>
      <c r="Q43" s="3">
        <v>34</v>
      </c>
      <c r="R43" s="4" t="s">
        <v>89</v>
      </c>
      <c r="S43" s="4" t="s">
        <v>95</v>
      </c>
      <c r="T43" s="5"/>
      <c r="U43" s="5"/>
      <c r="V43" s="5"/>
      <c r="W43" s="5">
        <v>6</v>
      </c>
      <c r="X43" s="5">
        <v>1</v>
      </c>
      <c r="Y43" s="5"/>
      <c r="Z43" s="5"/>
      <c r="AA43" s="5">
        <v>1</v>
      </c>
      <c r="AB43" s="5"/>
      <c r="AC43" s="5"/>
      <c r="AD43" s="5"/>
      <c r="AE43" s="5">
        <f t="shared" si="9"/>
        <v>0</v>
      </c>
    </row>
    <row r="44" spans="1:31" x14ac:dyDescent="0.25">
      <c r="A44" s="3">
        <v>22</v>
      </c>
      <c r="B44" s="4" t="s">
        <v>58</v>
      </c>
      <c r="C44" s="4" t="s">
        <v>112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f t="shared" si="8"/>
        <v>0</v>
      </c>
      <c r="P44" s="6"/>
      <c r="Q44" s="7">
        <v>45</v>
      </c>
      <c r="R44" s="4" t="s">
        <v>86</v>
      </c>
      <c r="S44" s="4" t="s">
        <v>92</v>
      </c>
      <c r="T44" s="5">
        <v>1</v>
      </c>
      <c r="U44" s="5"/>
      <c r="V44" s="5"/>
      <c r="W44" s="5">
        <v>5</v>
      </c>
      <c r="X44" s="5">
        <v>2</v>
      </c>
      <c r="Y44" s="5"/>
      <c r="Z44" s="5"/>
      <c r="AA44" s="5">
        <v>1</v>
      </c>
      <c r="AB44" s="5"/>
      <c r="AC44" s="5"/>
      <c r="AD44" s="5"/>
      <c r="AE44" s="5">
        <f t="shared" si="9"/>
        <v>2</v>
      </c>
    </row>
    <row r="45" spans="1:31" x14ac:dyDescent="0.25">
      <c r="A45" s="3">
        <v>28</v>
      </c>
      <c r="B45" s="4" t="s">
        <v>104</v>
      </c>
      <c r="C45" s="4" t="s">
        <v>105</v>
      </c>
      <c r="D45" s="5"/>
      <c r="E45" s="5">
        <v>4</v>
      </c>
      <c r="F45" s="5"/>
      <c r="G45" s="5"/>
      <c r="H45" s="5">
        <v>1</v>
      </c>
      <c r="I45" s="5">
        <v>4</v>
      </c>
      <c r="J45" s="5"/>
      <c r="K45" s="5"/>
      <c r="L45" s="5"/>
      <c r="M45" s="5"/>
      <c r="N45" s="5">
        <v>1</v>
      </c>
      <c r="O45" s="5">
        <f t="shared" si="8"/>
        <v>12</v>
      </c>
      <c r="P45" s="6"/>
      <c r="Q45" s="7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 t="str">
        <f t="shared" si="9"/>
        <v/>
      </c>
    </row>
    <row r="46" spans="1:31" x14ac:dyDescent="0.25">
      <c r="A46" s="3">
        <v>29</v>
      </c>
      <c r="B46" s="4" t="s">
        <v>167</v>
      </c>
      <c r="C46" s="4" t="s">
        <v>168</v>
      </c>
      <c r="D46" s="5">
        <v>3</v>
      </c>
      <c r="E46" s="5"/>
      <c r="F46" s="5">
        <v>2</v>
      </c>
      <c r="G46" s="5">
        <v>7</v>
      </c>
      <c r="H46" s="5">
        <v>1</v>
      </c>
      <c r="I46" s="5">
        <v>3</v>
      </c>
      <c r="J46" s="5"/>
      <c r="K46" s="5">
        <v>3</v>
      </c>
      <c r="L46" s="5"/>
      <c r="M46" s="5"/>
      <c r="N46" s="5"/>
      <c r="O46" s="5">
        <f t="shared" si="8"/>
        <v>8</v>
      </c>
      <c r="P46" s="6"/>
      <c r="Q46" s="13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9"/>
        <v/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18</v>
      </c>
      <c r="E47" s="5">
        <f t="shared" si="10"/>
        <v>8</v>
      </c>
      <c r="F47" s="5">
        <f t="shared" si="10"/>
        <v>3</v>
      </c>
      <c r="G47" s="5">
        <f t="shared" si="10"/>
        <v>28</v>
      </c>
      <c r="H47" s="5">
        <f t="shared" si="10"/>
        <v>20</v>
      </c>
      <c r="I47" s="5">
        <f t="shared" si="10"/>
        <v>16</v>
      </c>
      <c r="J47" s="5">
        <f t="shared" si="10"/>
        <v>1</v>
      </c>
      <c r="K47" s="5">
        <f t="shared" si="10"/>
        <v>7</v>
      </c>
      <c r="L47" s="5">
        <f t="shared" si="10"/>
        <v>0</v>
      </c>
      <c r="M47" s="5">
        <f t="shared" si="10"/>
        <v>0</v>
      </c>
      <c r="N47" s="5">
        <f t="shared" si="10"/>
        <v>3</v>
      </c>
      <c r="O47" s="5">
        <f t="shared" si="10"/>
        <v>63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13</v>
      </c>
      <c r="U47" s="5">
        <f t="shared" si="11"/>
        <v>3</v>
      </c>
      <c r="V47" s="5">
        <f t="shared" si="11"/>
        <v>6</v>
      </c>
      <c r="W47" s="5">
        <f t="shared" si="11"/>
        <v>35</v>
      </c>
      <c r="X47" s="5">
        <f t="shared" si="11"/>
        <v>9</v>
      </c>
      <c r="Y47" s="5">
        <f t="shared" si="11"/>
        <v>7</v>
      </c>
      <c r="Z47" s="5">
        <f t="shared" si="11"/>
        <v>0</v>
      </c>
      <c r="AA47" s="5">
        <f t="shared" si="11"/>
        <v>8</v>
      </c>
      <c r="AB47" s="5">
        <f t="shared" si="11"/>
        <v>0</v>
      </c>
      <c r="AC47" s="5">
        <f t="shared" si="11"/>
        <v>0</v>
      </c>
      <c r="AD47" s="5">
        <f t="shared" si="11"/>
        <v>2</v>
      </c>
      <c r="AE47" s="5">
        <f t="shared" si="11"/>
        <v>41</v>
      </c>
    </row>
    <row r="48" spans="1:31" x14ac:dyDescent="0.25">
      <c r="A48" s="53" t="s">
        <v>40</v>
      </c>
      <c r="B48" s="54"/>
      <c r="C48" s="55" t="s">
        <v>56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260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60" t="s">
        <v>42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22" t="s">
        <v>118</v>
      </c>
      <c r="Q51" s="87" t="s">
        <v>148</v>
      </c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7">
        <v>3</v>
      </c>
      <c r="B53" s="4" t="s">
        <v>51</v>
      </c>
      <c r="C53" s="4" t="s">
        <v>50</v>
      </c>
      <c r="D53" s="5">
        <v>1</v>
      </c>
      <c r="E53" s="5">
        <v>1</v>
      </c>
      <c r="F53" s="5"/>
      <c r="G53" s="5">
        <v>2</v>
      </c>
      <c r="H53" s="5">
        <v>1</v>
      </c>
      <c r="I53" s="5">
        <v>3</v>
      </c>
      <c r="J53" s="5"/>
      <c r="K53" s="5"/>
      <c r="L53" s="5"/>
      <c r="M53" s="5"/>
      <c r="N53" s="5"/>
      <c r="O53" s="5">
        <f t="shared" ref="O53:O62" si="12">IF(B53="","",(D53*2)+(E53*3)+F53*1)</f>
        <v>5</v>
      </c>
      <c r="P53" s="6"/>
      <c r="Q53" s="3">
        <v>1</v>
      </c>
      <c r="R53" s="4" t="s">
        <v>137</v>
      </c>
      <c r="S53" s="4" t="s">
        <v>138</v>
      </c>
      <c r="T53" s="5"/>
      <c r="U53" s="5"/>
      <c r="V53" s="5">
        <v>1</v>
      </c>
      <c r="W53" s="5">
        <v>1</v>
      </c>
      <c r="X53" s="5"/>
      <c r="Y53" s="5">
        <v>1</v>
      </c>
      <c r="Z53" s="5"/>
      <c r="AA53" s="5">
        <v>1</v>
      </c>
      <c r="AB53" s="5"/>
      <c r="AC53" s="5"/>
      <c r="AD53" s="5"/>
      <c r="AE53" s="5">
        <f t="shared" ref="AE53:AE62" si="13">IF(R53="","",(T53*2)+(U53*3)+V53*1)</f>
        <v>1</v>
      </c>
    </row>
    <row r="54" spans="1:31" x14ac:dyDescent="0.25">
      <c r="A54" s="7">
        <v>7</v>
      </c>
      <c r="B54" s="4" t="s">
        <v>53</v>
      </c>
      <c r="C54" s="4" t="s">
        <v>123</v>
      </c>
      <c r="D54" s="5">
        <v>2</v>
      </c>
      <c r="E54" s="5"/>
      <c r="F54" s="5">
        <v>4</v>
      </c>
      <c r="G54" s="5">
        <v>2</v>
      </c>
      <c r="H54" s="5"/>
      <c r="I54" s="5"/>
      <c r="J54" s="5"/>
      <c r="K54" s="5">
        <v>1</v>
      </c>
      <c r="L54" s="5"/>
      <c r="M54" s="5"/>
      <c r="N54" s="5"/>
      <c r="O54" s="5">
        <f t="shared" si="12"/>
        <v>8</v>
      </c>
      <c r="P54" s="6"/>
      <c r="Q54" s="7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 t="str">
        <f t="shared" si="13"/>
        <v/>
      </c>
    </row>
    <row r="55" spans="1:31" x14ac:dyDescent="0.25">
      <c r="A55" s="7">
        <v>8</v>
      </c>
      <c r="B55" s="4" t="s">
        <v>119</v>
      </c>
      <c r="C55" s="4" t="s">
        <v>48</v>
      </c>
      <c r="D55" s="5">
        <v>1</v>
      </c>
      <c r="E55" s="5"/>
      <c r="F55" s="5"/>
      <c r="G55" s="5">
        <v>4</v>
      </c>
      <c r="H55" s="5"/>
      <c r="I55" s="5"/>
      <c r="J55" s="5"/>
      <c r="K55" s="5">
        <v>1</v>
      </c>
      <c r="L55" s="5"/>
      <c r="M55" s="5"/>
      <c r="N55" s="5"/>
      <c r="O55" s="5">
        <f t="shared" si="12"/>
        <v>2</v>
      </c>
      <c r="P55" s="6"/>
      <c r="Q55" s="7">
        <v>6</v>
      </c>
      <c r="R55" s="4" t="s">
        <v>26</v>
      </c>
      <c r="S55" s="4" t="s">
        <v>138</v>
      </c>
      <c r="T55" s="5">
        <v>1</v>
      </c>
      <c r="U55" s="5"/>
      <c r="V55" s="5"/>
      <c r="W55" s="5">
        <v>3</v>
      </c>
      <c r="X55" s="5">
        <v>1</v>
      </c>
      <c r="Y55" s="5"/>
      <c r="Z55" s="5">
        <v>1</v>
      </c>
      <c r="AA55" s="5">
        <v>1</v>
      </c>
      <c r="AB55" s="5"/>
      <c r="AC55" s="5"/>
      <c r="AD55" s="5"/>
      <c r="AE55" s="5">
        <f t="shared" si="13"/>
        <v>2</v>
      </c>
    </row>
    <row r="56" spans="1:31" x14ac:dyDescent="0.25">
      <c r="A56" s="3">
        <v>11</v>
      </c>
      <c r="B56" s="4" t="s">
        <v>45</v>
      </c>
      <c r="C56" s="4" t="s">
        <v>44</v>
      </c>
      <c r="D56" s="5">
        <v>2</v>
      </c>
      <c r="E56" s="5"/>
      <c r="F56" s="5">
        <v>2</v>
      </c>
      <c r="G56" s="5">
        <v>1</v>
      </c>
      <c r="H56" s="5">
        <v>1</v>
      </c>
      <c r="I56" s="5">
        <v>1</v>
      </c>
      <c r="J56" s="5"/>
      <c r="K56" s="5"/>
      <c r="L56" s="5"/>
      <c r="M56" s="5"/>
      <c r="N56" s="5"/>
      <c r="O56" s="5">
        <f t="shared" si="12"/>
        <v>6</v>
      </c>
      <c r="P56" s="6"/>
      <c r="Q56" s="7">
        <v>7</v>
      </c>
      <c r="R56" s="4" t="s">
        <v>20</v>
      </c>
      <c r="S56" s="4" t="s">
        <v>139</v>
      </c>
      <c r="T56" s="5">
        <v>2</v>
      </c>
      <c r="U56" s="5">
        <v>1</v>
      </c>
      <c r="V56" s="5">
        <v>1</v>
      </c>
      <c r="W56" s="5">
        <v>2</v>
      </c>
      <c r="X56" s="5">
        <v>2</v>
      </c>
      <c r="Y56" s="5"/>
      <c r="Z56" s="5">
        <v>1</v>
      </c>
      <c r="AA56" s="5">
        <v>1</v>
      </c>
      <c r="AB56" s="5"/>
      <c r="AC56" s="5"/>
      <c r="AD56" s="5">
        <v>1</v>
      </c>
      <c r="AE56" s="5">
        <f t="shared" si="13"/>
        <v>8</v>
      </c>
    </row>
    <row r="57" spans="1:31" x14ac:dyDescent="0.25">
      <c r="A57" s="7">
        <v>24</v>
      </c>
      <c r="B57" s="4" t="s">
        <v>121</v>
      </c>
      <c r="C57" s="4" t="s">
        <v>125</v>
      </c>
      <c r="D57" s="5"/>
      <c r="E57" s="5"/>
      <c r="F57" s="5"/>
      <c r="G57" s="5">
        <v>8</v>
      </c>
      <c r="H57" s="5"/>
      <c r="I57" s="5"/>
      <c r="J57" s="5"/>
      <c r="K57" s="5">
        <v>3</v>
      </c>
      <c r="L57" s="5"/>
      <c r="M57" s="5"/>
      <c r="N57" s="5"/>
      <c r="O57" s="5">
        <f t="shared" si="12"/>
        <v>0</v>
      </c>
      <c r="P57" s="6"/>
      <c r="Q57" s="7">
        <v>8</v>
      </c>
      <c r="R57" s="4" t="s">
        <v>47</v>
      </c>
      <c r="S57" s="4" t="s">
        <v>46</v>
      </c>
      <c r="T57" s="5">
        <v>1</v>
      </c>
      <c r="U57" s="5"/>
      <c r="V57" s="5">
        <v>1</v>
      </c>
      <c r="W57" s="5">
        <v>12</v>
      </c>
      <c r="X57" s="5">
        <v>1</v>
      </c>
      <c r="Y57" s="5">
        <v>5</v>
      </c>
      <c r="Z57" s="5">
        <v>3</v>
      </c>
      <c r="AA57" s="5">
        <v>1</v>
      </c>
      <c r="AB57" s="5"/>
      <c r="AC57" s="5"/>
      <c r="AD57" s="5"/>
      <c r="AE57" s="5">
        <f t="shared" si="13"/>
        <v>3</v>
      </c>
    </row>
    <row r="58" spans="1:31" x14ac:dyDescent="0.25">
      <c r="A58" s="3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 t="str">
        <f t="shared" si="12"/>
        <v/>
      </c>
      <c r="P58" s="6"/>
      <c r="Q58" s="7">
        <v>9</v>
      </c>
      <c r="R58" s="4" t="s">
        <v>146</v>
      </c>
      <c r="S58" s="4" t="s">
        <v>147</v>
      </c>
      <c r="T58" s="5">
        <v>5</v>
      </c>
      <c r="U58" s="5"/>
      <c r="V58" s="5">
        <v>2</v>
      </c>
      <c r="W58" s="5">
        <v>10</v>
      </c>
      <c r="X58" s="5"/>
      <c r="Y58" s="5">
        <v>1</v>
      </c>
      <c r="Z58" s="5"/>
      <c r="AA58" s="5">
        <v>1</v>
      </c>
      <c r="AB58" s="5"/>
      <c r="AC58" s="5"/>
      <c r="AD58" s="5"/>
      <c r="AE58" s="5">
        <f t="shared" si="13"/>
        <v>12</v>
      </c>
    </row>
    <row r="59" spans="1:31" x14ac:dyDescent="0.25">
      <c r="A59" s="7">
        <v>99</v>
      </c>
      <c r="B59" s="4" t="s">
        <v>120</v>
      </c>
      <c r="C59" s="4" t="s">
        <v>124</v>
      </c>
      <c r="D59" s="5">
        <v>3</v>
      </c>
      <c r="E59" s="5"/>
      <c r="F59" s="5"/>
      <c r="G59" s="5">
        <v>7</v>
      </c>
      <c r="H59" s="5"/>
      <c r="I59" s="5">
        <v>2</v>
      </c>
      <c r="J59" s="5"/>
      <c r="K59" s="5">
        <v>1</v>
      </c>
      <c r="L59" s="5"/>
      <c r="M59" s="5"/>
      <c r="N59" s="5"/>
      <c r="O59" s="5">
        <f t="shared" si="12"/>
        <v>6</v>
      </c>
      <c r="P59" s="6"/>
      <c r="Q59" s="3">
        <v>12</v>
      </c>
      <c r="R59" s="4" t="s">
        <v>140</v>
      </c>
      <c r="S59" s="4" t="s">
        <v>141</v>
      </c>
      <c r="T59" s="5"/>
      <c r="U59" s="5"/>
      <c r="V59" s="5"/>
      <c r="W59" s="5">
        <v>4</v>
      </c>
      <c r="X59" s="5">
        <v>2</v>
      </c>
      <c r="Y59" s="5">
        <v>1</v>
      </c>
      <c r="Z59" s="5"/>
      <c r="AA59" s="5">
        <v>1</v>
      </c>
      <c r="AB59" s="5"/>
      <c r="AC59" s="5"/>
      <c r="AD59" s="5"/>
      <c r="AE59" s="5">
        <f t="shared" si="13"/>
        <v>0</v>
      </c>
    </row>
    <row r="60" spans="1:31" x14ac:dyDescent="0.25">
      <c r="A60" s="7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 t="str">
        <f t="shared" si="12"/>
        <v/>
      </c>
      <c r="P60" s="6"/>
      <c r="Q60" s="7">
        <v>18</v>
      </c>
      <c r="R60" s="4" t="s">
        <v>142</v>
      </c>
      <c r="S60" s="4" t="s">
        <v>143</v>
      </c>
      <c r="T60" s="5">
        <v>7</v>
      </c>
      <c r="U60" s="5"/>
      <c r="V60" s="5">
        <v>1</v>
      </c>
      <c r="W60" s="5">
        <v>14</v>
      </c>
      <c r="X60" s="5"/>
      <c r="Y60" s="5"/>
      <c r="Z60" s="5"/>
      <c r="AA60" s="5"/>
      <c r="AB60" s="5"/>
      <c r="AC60" s="5"/>
      <c r="AD60" s="5">
        <v>3</v>
      </c>
      <c r="AE60" s="5">
        <f t="shared" si="13"/>
        <v>15</v>
      </c>
    </row>
    <row r="61" spans="1:31" x14ac:dyDescent="0.25">
      <c r="A61" s="7">
        <v>4</v>
      </c>
      <c r="B61" s="4" t="s">
        <v>259</v>
      </c>
      <c r="C61" s="4" t="s">
        <v>256</v>
      </c>
      <c r="D61" s="5"/>
      <c r="E61" s="5"/>
      <c r="F61" s="5"/>
      <c r="G61" s="5">
        <v>4</v>
      </c>
      <c r="H61" s="5">
        <v>1</v>
      </c>
      <c r="I61" s="5">
        <v>2</v>
      </c>
      <c r="J61" s="5">
        <v>3</v>
      </c>
      <c r="K61" s="5">
        <v>2</v>
      </c>
      <c r="L61" s="5"/>
      <c r="M61" s="5"/>
      <c r="N61" s="5">
        <v>1</v>
      </c>
      <c r="O61" s="5">
        <f t="shared" si="12"/>
        <v>0</v>
      </c>
      <c r="P61" s="6"/>
      <c r="Q61" s="7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 t="str">
        <f t="shared" si="13"/>
        <v/>
      </c>
    </row>
    <row r="62" spans="1:31" x14ac:dyDescent="0.25">
      <c r="A62" s="3">
        <v>5</v>
      </c>
      <c r="B62" s="4" t="s">
        <v>257</v>
      </c>
      <c r="C62" s="4" t="s">
        <v>258</v>
      </c>
      <c r="D62" s="5"/>
      <c r="E62" s="5"/>
      <c r="F62" s="5"/>
      <c r="G62" s="5">
        <v>1</v>
      </c>
      <c r="H62" s="5"/>
      <c r="I62" s="5"/>
      <c r="J62" s="5"/>
      <c r="K62" s="5"/>
      <c r="L62" s="5"/>
      <c r="M62" s="5"/>
      <c r="N62" s="5"/>
      <c r="O62" s="5">
        <f t="shared" si="12"/>
        <v>0</v>
      </c>
      <c r="P62" s="6"/>
      <c r="Q62" s="3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9</v>
      </c>
      <c r="E63" s="5">
        <f t="shared" si="14"/>
        <v>1</v>
      </c>
      <c r="F63" s="5">
        <f t="shared" si="14"/>
        <v>6</v>
      </c>
      <c r="G63" s="5">
        <f t="shared" si="14"/>
        <v>29</v>
      </c>
      <c r="H63" s="5">
        <f t="shared" si="14"/>
        <v>3</v>
      </c>
      <c r="I63" s="5">
        <f t="shared" si="14"/>
        <v>8</v>
      </c>
      <c r="J63" s="5">
        <f t="shared" si="14"/>
        <v>3</v>
      </c>
      <c r="K63" s="5">
        <f t="shared" si="14"/>
        <v>8</v>
      </c>
      <c r="L63" s="5">
        <f t="shared" si="14"/>
        <v>0</v>
      </c>
      <c r="M63" s="5">
        <f t="shared" si="14"/>
        <v>0</v>
      </c>
      <c r="N63" s="5">
        <f t="shared" si="14"/>
        <v>1</v>
      </c>
      <c r="O63" s="5">
        <f t="shared" si="14"/>
        <v>27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16</v>
      </c>
      <c r="U63" s="5">
        <f t="shared" si="15"/>
        <v>1</v>
      </c>
      <c r="V63" s="5">
        <f t="shared" si="15"/>
        <v>6</v>
      </c>
      <c r="W63" s="5">
        <f t="shared" si="15"/>
        <v>46</v>
      </c>
      <c r="X63" s="5">
        <f t="shared" si="15"/>
        <v>6</v>
      </c>
      <c r="Y63" s="5">
        <f t="shared" si="15"/>
        <v>8</v>
      </c>
      <c r="Z63" s="5">
        <f t="shared" si="15"/>
        <v>5</v>
      </c>
      <c r="AA63" s="5">
        <f t="shared" si="15"/>
        <v>6</v>
      </c>
      <c r="AB63" s="5">
        <f t="shared" si="15"/>
        <v>0</v>
      </c>
      <c r="AC63" s="5">
        <f t="shared" si="15"/>
        <v>0</v>
      </c>
      <c r="AD63" s="5">
        <f t="shared" si="15"/>
        <v>4</v>
      </c>
      <c r="AE63" s="5">
        <f t="shared" si="15"/>
        <v>41</v>
      </c>
    </row>
    <row r="64" spans="1:31" x14ac:dyDescent="0.25">
      <c r="A64" s="53" t="s">
        <v>40</v>
      </c>
      <c r="B64" s="54"/>
      <c r="C64" s="55" t="s">
        <v>71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184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64:B64"/>
    <mergeCell ref="C64:AE64"/>
    <mergeCell ref="A65:B65"/>
    <mergeCell ref="C65:AE65"/>
    <mergeCell ref="A66:AE66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31:C31"/>
    <mergeCell ref="Q31:S31"/>
    <mergeCell ref="A32:B32"/>
    <mergeCell ref="C32:AE32"/>
    <mergeCell ref="A33:B33"/>
    <mergeCell ref="C33:AE33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9.5703125" customWidth="1"/>
    <col min="19" max="19" width="15.7109375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40" t="s">
        <v>261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24" t="s">
        <v>72</v>
      </c>
      <c r="Q3" s="47" t="s">
        <v>73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9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0" t="s">
        <v>2</v>
      </c>
      <c r="R4" s="10" t="s">
        <v>4</v>
      </c>
      <c r="S4" s="10" t="s">
        <v>3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  <c r="AC4" s="10" t="s">
        <v>14</v>
      </c>
      <c r="AD4" s="10" t="s">
        <v>15</v>
      </c>
      <c r="AE4" s="10" t="s">
        <v>16</v>
      </c>
    </row>
    <row r="5" spans="1:31" x14ac:dyDescent="0.25">
      <c r="A5" s="7">
        <v>3</v>
      </c>
      <c r="B5" s="4" t="s">
        <v>34</v>
      </c>
      <c r="C5" s="4" t="s">
        <v>33</v>
      </c>
      <c r="D5" s="5"/>
      <c r="E5" s="5"/>
      <c r="F5" s="5"/>
      <c r="G5" s="5">
        <v>1</v>
      </c>
      <c r="H5" s="5">
        <v>2</v>
      </c>
      <c r="I5" s="5">
        <v>1</v>
      </c>
      <c r="J5" s="5"/>
      <c r="K5" s="5">
        <v>2</v>
      </c>
      <c r="L5" s="5"/>
      <c r="M5" s="5"/>
      <c r="N5" s="5"/>
      <c r="O5" s="5">
        <f t="shared" ref="O5:O14" si="0">IF(B5="","",(D5*2)+(E5*3)+F5*1)</f>
        <v>0</v>
      </c>
      <c r="P5" s="6"/>
      <c r="Q5" s="7">
        <v>10</v>
      </c>
      <c r="R5" s="4" t="s">
        <v>90</v>
      </c>
      <c r="S5" s="4" t="s">
        <v>91</v>
      </c>
      <c r="T5" s="5">
        <v>1</v>
      </c>
      <c r="U5" s="5">
        <v>2</v>
      </c>
      <c r="V5" s="5"/>
      <c r="W5" s="5"/>
      <c r="X5" s="5">
        <v>2</v>
      </c>
      <c r="Y5" s="5"/>
      <c r="Z5" s="5"/>
      <c r="AA5" s="5"/>
      <c r="AB5" s="5"/>
      <c r="AC5" s="5"/>
      <c r="AD5" s="5"/>
      <c r="AE5" s="5">
        <f t="shared" ref="AE5:AE14" si="1">IF(R5="","",(T5*2)+(U5*3)+V5*1)</f>
        <v>8</v>
      </c>
    </row>
    <row r="6" spans="1:31" x14ac:dyDescent="0.25">
      <c r="A6" s="3">
        <v>5</v>
      </c>
      <c r="B6" s="4" t="s">
        <v>128</v>
      </c>
      <c r="C6" s="4" t="s">
        <v>131</v>
      </c>
      <c r="D6" s="5">
        <v>1</v>
      </c>
      <c r="E6" s="5"/>
      <c r="F6" s="5">
        <v>1</v>
      </c>
      <c r="G6" s="5">
        <v>4</v>
      </c>
      <c r="H6" s="5"/>
      <c r="I6" s="5"/>
      <c r="J6" s="5">
        <v>1</v>
      </c>
      <c r="K6" s="5">
        <v>1</v>
      </c>
      <c r="L6" s="5"/>
      <c r="M6" s="5"/>
      <c r="N6" s="5"/>
      <c r="O6" s="5">
        <f t="shared" si="0"/>
        <v>3</v>
      </c>
      <c r="P6" s="6"/>
      <c r="Q6" s="7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tr">
        <f t="shared" si="1"/>
        <v/>
      </c>
    </row>
    <row r="7" spans="1:31" x14ac:dyDescent="0.25">
      <c r="A7" s="3">
        <v>7</v>
      </c>
      <c r="B7" s="4" t="s">
        <v>19</v>
      </c>
      <c r="C7" s="4" t="s">
        <v>18</v>
      </c>
      <c r="D7" s="5">
        <v>2</v>
      </c>
      <c r="E7" s="5"/>
      <c r="F7" s="5"/>
      <c r="G7" s="5">
        <v>8</v>
      </c>
      <c r="H7" s="5"/>
      <c r="I7" s="5"/>
      <c r="J7" s="5"/>
      <c r="K7" s="5">
        <v>2</v>
      </c>
      <c r="L7" s="5"/>
      <c r="M7" s="5"/>
      <c r="N7" s="5"/>
      <c r="O7" s="5">
        <f t="shared" si="0"/>
        <v>4</v>
      </c>
      <c r="P7" s="6"/>
      <c r="Q7" s="3">
        <v>11</v>
      </c>
      <c r="R7" s="4" t="s">
        <v>171</v>
      </c>
      <c r="S7" s="4" t="s">
        <v>172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/>
      <c r="AD7" s="5"/>
      <c r="AE7" s="5">
        <f t="shared" si="1"/>
        <v>0</v>
      </c>
    </row>
    <row r="8" spans="1:31" x14ac:dyDescent="0.25">
      <c r="A8" s="7">
        <v>9</v>
      </c>
      <c r="B8" s="4" t="s">
        <v>22</v>
      </c>
      <c r="C8" s="4" t="s">
        <v>21</v>
      </c>
      <c r="D8" s="5">
        <v>1</v>
      </c>
      <c r="E8" s="5">
        <v>3</v>
      </c>
      <c r="F8" s="5"/>
      <c r="G8" s="5"/>
      <c r="H8" s="5"/>
      <c r="I8" s="5">
        <v>2</v>
      </c>
      <c r="J8" s="5"/>
      <c r="K8" s="5">
        <v>1</v>
      </c>
      <c r="L8" s="5"/>
      <c r="M8" s="5"/>
      <c r="N8" s="5"/>
      <c r="O8" s="5">
        <f t="shared" si="0"/>
        <v>11</v>
      </c>
      <c r="P8" s="6"/>
      <c r="Q8" s="3">
        <v>13</v>
      </c>
      <c r="R8" s="4" t="s">
        <v>88</v>
      </c>
      <c r="S8" s="4" t="s">
        <v>94</v>
      </c>
      <c r="T8" s="5">
        <v>5</v>
      </c>
      <c r="U8" s="5"/>
      <c r="V8" s="5">
        <v>4</v>
      </c>
      <c r="W8" s="5">
        <v>4</v>
      </c>
      <c r="X8" s="5">
        <v>1</v>
      </c>
      <c r="Y8" s="5"/>
      <c r="Z8" s="5">
        <v>1</v>
      </c>
      <c r="AA8" s="5">
        <v>1</v>
      </c>
      <c r="AB8" s="5"/>
      <c r="AC8" s="5"/>
      <c r="AD8" s="5">
        <v>1</v>
      </c>
      <c r="AE8" s="5">
        <f t="shared" si="1"/>
        <v>14</v>
      </c>
    </row>
    <row r="9" spans="1:31" x14ac:dyDescent="0.25">
      <c r="A9" s="3">
        <v>10</v>
      </c>
      <c r="B9" s="4" t="s">
        <v>26</v>
      </c>
      <c r="C9" s="4" t="s">
        <v>25</v>
      </c>
      <c r="D9" s="5">
        <v>5</v>
      </c>
      <c r="E9" s="5"/>
      <c r="F9" s="5"/>
      <c r="G9" s="5">
        <v>10</v>
      </c>
      <c r="H9" s="5"/>
      <c r="I9" s="5">
        <v>4</v>
      </c>
      <c r="J9" s="5">
        <v>1</v>
      </c>
      <c r="K9" s="5">
        <v>2</v>
      </c>
      <c r="L9" s="5"/>
      <c r="M9" s="5"/>
      <c r="N9" s="5">
        <v>2</v>
      </c>
      <c r="O9" s="5">
        <f t="shared" si="0"/>
        <v>10</v>
      </c>
      <c r="P9" s="6"/>
      <c r="Q9" s="7">
        <v>6</v>
      </c>
      <c r="R9" s="4" t="s">
        <v>32</v>
      </c>
      <c r="S9" s="4" t="s">
        <v>96</v>
      </c>
      <c r="T9" s="5">
        <v>1</v>
      </c>
      <c r="U9" s="5"/>
      <c r="V9" s="5"/>
      <c r="W9" s="5">
        <v>6</v>
      </c>
      <c r="X9" s="5">
        <v>2</v>
      </c>
      <c r="Y9" s="5"/>
      <c r="Z9" s="5"/>
      <c r="AA9" s="5"/>
      <c r="AB9" s="5"/>
      <c r="AC9" s="5"/>
      <c r="AD9" s="5">
        <v>1</v>
      </c>
      <c r="AE9" s="5">
        <f t="shared" si="1"/>
        <v>2</v>
      </c>
    </row>
    <row r="10" spans="1:31" x14ac:dyDescent="0.25">
      <c r="A10" s="7">
        <v>11</v>
      </c>
      <c r="B10" s="4" t="s">
        <v>20</v>
      </c>
      <c r="C10" s="4" t="s">
        <v>129</v>
      </c>
      <c r="D10" s="5">
        <v>1</v>
      </c>
      <c r="E10" s="5"/>
      <c r="F10" s="5">
        <v>1</v>
      </c>
      <c r="G10" s="5">
        <v>4</v>
      </c>
      <c r="H10" s="5"/>
      <c r="I10" s="5">
        <v>1</v>
      </c>
      <c r="J10" s="5">
        <v>1</v>
      </c>
      <c r="K10" s="5">
        <v>2</v>
      </c>
      <c r="L10" s="5"/>
      <c r="M10" s="5"/>
      <c r="N10" s="5"/>
      <c r="O10" s="5">
        <f t="shared" si="0"/>
        <v>3</v>
      </c>
      <c r="P10" s="6"/>
      <c r="Q10" s="3">
        <v>8</v>
      </c>
      <c r="R10" s="4" t="s">
        <v>87</v>
      </c>
      <c r="S10" s="4" t="s">
        <v>93</v>
      </c>
      <c r="T10" s="5">
        <v>1</v>
      </c>
      <c r="U10" s="5"/>
      <c r="V10" s="5"/>
      <c r="W10" s="5">
        <v>1</v>
      </c>
      <c r="X10" s="5">
        <v>1</v>
      </c>
      <c r="Y10" s="5">
        <v>1</v>
      </c>
      <c r="Z10" s="5"/>
      <c r="AA10" s="5">
        <v>1</v>
      </c>
      <c r="AB10" s="5"/>
      <c r="AC10" s="5"/>
      <c r="AD10" s="5"/>
      <c r="AE10" s="5">
        <f t="shared" si="1"/>
        <v>2</v>
      </c>
    </row>
    <row r="11" spans="1:31" x14ac:dyDescent="0.25">
      <c r="A11" s="7">
        <v>12</v>
      </c>
      <c r="B11" s="4" t="s">
        <v>30</v>
      </c>
      <c r="C11" s="4" t="s">
        <v>25</v>
      </c>
      <c r="D11" s="5"/>
      <c r="E11" s="5"/>
      <c r="F11" s="5"/>
      <c r="G11" s="5">
        <v>1</v>
      </c>
      <c r="H11" s="5">
        <v>1</v>
      </c>
      <c r="I11" s="5"/>
      <c r="J11" s="5"/>
      <c r="K11" s="5">
        <v>1</v>
      </c>
      <c r="L11" s="5"/>
      <c r="M11" s="5"/>
      <c r="N11" s="5"/>
      <c r="O11" s="5">
        <f t="shared" si="0"/>
        <v>0</v>
      </c>
      <c r="P11" s="6"/>
      <c r="Q11" s="7">
        <v>7</v>
      </c>
      <c r="R11" s="4" t="s">
        <v>89</v>
      </c>
      <c r="S11" s="4" t="s">
        <v>95</v>
      </c>
      <c r="T11" s="5">
        <v>2</v>
      </c>
      <c r="U11" s="5"/>
      <c r="V11" s="5"/>
      <c r="W11" s="5">
        <v>5</v>
      </c>
      <c r="X11" s="5"/>
      <c r="Y11" s="5">
        <v>1</v>
      </c>
      <c r="Z11" s="5"/>
      <c r="AA11" s="5">
        <v>1</v>
      </c>
      <c r="AB11" s="5"/>
      <c r="AC11" s="5"/>
      <c r="AD11" s="5"/>
      <c r="AE11" s="5">
        <f t="shared" si="1"/>
        <v>4</v>
      </c>
    </row>
    <row r="12" spans="1:31" x14ac:dyDescent="0.25">
      <c r="A12" s="3">
        <v>35</v>
      </c>
      <c r="B12" s="4" t="s">
        <v>127</v>
      </c>
      <c r="C12" s="4" t="s">
        <v>130</v>
      </c>
      <c r="D12" s="5"/>
      <c r="E12" s="5">
        <v>1</v>
      </c>
      <c r="F12" s="5"/>
      <c r="G12" s="5">
        <v>2</v>
      </c>
      <c r="H12" s="5">
        <v>2</v>
      </c>
      <c r="I12" s="5"/>
      <c r="J12" s="5"/>
      <c r="K12" s="5">
        <v>1</v>
      </c>
      <c r="L12" s="5"/>
      <c r="M12" s="5"/>
      <c r="N12" s="5"/>
      <c r="O12" s="5">
        <f t="shared" si="0"/>
        <v>3</v>
      </c>
      <c r="P12" s="6"/>
      <c r="Q12" s="7">
        <v>4</v>
      </c>
      <c r="R12" s="4" t="s">
        <v>86</v>
      </c>
      <c r="S12" s="4" t="s">
        <v>92</v>
      </c>
      <c r="T12" s="5"/>
      <c r="U12" s="5"/>
      <c r="V12" s="5"/>
      <c r="W12" s="5">
        <v>5</v>
      </c>
      <c r="X12" s="5">
        <v>4</v>
      </c>
      <c r="Y12" s="5">
        <v>1</v>
      </c>
      <c r="Z12" s="5"/>
      <c r="AA12" s="5">
        <v>3</v>
      </c>
      <c r="AB12" s="5"/>
      <c r="AC12" s="5"/>
      <c r="AD12" s="5"/>
      <c r="AE12" s="5">
        <f t="shared" si="1"/>
        <v>0</v>
      </c>
    </row>
    <row r="13" spans="1:31" x14ac:dyDescent="0.25">
      <c r="A13" s="3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tr">
        <f t="shared" si="0"/>
        <v/>
      </c>
      <c r="P13" s="6"/>
      <c r="Q13" s="3">
        <v>12</v>
      </c>
      <c r="R13" s="4" t="s">
        <v>185</v>
      </c>
      <c r="S13" s="4" t="s">
        <v>186</v>
      </c>
      <c r="T13" s="5">
        <v>2</v>
      </c>
      <c r="U13" s="5"/>
      <c r="V13" s="5">
        <v>1</v>
      </c>
      <c r="W13" s="5">
        <v>11</v>
      </c>
      <c r="X13" s="5">
        <v>1</v>
      </c>
      <c r="Y13" s="5"/>
      <c r="Z13" s="5">
        <v>4</v>
      </c>
      <c r="AA13" s="5">
        <v>3</v>
      </c>
      <c r="AB13" s="5"/>
      <c r="AC13" s="5"/>
      <c r="AD13" s="5">
        <v>1</v>
      </c>
      <c r="AE13" s="5">
        <f t="shared" si="1"/>
        <v>5</v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10</v>
      </c>
      <c r="E15" s="5">
        <f t="shared" si="2"/>
        <v>4</v>
      </c>
      <c r="F15" s="5">
        <f t="shared" si="2"/>
        <v>2</v>
      </c>
      <c r="G15" s="5">
        <f t="shared" si="2"/>
        <v>30</v>
      </c>
      <c r="H15" s="5">
        <f t="shared" si="2"/>
        <v>5</v>
      </c>
      <c r="I15" s="5">
        <f t="shared" si="2"/>
        <v>8</v>
      </c>
      <c r="J15" s="5">
        <f t="shared" si="2"/>
        <v>3</v>
      </c>
      <c r="K15" s="5">
        <f t="shared" si="2"/>
        <v>12</v>
      </c>
      <c r="L15" s="5">
        <f t="shared" si="2"/>
        <v>0</v>
      </c>
      <c r="M15" s="5">
        <f t="shared" si="2"/>
        <v>0</v>
      </c>
      <c r="N15" s="5">
        <f t="shared" si="2"/>
        <v>2</v>
      </c>
      <c r="O15" s="5">
        <f t="shared" si="2"/>
        <v>34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12</v>
      </c>
      <c r="U15" s="5">
        <f t="shared" si="3"/>
        <v>2</v>
      </c>
      <c r="V15" s="5">
        <f t="shared" si="3"/>
        <v>5</v>
      </c>
      <c r="W15" s="5">
        <f t="shared" si="3"/>
        <v>33</v>
      </c>
      <c r="X15" s="5">
        <f t="shared" si="3"/>
        <v>11</v>
      </c>
      <c r="Y15" s="5">
        <f t="shared" si="3"/>
        <v>3</v>
      </c>
      <c r="Z15" s="5">
        <f t="shared" si="3"/>
        <v>5</v>
      </c>
      <c r="AA15" s="5">
        <f t="shared" si="3"/>
        <v>9</v>
      </c>
      <c r="AB15" s="5">
        <f t="shared" si="3"/>
        <v>0</v>
      </c>
      <c r="AC15" s="5">
        <f t="shared" si="3"/>
        <v>0</v>
      </c>
      <c r="AD15" s="5">
        <f t="shared" si="3"/>
        <v>3</v>
      </c>
      <c r="AE15" s="5">
        <f t="shared" si="3"/>
        <v>35</v>
      </c>
    </row>
    <row r="16" spans="1:31" x14ac:dyDescent="0.25">
      <c r="A16" s="53" t="s">
        <v>40</v>
      </c>
      <c r="B16" s="54"/>
      <c r="C16" s="55" t="s">
        <v>56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74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84" t="s">
        <v>97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24" t="s">
        <v>72</v>
      </c>
      <c r="Q19" s="75" t="s">
        <v>150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7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>
        <v>5</v>
      </c>
      <c r="B21" s="4" t="s">
        <v>35</v>
      </c>
      <c r="C21" s="4" t="s">
        <v>107</v>
      </c>
      <c r="D21" s="5"/>
      <c r="E21" s="5"/>
      <c r="F21" s="5"/>
      <c r="G21" s="5">
        <v>5</v>
      </c>
      <c r="H21" s="5">
        <v>1</v>
      </c>
      <c r="I21" s="5">
        <v>1</v>
      </c>
      <c r="J21" s="5"/>
      <c r="K21" s="5">
        <v>1</v>
      </c>
      <c r="L21" s="5"/>
      <c r="M21" s="5"/>
      <c r="N21" s="5"/>
      <c r="O21" s="5">
        <f t="shared" ref="O21:O30" si="4">IF(B21="","",(D21*2)+(E21*3)+F21*1)</f>
        <v>0</v>
      </c>
      <c r="P21" s="6"/>
      <c r="Q21" s="7">
        <v>0</v>
      </c>
      <c r="R21" s="4" t="s">
        <v>55</v>
      </c>
      <c r="S21" s="4" t="s">
        <v>265</v>
      </c>
      <c r="T21" s="5">
        <v>4</v>
      </c>
      <c r="U21" s="5"/>
      <c r="V21" s="5"/>
      <c r="W21" s="5">
        <v>6</v>
      </c>
      <c r="X21" s="5">
        <v>1</v>
      </c>
      <c r="Y21" s="5">
        <v>1</v>
      </c>
      <c r="Z21" s="5"/>
      <c r="AA21" s="5"/>
      <c r="AB21" s="5"/>
      <c r="AC21" s="5"/>
      <c r="AD21" s="5"/>
      <c r="AE21" s="5">
        <f t="shared" ref="AE21:AE30" si="5">IF(R21="","",(T21*2)+(U21*3)+V21*1)</f>
        <v>8</v>
      </c>
    </row>
    <row r="22" spans="1:31" x14ac:dyDescent="0.25">
      <c r="A22" s="3">
        <v>1</v>
      </c>
      <c r="B22" s="4" t="s">
        <v>100</v>
      </c>
      <c r="C22" s="4" t="s">
        <v>109</v>
      </c>
      <c r="D22" s="5">
        <v>2</v>
      </c>
      <c r="E22" s="5"/>
      <c r="F22" s="5"/>
      <c r="G22" s="5">
        <v>7</v>
      </c>
      <c r="H22" s="5">
        <v>7</v>
      </c>
      <c r="I22" s="5">
        <v>3</v>
      </c>
      <c r="J22" s="5"/>
      <c r="K22" s="5">
        <v>1</v>
      </c>
      <c r="L22" s="5"/>
      <c r="M22" s="5"/>
      <c r="N22" s="5">
        <v>1</v>
      </c>
      <c r="O22" s="5">
        <f t="shared" si="4"/>
        <v>4</v>
      </c>
      <c r="P22" s="6"/>
      <c r="Q22" s="7">
        <v>1</v>
      </c>
      <c r="R22" s="4" t="s">
        <v>24</v>
      </c>
      <c r="S22" s="4" t="s">
        <v>161</v>
      </c>
      <c r="T22" s="5">
        <v>5</v>
      </c>
      <c r="U22" s="5"/>
      <c r="V22" s="5"/>
      <c r="W22" s="5">
        <v>9</v>
      </c>
      <c r="X22" s="5">
        <v>6</v>
      </c>
      <c r="Y22" s="5">
        <v>2</v>
      </c>
      <c r="Z22" s="5"/>
      <c r="AA22" s="5">
        <v>3</v>
      </c>
      <c r="AB22" s="5"/>
      <c r="AC22" s="5"/>
      <c r="AD22" s="5">
        <v>2</v>
      </c>
      <c r="AE22" s="5">
        <f t="shared" si="5"/>
        <v>10</v>
      </c>
    </row>
    <row r="23" spans="1:31" x14ac:dyDescent="0.25">
      <c r="A23" s="3">
        <v>7</v>
      </c>
      <c r="B23" s="4" t="s">
        <v>88</v>
      </c>
      <c r="C23" s="4" t="s">
        <v>106</v>
      </c>
      <c r="D23" s="5">
        <v>4</v>
      </c>
      <c r="E23" s="5"/>
      <c r="F23" s="5"/>
      <c r="G23" s="5">
        <v>7</v>
      </c>
      <c r="H23" s="5">
        <v>1</v>
      </c>
      <c r="I23" s="5">
        <v>1</v>
      </c>
      <c r="J23" s="5"/>
      <c r="K23" s="5"/>
      <c r="L23" s="5"/>
      <c r="M23" s="5"/>
      <c r="N23" s="5">
        <v>1</v>
      </c>
      <c r="O23" s="5">
        <f t="shared" si="4"/>
        <v>8</v>
      </c>
      <c r="P23" s="6"/>
      <c r="Q23" s="7">
        <v>3</v>
      </c>
      <c r="R23" s="4" t="s">
        <v>156</v>
      </c>
      <c r="S23" s="4" t="s">
        <v>162</v>
      </c>
      <c r="T23" s="5">
        <v>2</v>
      </c>
      <c r="U23" s="5"/>
      <c r="V23" s="5">
        <v>1</v>
      </c>
      <c r="W23" s="5">
        <v>3</v>
      </c>
      <c r="X23" s="5">
        <v>1</v>
      </c>
      <c r="Y23" s="5">
        <v>3</v>
      </c>
      <c r="Z23" s="5"/>
      <c r="AA23" s="5">
        <v>3</v>
      </c>
      <c r="AB23" s="5"/>
      <c r="AC23" s="5"/>
      <c r="AD23" s="5"/>
      <c r="AE23" s="5">
        <f t="shared" si="5"/>
        <v>5</v>
      </c>
    </row>
    <row r="24" spans="1:31" x14ac:dyDescent="0.25">
      <c r="A24" s="7">
        <v>9</v>
      </c>
      <c r="B24" s="4" t="s">
        <v>98</v>
      </c>
      <c r="C24" s="4" t="s">
        <v>44</v>
      </c>
      <c r="D24" s="5"/>
      <c r="E24" s="5"/>
      <c r="F24" s="5"/>
      <c r="G24" s="5"/>
      <c r="H24" s="5"/>
      <c r="I24" s="5">
        <v>1</v>
      </c>
      <c r="J24" s="5"/>
      <c r="K24" s="5">
        <v>1</v>
      </c>
      <c r="L24" s="5"/>
      <c r="M24" s="5"/>
      <c r="N24" s="5"/>
      <c r="O24" s="5">
        <f t="shared" si="4"/>
        <v>0</v>
      </c>
      <c r="P24" s="6"/>
      <c r="Q24" s="7">
        <v>4</v>
      </c>
      <c r="R24" s="4" t="s">
        <v>157</v>
      </c>
      <c r="S24" s="4" t="s">
        <v>163</v>
      </c>
      <c r="T24" s="5"/>
      <c r="U24" s="5"/>
      <c r="V24" s="5"/>
      <c r="W24" s="5">
        <v>9</v>
      </c>
      <c r="X24" s="5"/>
      <c r="Y24" s="5">
        <v>2</v>
      </c>
      <c r="Z24" s="5"/>
      <c r="AA24" s="5"/>
      <c r="AB24" s="5"/>
      <c r="AC24" s="5"/>
      <c r="AD24" s="5"/>
      <c r="AE24" s="5">
        <f t="shared" si="5"/>
        <v>0</v>
      </c>
    </row>
    <row r="25" spans="1:31" x14ac:dyDescent="0.25">
      <c r="A25" s="3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 t="str">
        <f t="shared" si="4"/>
        <v/>
      </c>
      <c r="P25" s="6"/>
      <c r="Q25" s="3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 t="str">
        <f t="shared" si="5"/>
        <v/>
      </c>
    </row>
    <row r="26" spans="1:31" x14ac:dyDescent="0.25">
      <c r="A26" s="3">
        <v>2</v>
      </c>
      <c r="B26" s="4" t="s">
        <v>264</v>
      </c>
      <c r="C26" s="4" t="s">
        <v>263</v>
      </c>
      <c r="D26" s="5">
        <v>5</v>
      </c>
      <c r="E26" s="5"/>
      <c r="F26" s="5">
        <v>1</v>
      </c>
      <c r="G26" s="5">
        <v>2</v>
      </c>
      <c r="H26" s="5">
        <v>1</v>
      </c>
      <c r="I26" s="5"/>
      <c r="J26" s="5"/>
      <c r="K26" s="5">
        <v>2</v>
      </c>
      <c r="L26" s="5"/>
      <c r="M26" s="5"/>
      <c r="N26" s="5">
        <v>1</v>
      </c>
      <c r="O26" s="5">
        <f t="shared" si="4"/>
        <v>11</v>
      </c>
      <c r="P26" s="6"/>
      <c r="Q26" s="3">
        <v>27</v>
      </c>
      <c r="R26" s="4" t="s">
        <v>26</v>
      </c>
      <c r="S26" s="4" t="s">
        <v>165</v>
      </c>
      <c r="T26" s="5"/>
      <c r="U26" s="5"/>
      <c r="V26" s="5"/>
      <c r="W26" s="5">
        <v>1</v>
      </c>
      <c r="X26" s="5">
        <v>3</v>
      </c>
      <c r="Y26" s="5">
        <v>3</v>
      </c>
      <c r="Z26" s="5"/>
      <c r="AA26" s="5">
        <v>2</v>
      </c>
      <c r="AB26" s="5"/>
      <c r="AC26" s="5"/>
      <c r="AD26" s="5"/>
      <c r="AE26" s="5">
        <f t="shared" si="5"/>
        <v>0</v>
      </c>
    </row>
    <row r="27" spans="1:31" x14ac:dyDescent="0.25">
      <c r="A27" s="3">
        <v>10</v>
      </c>
      <c r="B27" s="4" t="s">
        <v>101</v>
      </c>
      <c r="C27" s="4" t="s">
        <v>110</v>
      </c>
      <c r="D27" s="5"/>
      <c r="E27" s="5"/>
      <c r="F27" s="5"/>
      <c r="G27" s="5">
        <v>2</v>
      </c>
      <c r="H27" s="5">
        <v>2</v>
      </c>
      <c r="I27" s="5"/>
      <c r="J27" s="5"/>
      <c r="K27" s="5"/>
      <c r="L27" s="5"/>
      <c r="M27" s="5"/>
      <c r="N27" s="5"/>
      <c r="O27" s="5">
        <f t="shared" si="4"/>
        <v>0</v>
      </c>
      <c r="P27" s="6"/>
      <c r="Q27" s="3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 t="str">
        <f t="shared" si="5"/>
        <v/>
      </c>
    </row>
    <row r="28" spans="1:31" x14ac:dyDescent="0.25">
      <c r="A28" s="3">
        <v>3</v>
      </c>
      <c r="B28" s="4" t="s">
        <v>58</v>
      </c>
      <c r="C28" s="4" t="s">
        <v>112</v>
      </c>
      <c r="D28" s="5">
        <v>2</v>
      </c>
      <c r="E28" s="5"/>
      <c r="F28" s="5"/>
      <c r="G28" s="5">
        <v>2</v>
      </c>
      <c r="H28" s="5">
        <v>1</v>
      </c>
      <c r="I28" s="5"/>
      <c r="J28" s="5"/>
      <c r="K28" s="5">
        <v>3</v>
      </c>
      <c r="L28" s="5"/>
      <c r="M28" s="5"/>
      <c r="N28" s="5"/>
      <c r="O28" s="5">
        <f t="shared" si="4"/>
        <v>4</v>
      </c>
      <c r="P28" s="6"/>
      <c r="Q28" s="7">
        <v>99</v>
      </c>
      <c r="R28" s="4" t="s">
        <v>235</v>
      </c>
      <c r="S28" s="4" t="s">
        <v>236</v>
      </c>
      <c r="T28" s="5">
        <v>4</v>
      </c>
      <c r="U28" s="5"/>
      <c r="V28" s="5">
        <v>2</v>
      </c>
      <c r="W28" s="5">
        <v>10</v>
      </c>
      <c r="X28" s="5"/>
      <c r="Y28" s="5">
        <v>3</v>
      </c>
      <c r="Z28" s="5"/>
      <c r="AA28" s="5"/>
      <c r="AB28" s="5"/>
      <c r="AC28" s="5"/>
      <c r="AD28" s="5"/>
      <c r="AE28" s="5">
        <f t="shared" si="5"/>
        <v>10</v>
      </c>
    </row>
    <row r="29" spans="1:31" x14ac:dyDescent="0.25">
      <c r="A29" s="3">
        <v>4</v>
      </c>
      <c r="B29" s="4" t="s">
        <v>104</v>
      </c>
      <c r="C29" s="4" t="s">
        <v>105</v>
      </c>
      <c r="D29" s="5">
        <v>2</v>
      </c>
      <c r="E29" s="5">
        <v>1</v>
      </c>
      <c r="F29" s="5"/>
      <c r="G29" s="5">
        <v>7</v>
      </c>
      <c r="H29" s="5">
        <v>2</v>
      </c>
      <c r="I29" s="5">
        <v>2</v>
      </c>
      <c r="J29" s="5">
        <v>1</v>
      </c>
      <c r="K29" s="5">
        <v>2</v>
      </c>
      <c r="L29" s="5"/>
      <c r="M29" s="5"/>
      <c r="N29" s="5"/>
      <c r="O29" s="5">
        <f t="shared" si="4"/>
        <v>7</v>
      </c>
      <c r="P29" s="6"/>
      <c r="Q29" s="7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 t="str">
        <f t="shared" si="5"/>
        <v/>
      </c>
    </row>
    <row r="30" spans="1:31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tr">
        <f t="shared" si="4"/>
        <v/>
      </c>
      <c r="P30" s="6"/>
      <c r="Q30" s="3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 t="str">
        <f t="shared" si="5"/>
        <v/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15</v>
      </c>
      <c r="E31" s="5">
        <f t="shared" si="6"/>
        <v>1</v>
      </c>
      <c r="F31" s="5">
        <f t="shared" si="6"/>
        <v>1</v>
      </c>
      <c r="G31" s="5">
        <f t="shared" si="6"/>
        <v>32</v>
      </c>
      <c r="H31" s="5">
        <f t="shared" si="6"/>
        <v>15</v>
      </c>
      <c r="I31" s="5">
        <f t="shared" si="6"/>
        <v>8</v>
      </c>
      <c r="J31" s="5">
        <f t="shared" si="6"/>
        <v>1</v>
      </c>
      <c r="K31" s="5">
        <f t="shared" si="6"/>
        <v>10</v>
      </c>
      <c r="L31" s="5">
        <f t="shared" si="6"/>
        <v>0</v>
      </c>
      <c r="M31" s="5">
        <f t="shared" si="6"/>
        <v>0</v>
      </c>
      <c r="N31" s="5">
        <f t="shared" si="6"/>
        <v>3</v>
      </c>
      <c r="O31" s="5">
        <f t="shared" si="6"/>
        <v>34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15</v>
      </c>
      <c r="U31" s="5">
        <f t="shared" si="7"/>
        <v>0</v>
      </c>
      <c r="V31" s="5">
        <f t="shared" si="7"/>
        <v>3</v>
      </c>
      <c r="W31" s="5">
        <f t="shared" si="7"/>
        <v>38</v>
      </c>
      <c r="X31" s="5">
        <f t="shared" si="7"/>
        <v>11</v>
      </c>
      <c r="Y31" s="5">
        <f t="shared" si="7"/>
        <v>14</v>
      </c>
      <c r="Z31" s="5">
        <f t="shared" si="7"/>
        <v>0</v>
      </c>
      <c r="AA31" s="5">
        <f t="shared" si="7"/>
        <v>8</v>
      </c>
      <c r="AB31" s="5">
        <f t="shared" si="7"/>
        <v>0</v>
      </c>
      <c r="AC31" s="5">
        <f t="shared" si="7"/>
        <v>0</v>
      </c>
      <c r="AD31" s="5">
        <f t="shared" si="7"/>
        <v>2</v>
      </c>
      <c r="AE31" s="5">
        <f t="shared" si="7"/>
        <v>33</v>
      </c>
    </row>
    <row r="32" spans="1:31" x14ac:dyDescent="0.25">
      <c r="A32" s="53" t="s">
        <v>40</v>
      </c>
      <c r="B32" s="54"/>
      <c r="C32" s="55" t="s">
        <v>148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266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37" t="s">
        <v>56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24" t="s">
        <v>118</v>
      </c>
      <c r="Q35" s="87" t="s">
        <v>148</v>
      </c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3">
        <v>40</v>
      </c>
      <c r="B37" s="4" t="s">
        <v>20</v>
      </c>
      <c r="C37" s="4" t="s">
        <v>242</v>
      </c>
      <c r="D37" s="5">
        <v>2</v>
      </c>
      <c r="E37" s="5"/>
      <c r="F37" s="5"/>
      <c r="G37" s="5">
        <v>15</v>
      </c>
      <c r="H37" s="5"/>
      <c r="I37" s="5">
        <v>2</v>
      </c>
      <c r="J37" s="5">
        <v>2</v>
      </c>
      <c r="K37" s="5">
        <v>2</v>
      </c>
      <c r="L37" s="5"/>
      <c r="M37" s="5"/>
      <c r="N37" s="5"/>
      <c r="O37" s="5">
        <f t="shared" ref="O37:O46" si="8">IF(B37="","",(D37*2)+(E37*3)+F37*1)</f>
        <v>4</v>
      </c>
      <c r="P37" s="6"/>
      <c r="Q37" s="3">
        <v>1</v>
      </c>
      <c r="R37" s="4" t="s">
        <v>137</v>
      </c>
      <c r="S37" s="4" t="s">
        <v>138</v>
      </c>
      <c r="T37" s="5">
        <v>2</v>
      </c>
      <c r="U37" s="5"/>
      <c r="V37" s="5"/>
      <c r="W37" s="5">
        <v>2</v>
      </c>
      <c r="X37" s="5">
        <v>5</v>
      </c>
      <c r="Y37" s="5">
        <v>5</v>
      </c>
      <c r="Z37" s="5"/>
      <c r="AA37" s="5">
        <v>1</v>
      </c>
      <c r="AB37" s="5"/>
      <c r="AC37" s="5"/>
      <c r="AD37" s="5">
        <v>2</v>
      </c>
      <c r="AE37" s="5">
        <f t="shared" ref="AE37:AE46" si="9">IF(R37="","",(T37*2)+(U37*3)+V37*1)</f>
        <v>4</v>
      </c>
    </row>
    <row r="38" spans="1:31" x14ac:dyDescent="0.25">
      <c r="A38" s="7">
        <v>4</v>
      </c>
      <c r="B38" s="4" t="s">
        <v>180</v>
      </c>
      <c r="C38" s="4" t="s">
        <v>181</v>
      </c>
      <c r="D38" s="5">
        <v>2</v>
      </c>
      <c r="E38" s="5"/>
      <c r="F38" s="5"/>
      <c r="G38" s="5">
        <v>7</v>
      </c>
      <c r="H38" s="5">
        <v>1</v>
      </c>
      <c r="I38" s="5">
        <v>2</v>
      </c>
      <c r="J38" s="5"/>
      <c r="K38" s="5">
        <v>2</v>
      </c>
      <c r="L38" s="5"/>
      <c r="M38" s="5"/>
      <c r="N38" s="5"/>
      <c r="O38" s="5">
        <f t="shared" si="8"/>
        <v>4</v>
      </c>
      <c r="P38" s="6"/>
      <c r="Q38" s="7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 t="str">
        <f t="shared" si="9"/>
        <v/>
      </c>
    </row>
    <row r="39" spans="1:31" x14ac:dyDescent="0.25">
      <c r="A39" s="7">
        <v>5</v>
      </c>
      <c r="B39" s="4" t="s">
        <v>58</v>
      </c>
      <c r="C39" s="4" t="s">
        <v>57</v>
      </c>
      <c r="D39" s="5">
        <v>1</v>
      </c>
      <c r="E39" s="5"/>
      <c r="F39" s="5"/>
      <c r="G39" s="5">
        <v>2</v>
      </c>
      <c r="H39" s="5">
        <v>1</v>
      </c>
      <c r="I39" s="5"/>
      <c r="J39" s="5"/>
      <c r="K39" s="5">
        <v>1</v>
      </c>
      <c r="L39" s="5"/>
      <c r="M39" s="5"/>
      <c r="N39" s="5"/>
      <c r="O39" s="5">
        <f t="shared" si="8"/>
        <v>2</v>
      </c>
      <c r="P39" s="6"/>
      <c r="Q39" s="7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 t="str">
        <f t="shared" si="9"/>
        <v/>
      </c>
    </row>
    <row r="40" spans="1:31" x14ac:dyDescent="0.25">
      <c r="A40" s="7">
        <v>6</v>
      </c>
      <c r="B40" s="4" t="s">
        <v>60</v>
      </c>
      <c r="C40" s="4" t="s">
        <v>59</v>
      </c>
      <c r="D40" s="5">
        <v>3</v>
      </c>
      <c r="E40" s="5"/>
      <c r="F40" s="5">
        <v>1</v>
      </c>
      <c r="G40" s="5">
        <v>6</v>
      </c>
      <c r="H40" s="5">
        <v>2</v>
      </c>
      <c r="I40" s="5"/>
      <c r="J40" s="5"/>
      <c r="K40" s="5">
        <v>1</v>
      </c>
      <c r="L40" s="5"/>
      <c r="M40" s="5"/>
      <c r="N40" s="5"/>
      <c r="O40" s="5">
        <f t="shared" si="8"/>
        <v>7</v>
      </c>
      <c r="P40" s="6"/>
      <c r="Q40" s="7">
        <v>7</v>
      </c>
      <c r="R40" s="4" t="s">
        <v>20</v>
      </c>
      <c r="S40" s="4" t="s">
        <v>139</v>
      </c>
      <c r="T40" s="5">
        <v>3</v>
      </c>
      <c r="U40" s="5"/>
      <c r="V40" s="5"/>
      <c r="W40" s="5">
        <v>3</v>
      </c>
      <c r="X40" s="5">
        <v>2</v>
      </c>
      <c r="Y40" s="5"/>
      <c r="Z40" s="5"/>
      <c r="AA40" s="5">
        <v>1</v>
      </c>
      <c r="AB40" s="5"/>
      <c r="AC40" s="5"/>
      <c r="AD40" s="5"/>
      <c r="AE40" s="5">
        <f t="shared" si="9"/>
        <v>6</v>
      </c>
    </row>
    <row r="41" spans="1:31" x14ac:dyDescent="0.25">
      <c r="A41" s="7">
        <v>11</v>
      </c>
      <c r="B41" s="4" t="s">
        <v>62</v>
      </c>
      <c r="C41" s="4" t="s">
        <v>61</v>
      </c>
      <c r="D41" s="5"/>
      <c r="E41" s="5"/>
      <c r="F41" s="5"/>
      <c r="G41" s="5">
        <v>7</v>
      </c>
      <c r="H41" s="5"/>
      <c r="I41" s="5">
        <v>2</v>
      </c>
      <c r="J41" s="5"/>
      <c r="K41" s="5">
        <v>1</v>
      </c>
      <c r="L41" s="5"/>
      <c r="M41" s="5"/>
      <c r="N41" s="5"/>
      <c r="O41" s="5">
        <f t="shared" si="8"/>
        <v>0</v>
      </c>
      <c r="P41" s="6"/>
      <c r="Q41" s="7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 t="str">
        <f t="shared" si="9"/>
        <v/>
      </c>
    </row>
    <row r="42" spans="1:31" x14ac:dyDescent="0.25">
      <c r="A42" s="7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 t="str">
        <f t="shared" si="8"/>
        <v/>
      </c>
      <c r="P42" s="6"/>
      <c r="Q42" s="7">
        <v>9</v>
      </c>
      <c r="R42" s="4" t="s">
        <v>146</v>
      </c>
      <c r="S42" s="4" t="s">
        <v>147</v>
      </c>
      <c r="T42" s="5">
        <v>6</v>
      </c>
      <c r="U42" s="5"/>
      <c r="V42" s="5"/>
      <c r="W42" s="5">
        <v>10</v>
      </c>
      <c r="X42" s="5"/>
      <c r="Y42" s="5">
        <v>1</v>
      </c>
      <c r="Z42" s="5">
        <v>1</v>
      </c>
      <c r="AA42" s="5">
        <v>2</v>
      </c>
      <c r="AB42" s="5"/>
      <c r="AC42" s="5"/>
      <c r="AD42" s="5">
        <v>1</v>
      </c>
      <c r="AE42" s="5">
        <f t="shared" si="9"/>
        <v>12</v>
      </c>
    </row>
    <row r="43" spans="1:31" x14ac:dyDescent="0.25">
      <c r="A43" s="7">
        <v>14</v>
      </c>
      <c r="B43" s="4" t="s">
        <v>67</v>
      </c>
      <c r="C43" s="4" t="s">
        <v>66</v>
      </c>
      <c r="D43" s="5"/>
      <c r="E43" s="5">
        <v>1</v>
      </c>
      <c r="F43" s="5">
        <v>1</v>
      </c>
      <c r="G43" s="5">
        <v>1</v>
      </c>
      <c r="H43" s="5">
        <v>1</v>
      </c>
      <c r="I43" s="5">
        <v>4</v>
      </c>
      <c r="J43" s="5"/>
      <c r="K43" s="5">
        <v>3</v>
      </c>
      <c r="L43" s="5"/>
      <c r="M43" s="5"/>
      <c r="N43" s="5"/>
      <c r="O43" s="5">
        <f t="shared" si="8"/>
        <v>4</v>
      </c>
      <c r="P43" s="6"/>
      <c r="Q43" s="3">
        <v>12</v>
      </c>
      <c r="R43" s="4" t="s">
        <v>140</v>
      </c>
      <c r="S43" s="4" t="s">
        <v>141</v>
      </c>
      <c r="T43" s="5">
        <v>3</v>
      </c>
      <c r="U43" s="5"/>
      <c r="V43" s="5"/>
      <c r="W43" s="5">
        <v>4</v>
      </c>
      <c r="X43" s="5">
        <v>1</v>
      </c>
      <c r="Y43" s="5">
        <v>1</v>
      </c>
      <c r="Z43" s="5"/>
      <c r="AA43" s="5">
        <v>2</v>
      </c>
      <c r="AB43" s="5"/>
      <c r="AC43" s="5"/>
      <c r="AD43" s="5"/>
      <c r="AE43" s="5">
        <f t="shared" si="9"/>
        <v>6</v>
      </c>
    </row>
    <row r="44" spans="1:31" x14ac:dyDescent="0.25">
      <c r="A44" s="7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 t="str">
        <f t="shared" si="8"/>
        <v/>
      </c>
      <c r="P44" s="6"/>
      <c r="Q44" s="7">
        <v>18</v>
      </c>
      <c r="R44" s="4" t="s">
        <v>142</v>
      </c>
      <c r="S44" s="4" t="s">
        <v>143</v>
      </c>
      <c r="T44" s="5">
        <v>3</v>
      </c>
      <c r="U44" s="5"/>
      <c r="V44" s="5">
        <v>1</v>
      </c>
      <c r="W44" s="5">
        <v>13</v>
      </c>
      <c r="X44" s="5"/>
      <c r="Y44" s="5">
        <v>5</v>
      </c>
      <c r="Z44" s="5">
        <v>1</v>
      </c>
      <c r="AA44" s="5">
        <v>4</v>
      </c>
      <c r="AB44" s="5"/>
      <c r="AC44" s="5"/>
      <c r="AD44" s="5">
        <v>1</v>
      </c>
      <c r="AE44" s="5">
        <f t="shared" si="9"/>
        <v>7</v>
      </c>
    </row>
    <row r="45" spans="1:31" x14ac:dyDescent="0.25">
      <c r="A45" s="21" t="s">
        <v>52</v>
      </c>
      <c r="B45" s="4" t="s">
        <v>65</v>
      </c>
      <c r="C45" s="4" t="s">
        <v>64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f t="shared" si="8"/>
        <v>0</v>
      </c>
      <c r="P45" s="6"/>
      <c r="Q45" s="7">
        <v>21</v>
      </c>
      <c r="R45" s="4" t="s">
        <v>144</v>
      </c>
      <c r="S45" s="4" t="s">
        <v>145</v>
      </c>
      <c r="T45" s="5">
        <v>2</v>
      </c>
      <c r="U45" s="5"/>
      <c r="V45" s="5">
        <v>2</v>
      </c>
      <c r="W45" s="5">
        <v>2</v>
      </c>
      <c r="X45" s="5">
        <v>4</v>
      </c>
      <c r="Y45" s="5">
        <v>1</v>
      </c>
      <c r="Z45" s="5"/>
      <c r="AA45" s="5"/>
      <c r="AB45" s="5"/>
      <c r="AC45" s="5"/>
      <c r="AD45" s="5">
        <v>1</v>
      </c>
      <c r="AE45" s="5">
        <f t="shared" si="9"/>
        <v>6</v>
      </c>
    </row>
    <row r="46" spans="1:31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tr">
        <f t="shared" si="8"/>
        <v/>
      </c>
      <c r="P46" s="6"/>
      <c r="Q46" s="3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9"/>
        <v/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8</v>
      </c>
      <c r="E47" s="5">
        <f t="shared" si="10"/>
        <v>1</v>
      </c>
      <c r="F47" s="5">
        <f t="shared" si="10"/>
        <v>2</v>
      </c>
      <c r="G47" s="5">
        <f t="shared" si="10"/>
        <v>38</v>
      </c>
      <c r="H47" s="5">
        <f t="shared" si="10"/>
        <v>5</v>
      </c>
      <c r="I47" s="5">
        <f t="shared" si="10"/>
        <v>10</v>
      </c>
      <c r="J47" s="5">
        <f t="shared" si="10"/>
        <v>2</v>
      </c>
      <c r="K47" s="5">
        <f t="shared" si="10"/>
        <v>10</v>
      </c>
      <c r="L47" s="5">
        <f t="shared" si="10"/>
        <v>0</v>
      </c>
      <c r="M47" s="5">
        <f t="shared" si="10"/>
        <v>0</v>
      </c>
      <c r="N47" s="5">
        <f t="shared" si="10"/>
        <v>0</v>
      </c>
      <c r="O47" s="5">
        <f t="shared" si="10"/>
        <v>21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19</v>
      </c>
      <c r="U47" s="5">
        <f t="shared" si="11"/>
        <v>0</v>
      </c>
      <c r="V47" s="5">
        <f t="shared" si="11"/>
        <v>3</v>
      </c>
      <c r="W47" s="5">
        <f t="shared" si="11"/>
        <v>34</v>
      </c>
      <c r="X47" s="5">
        <f t="shared" si="11"/>
        <v>12</v>
      </c>
      <c r="Y47" s="5">
        <f t="shared" si="11"/>
        <v>13</v>
      </c>
      <c r="Z47" s="5">
        <f t="shared" si="11"/>
        <v>2</v>
      </c>
      <c r="AA47" s="5">
        <f t="shared" si="11"/>
        <v>10</v>
      </c>
      <c r="AB47" s="5">
        <f t="shared" si="11"/>
        <v>0</v>
      </c>
      <c r="AC47" s="5">
        <f t="shared" si="11"/>
        <v>0</v>
      </c>
      <c r="AD47" s="5">
        <f t="shared" si="11"/>
        <v>5</v>
      </c>
      <c r="AE47" s="5">
        <f t="shared" si="11"/>
        <v>41</v>
      </c>
    </row>
    <row r="48" spans="1:31" x14ac:dyDescent="0.25">
      <c r="A48" s="53" t="s">
        <v>40</v>
      </c>
      <c r="B48" s="54"/>
      <c r="C48" s="55" t="s">
        <v>73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227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60" t="s">
        <v>42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24" t="s">
        <v>118</v>
      </c>
      <c r="Q51" s="78" t="s">
        <v>1</v>
      </c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7">
        <v>3</v>
      </c>
      <c r="B53" s="4" t="s">
        <v>51</v>
      </c>
      <c r="C53" s="4" t="s">
        <v>50</v>
      </c>
      <c r="D53" s="5"/>
      <c r="E53" s="5"/>
      <c r="F53" s="5"/>
      <c r="G53" s="5">
        <v>5</v>
      </c>
      <c r="H53" s="5"/>
      <c r="I53" s="5"/>
      <c r="J53" s="5"/>
      <c r="K53" s="5"/>
      <c r="L53" s="5"/>
      <c r="M53" s="5"/>
      <c r="N53" s="5"/>
      <c r="O53" s="5">
        <f t="shared" ref="O53:O62" si="12">IF(B53="","",(D53*2)+(E53*3)+F53*1)</f>
        <v>0</v>
      </c>
      <c r="P53" s="6"/>
      <c r="Q53" s="3">
        <v>1</v>
      </c>
      <c r="R53" s="4" t="s">
        <v>27</v>
      </c>
      <c r="S53" s="4" t="s">
        <v>135</v>
      </c>
      <c r="T53" s="5">
        <v>2</v>
      </c>
      <c r="U53" s="5"/>
      <c r="V53" s="5"/>
      <c r="W53" s="5">
        <v>3</v>
      </c>
      <c r="X53" s="5">
        <v>2</v>
      </c>
      <c r="Y53" s="5"/>
      <c r="Z53" s="5"/>
      <c r="AA53" s="5"/>
      <c r="AB53" s="5"/>
      <c r="AC53" s="5"/>
      <c r="AD53" s="5"/>
      <c r="AE53" s="5">
        <f t="shared" ref="AE53:AE62" si="13">IF(R53="","",(T53*2)+(U53*3)+V53*1)</f>
        <v>4</v>
      </c>
    </row>
    <row r="54" spans="1:31" x14ac:dyDescent="0.25">
      <c r="A54" s="7">
        <v>7</v>
      </c>
      <c r="B54" s="4" t="s">
        <v>53</v>
      </c>
      <c r="C54" s="4" t="s">
        <v>123</v>
      </c>
      <c r="D54" s="5">
        <v>1</v>
      </c>
      <c r="E54" s="5">
        <v>1</v>
      </c>
      <c r="F54" s="5"/>
      <c r="G54" s="5"/>
      <c r="H54" s="5">
        <v>1</v>
      </c>
      <c r="I54" s="5">
        <v>2</v>
      </c>
      <c r="J54" s="5"/>
      <c r="K54" s="5">
        <v>3</v>
      </c>
      <c r="L54" s="5"/>
      <c r="M54" s="5"/>
      <c r="N54" s="5"/>
      <c r="O54" s="5">
        <f t="shared" si="12"/>
        <v>5</v>
      </c>
      <c r="P54" s="6"/>
      <c r="Q54" s="7">
        <v>2</v>
      </c>
      <c r="R54" s="4" t="s">
        <v>32</v>
      </c>
      <c r="S54" s="4" t="s">
        <v>31</v>
      </c>
      <c r="T54" s="5">
        <v>4</v>
      </c>
      <c r="U54" s="5"/>
      <c r="V54" s="5"/>
      <c r="W54" s="5">
        <v>13</v>
      </c>
      <c r="X54" s="5">
        <v>2</v>
      </c>
      <c r="Y54" s="5">
        <v>3</v>
      </c>
      <c r="Z54" s="5"/>
      <c r="AA54" s="5">
        <v>2</v>
      </c>
      <c r="AB54" s="5"/>
      <c r="AC54" s="5"/>
      <c r="AD54" s="5"/>
      <c r="AE54" s="5">
        <f t="shared" si="13"/>
        <v>8</v>
      </c>
    </row>
    <row r="55" spans="1:31" x14ac:dyDescent="0.25">
      <c r="A55" s="7">
        <v>8</v>
      </c>
      <c r="B55" s="4" t="s">
        <v>119</v>
      </c>
      <c r="C55" s="4" t="s">
        <v>48</v>
      </c>
      <c r="D55" s="5">
        <v>4</v>
      </c>
      <c r="E55" s="5">
        <v>1</v>
      </c>
      <c r="F55" s="5">
        <v>1</v>
      </c>
      <c r="G55" s="5">
        <v>7</v>
      </c>
      <c r="H55" s="5">
        <v>2</v>
      </c>
      <c r="I55" s="5"/>
      <c r="J55" s="5">
        <v>1</v>
      </c>
      <c r="K55" s="5"/>
      <c r="L55" s="5"/>
      <c r="M55" s="5"/>
      <c r="N55" s="5">
        <v>2</v>
      </c>
      <c r="O55" s="5">
        <f t="shared" si="12"/>
        <v>12</v>
      </c>
      <c r="P55" s="6"/>
      <c r="Q55" s="3">
        <v>4</v>
      </c>
      <c r="R55" s="4" t="s">
        <v>24</v>
      </c>
      <c r="S55" s="4" t="s">
        <v>23</v>
      </c>
      <c r="T55" s="5">
        <v>3</v>
      </c>
      <c r="U55" s="5">
        <v>1</v>
      </c>
      <c r="V55" s="5"/>
      <c r="W55" s="5">
        <v>12</v>
      </c>
      <c r="X55" s="5">
        <v>1</v>
      </c>
      <c r="Y55" s="5">
        <v>1</v>
      </c>
      <c r="Z55" s="5">
        <v>1</v>
      </c>
      <c r="AA55" s="5">
        <v>2</v>
      </c>
      <c r="AB55" s="5"/>
      <c r="AC55" s="5"/>
      <c r="AD55" s="5"/>
      <c r="AE55" s="5">
        <f t="shared" si="13"/>
        <v>9</v>
      </c>
    </row>
    <row r="56" spans="1:31" x14ac:dyDescent="0.25">
      <c r="A56" s="3">
        <v>11</v>
      </c>
      <c r="B56" s="4" t="s">
        <v>45</v>
      </c>
      <c r="C56" s="4" t="s">
        <v>44</v>
      </c>
      <c r="D56" s="5"/>
      <c r="E56" s="5"/>
      <c r="F56" s="5">
        <v>1</v>
      </c>
      <c r="G56" s="5">
        <v>4</v>
      </c>
      <c r="H56" s="5">
        <v>3</v>
      </c>
      <c r="I56" s="5"/>
      <c r="J56" s="5"/>
      <c r="K56" s="5">
        <v>1</v>
      </c>
      <c r="L56" s="5"/>
      <c r="M56" s="5"/>
      <c r="N56" s="5"/>
      <c r="O56" s="5">
        <f t="shared" si="12"/>
        <v>1</v>
      </c>
      <c r="P56" s="6"/>
      <c r="Q56" s="3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 t="str">
        <f t="shared" si="13"/>
        <v/>
      </c>
    </row>
    <row r="57" spans="1:31" x14ac:dyDescent="0.25">
      <c r="A57" s="7">
        <v>24</v>
      </c>
      <c r="B57" s="4" t="s">
        <v>121</v>
      </c>
      <c r="C57" s="4" t="s">
        <v>125</v>
      </c>
      <c r="D57" s="5"/>
      <c r="E57" s="5"/>
      <c r="F57" s="5"/>
      <c r="G57" s="5">
        <v>8</v>
      </c>
      <c r="H57" s="5"/>
      <c r="I57" s="5">
        <v>1</v>
      </c>
      <c r="J57" s="5"/>
      <c r="K57" s="5">
        <v>1</v>
      </c>
      <c r="L57" s="5"/>
      <c r="M57" s="5"/>
      <c r="N57" s="5"/>
      <c r="O57" s="5">
        <f t="shared" si="12"/>
        <v>0</v>
      </c>
      <c r="P57" s="6"/>
      <c r="Q57" s="7">
        <v>8</v>
      </c>
      <c r="R57" s="4" t="s">
        <v>29</v>
      </c>
      <c r="S57" s="4" t="s">
        <v>28</v>
      </c>
      <c r="T57" s="5"/>
      <c r="U57" s="5"/>
      <c r="V57" s="5"/>
      <c r="W57" s="5">
        <v>1</v>
      </c>
      <c r="X57" s="5">
        <v>3</v>
      </c>
      <c r="Y57" s="5">
        <v>1</v>
      </c>
      <c r="Z57" s="5"/>
      <c r="AA57" s="5"/>
      <c r="AB57" s="5"/>
      <c r="AC57" s="5"/>
      <c r="AD57" s="5"/>
      <c r="AE57" s="5">
        <f t="shared" si="13"/>
        <v>0</v>
      </c>
    </row>
    <row r="58" spans="1:31" x14ac:dyDescent="0.25">
      <c r="A58" s="3">
        <v>92</v>
      </c>
      <c r="B58" s="4" t="s">
        <v>55</v>
      </c>
      <c r="C58" s="4" t="s">
        <v>54</v>
      </c>
      <c r="D58" s="5"/>
      <c r="E58" s="5"/>
      <c r="F58" s="5"/>
      <c r="G58" s="5">
        <v>3</v>
      </c>
      <c r="H58" s="5">
        <v>1</v>
      </c>
      <c r="I58" s="5"/>
      <c r="J58" s="5"/>
      <c r="K58" s="5">
        <v>2</v>
      </c>
      <c r="L58" s="5"/>
      <c r="M58" s="5"/>
      <c r="N58" s="5"/>
      <c r="O58" s="5">
        <f t="shared" si="12"/>
        <v>0</v>
      </c>
      <c r="P58" s="6"/>
      <c r="Q58" s="3">
        <v>11</v>
      </c>
      <c r="R58" s="4" t="s">
        <v>134</v>
      </c>
      <c r="S58" s="4" t="s">
        <v>136</v>
      </c>
      <c r="T58" s="5">
        <v>3</v>
      </c>
      <c r="U58" s="5"/>
      <c r="V58" s="5"/>
      <c r="W58" s="5">
        <v>12</v>
      </c>
      <c r="X58" s="5"/>
      <c r="Y58" s="5">
        <v>4</v>
      </c>
      <c r="Z58" s="5"/>
      <c r="AA58" s="5">
        <v>2</v>
      </c>
      <c r="AB58" s="5"/>
      <c r="AC58" s="5"/>
      <c r="AD58" s="5"/>
      <c r="AE58" s="5">
        <f t="shared" si="13"/>
        <v>6</v>
      </c>
    </row>
    <row r="59" spans="1:31" x14ac:dyDescent="0.25">
      <c r="A59" s="7">
        <v>99</v>
      </c>
      <c r="B59" s="4" t="s">
        <v>120</v>
      </c>
      <c r="C59" s="4" t="s">
        <v>124</v>
      </c>
      <c r="D59" s="5">
        <v>2</v>
      </c>
      <c r="E59" s="5"/>
      <c r="F59" s="5"/>
      <c r="G59" s="5">
        <v>6</v>
      </c>
      <c r="H59" s="5">
        <v>3</v>
      </c>
      <c r="I59" s="5"/>
      <c r="J59" s="5"/>
      <c r="K59" s="5">
        <v>1</v>
      </c>
      <c r="L59" s="5"/>
      <c r="M59" s="5"/>
      <c r="N59" s="5"/>
      <c r="O59" s="5">
        <f t="shared" si="12"/>
        <v>4</v>
      </c>
      <c r="P59" s="6"/>
      <c r="Q59" s="7">
        <v>21</v>
      </c>
      <c r="R59" s="4" t="s">
        <v>37</v>
      </c>
      <c r="S59" s="4" t="s">
        <v>36</v>
      </c>
      <c r="T59" s="5">
        <v>7</v>
      </c>
      <c r="U59" s="5"/>
      <c r="V59" s="5">
        <v>1</v>
      </c>
      <c r="W59" s="5">
        <v>17</v>
      </c>
      <c r="X59" s="5">
        <v>1</v>
      </c>
      <c r="Y59" s="5"/>
      <c r="Z59" s="5">
        <v>1</v>
      </c>
      <c r="AA59" s="5">
        <v>3</v>
      </c>
      <c r="AB59" s="5"/>
      <c r="AC59" s="5"/>
      <c r="AD59" s="5">
        <v>3</v>
      </c>
      <c r="AE59" s="5">
        <f t="shared" si="13"/>
        <v>15</v>
      </c>
    </row>
    <row r="60" spans="1:31" x14ac:dyDescent="0.25">
      <c r="A60" s="7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 t="str">
        <f t="shared" si="12"/>
        <v/>
      </c>
      <c r="P60" s="6"/>
      <c r="Q60" s="7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 t="str">
        <f t="shared" si="13"/>
        <v/>
      </c>
    </row>
    <row r="61" spans="1:31" x14ac:dyDescent="0.25">
      <c r="A61" s="7">
        <v>4</v>
      </c>
      <c r="B61" s="4" t="s">
        <v>259</v>
      </c>
      <c r="C61" s="4" t="s">
        <v>256</v>
      </c>
      <c r="D61" s="5">
        <v>2</v>
      </c>
      <c r="E61" s="5"/>
      <c r="F61" s="5"/>
      <c r="G61" s="5">
        <v>5</v>
      </c>
      <c r="H61" s="5"/>
      <c r="I61" s="5">
        <v>2</v>
      </c>
      <c r="J61" s="5"/>
      <c r="K61" s="5"/>
      <c r="L61" s="5"/>
      <c r="M61" s="5"/>
      <c r="N61" s="5"/>
      <c r="O61" s="5">
        <f t="shared" si="12"/>
        <v>4</v>
      </c>
      <c r="P61" s="6"/>
      <c r="Q61" s="7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 t="str">
        <f t="shared" si="13"/>
        <v/>
      </c>
    </row>
    <row r="62" spans="1:31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2"/>
        <v/>
      </c>
      <c r="P62" s="6"/>
      <c r="Q62" s="3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9</v>
      </c>
      <c r="E63" s="5">
        <f t="shared" si="14"/>
        <v>2</v>
      </c>
      <c r="F63" s="5">
        <f t="shared" si="14"/>
        <v>2</v>
      </c>
      <c r="G63" s="5">
        <f t="shared" si="14"/>
        <v>38</v>
      </c>
      <c r="H63" s="5">
        <f t="shared" si="14"/>
        <v>10</v>
      </c>
      <c r="I63" s="5">
        <f t="shared" si="14"/>
        <v>5</v>
      </c>
      <c r="J63" s="5">
        <f t="shared" si="14"/>
        <v>1</v>
      </c>
      <c r="K63" s="5">
        <f t="shared" si="14"/>
        <v>8</v>
      </c>
      <c r="L63" s="5">
        <f t="shared" si="14"/>
        <v>0</v>
      </c>
      <c r="M63" s="5">
        <f t="shared" si="14"/>
        <v>0</v>
      </c>
      <c r="N63" s="5">
        <f t="shared" si="14"/>
        <v>2</v>
      </c>
      <c r="O63" s="5">
        <f t="shared" si="14"/>
        <v>26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19</v>
      </c>
      <c r="U63" s="5">
        <f t="shared" si="15"/>
        <v>1</v>
      </c>
      <c r="V63" s="5">
        <f t="shared" si="15"/>
        <v>1</v>
      </c>
      <c r="W63" s="5">
        <f t="shared" si="15"/>
        <v>58</v>
      </c>
      <c r="X63" s="5">
        <f t="shared" si="15"/>
        <v>9</v>
      </c>
      <c r="Y63" s="5">
        <f t="shared" si="15"/>
        <v>9</v>
      </c>
      <c r="Z63" s="5">
        <f t="shared" si="15"/>
        <v>2</v>
      </c>
      <c r="AA63" s="5">
        <f t="shared" si="15"/>
        <v>9</v>
      </c>
      <c r="AB63" s="5">
        <f t="shared" si="15"/>
        <v>0</v>
      </c>
      <c r="AC63" s="5">
        <f t="shared" si="15"/>
        <v>0</v>
      </c>
      <c r="AD63" s="5">
        <f t="shared" si="15"/>
        <v>3</v>
      </c>
      <c r="AE63" s="5">
        <f t="shared" si="15"/>
        <v>42</v>
      </c>
    </row>
    <row r="64" spans="1:31" x14ac:dyDescent="0.25">
      <c r="A64" s="53" t="s">
        <v>40</v>
      </c>
      <c r="B64" s="54"/>
      <c r="C64" s="55" t="s">
        <v>97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262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64:B64"/>
    <mergeCell ref="C64:AE64"/>
    <mergeCell ref="A65:B65"/>
    <mergeCell ref="C65:AE65"/>
    <mergeCell ref="A66:AE66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31:C31"/>
    <mergeCell ref="Q31:S31"/>
    <mergeCell ref="A32:B32"/>
    <mergeCell ref="C32:AE32"/>
    <mergeCell ref="A33:B33"/>
    <mergeCell ref="C33:AE33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9.5703125" customWidth="1"/>
    <col min="19" max="19" width="15.7109375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40" t="s">
        <v>267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47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25" t="s">
        <v>72</v>
      </c>
      <c r="Q3" s="87" t="s">
        <v>148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</row>
    <row r="4" spans="1:31" x14ac:dyDescent="0.25">
      <c r="A4" s="10" t="s">
        <v>2</v>
      </c>
      <c r="B4" s="10" t="s">
        <v>4</v>
      </c>
      <c r="C4" s="10" t="s">
        <v>3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2" t="s">
        <v>17</v>
      </c>
      <c r="Q4" s="1" t="s">
        <v>2</v>
      </c>
      <c r="R4" s="1" t="s">
        <v>4</v>
      </c>
      <c r="S4" s="1" t="s">
        <v>3</v>
      </c>
      <c r="T4" s="1" t="s">
        <v>5</v>
      </c>
      <c r="U4" s="1" t="s">
        <v>6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x14ac:dyDescent="0.25">
      <c r="A5" s="7">
        <v>0</v>
      </c>
      <c r="B5" s="4" t="s">
        <v>90</v>
      </c>
      <c r="C5" s="4" t="s">
        <v>91</v>
      </c>
      <c r="D5" s="5">
        <v>1</v>
      </c>
      <c r="E5" s="5">
        <v>2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2</v>
      </c>
      <c r="L5" s="5"/>
      <c r="M5" s="5"/>
      <c r="N5" s="5"/>
      <c r="O5" s="5">
        <f t="shared" ref="O5:O14" si="0">IF(B5="","",(D5*2)+(E5*3)+F5*1)</f>
        <v>9</v>
      </c>
      <c r="P5" s="6"/>
      <c r="Q5" s="3">
        <v>1</v>
      </c>
      <c r="R5" s="4" t="s">
        <v>137</v>
      </c>
      <c r="S5" s="4" t="s">
        <v>138</v>
      </c>
      <c r="T5" s="5">
        <v>4</v>
      </c>
      <c r="U5" s="5"/>
      <c r="V5" s="5"/>
      <c r="W5" s="5">
        <v>4</v>
      </c>
      <c r="X5" s="5">
        <v>4</v>
      </c>
      <c r="Y5" s="5">
        <v>3</v>
      </c>
      <c r="Z5" s="5"/>
      <c r="AA5" s="5">
        <v>1</v>
      </c>
      <c r="AB5" s="5"/>
      <c r="AC5" s="5"/>
      <c r="AD5" s="5"/>
      <c r="AE5" s="5">
        <f t="shared" ref="AE5:AE14" si="1">IF(R5="","",(T5*2)+(U5*3)+V5*1)</f>
        <v>8</v>
      </c>
    </row>
    <row r="6" spans="1:31" x14ac:dyDescent="0.25">
      <c r="A6" s="7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 t="str">
        <f t="shared" si="0"/>
        <v/>
      </c>
      <c r="P6" s="6"/>
      <c r="Q6" s="7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tr">
        <f t="shared" si="1"/>
        <v/>
      </c>
    </row>
    <row r="7" spans="1:31" x14ac:dyDescent="0.25">
      <c r="A7" s="3">
        <v>12</v>
      </c>
      <c r="B7" s="4" t="s">
        <v>171</v>
      </c>
      <c r="C7" s="4" t="s">
        <v>172</v>
      </c>
      <c r="D7" s="5">
        <v>1</v>
      </c>
      <c r="E7" s="5"/>
      <c r="F7" s="5">
        <v>1</v>
      </c>
      <c r="G7" s="5">
        <v>3</v>
      </c>
      <c r="H7" s="5">
        <v>1</v>
      </c>
      <c r="I7" s="5">
        <v>2</v>
      </c>
      <c r="J7" s="5"/>
      <c r="K7" s="5">
        <v>3</v>
      </c>
      <c r="L7" s="5"/>
      <c r="M7" s="5"/>
      <c r="N7" s="5"/>
      <c r="O7" s="5">
        <f t="shared" si="0"/>
        <v>3</v>
      </c>
      <c r="P7" s="6"/>
      <c r="Q7" s="7">
        <v>6</v>
      </c>
      <c r="R7" s="4" t="s">
        <v>26</v>
      </c>
      <c r="S7" s="4" t="s">
        <v>138</v>
      </c>
      <c r="T7" s="5"/>
      <c r="U7" s="5"/>
      <c r="V7" s="5">
        <v>1</v>
      </c>
      <c r="W7" s="5">
        <v>4</v>
      </c>
      <c r="X7" s="5">
        <v>1</v>
      </c>
      <c r="Y7" s="5">
        <v>1</v>
      </c>
      <c r="Z7" s="5">
        <v>1</v>
      </c>
      <c r="AA7" s="5"/>
      <c r="AB7" s="5"/>
      <c r="AC7" s="5"/>
      <c r="AD7" s="5"/>
      <c r="AE7" s="5">
        <f t="shared" si="1"/>
        <v>1</v>
      </c>
    </row>
    <row r="8" spans="1:31" x14ac:dyDescent="0.25">
      <c r="A8" s="3">
        <v>23</v>
      </c>
      <c r="B8" s="4" t="s">
        <v>88</v>
      </c>
      <c r="C8" s="4" t="s">
        <v>94</v>
      </c>
      <c r="D8" s="5">
        <v>2</v>
      </c>
      <c r="E8" s="5"/>
      <c r="F8" s="5">
        <v>2</v>
      </c>
      <c r="G8" s="5">
        <v>6</v>
      </c>
      <c r="H8" s="5">
        <v>3</v>
      </c>
      <c r="I8" s="5">
        <v>1</v>
      </c>
      <c r="J8" s="5">
        <v>1</v>
      </c>
      <c r="K8" s="5">
        <v>3</v>
      </c>
      <c r="L8" s="5"/>
      <c r="M8" s="5"/>
      <c r="N8" s="5"/>
      <c r="O8" s="5">
        <f t="shared" si="0"/>
        <v>6</v>
      </c>
      <c r="P8" s="6"/>
      <c r="Q8" s="7">
        <v>7</v>
      </c>
      <c r="R8" s="4" t="s">
        <v>20</v>
      </c>
      <c r="S8" s="4" t="s">
        <v>139</v>
      </c>
      <c r="T8" s="5">
        <v>4</v>
      </c>
      <c r="U8" s="5"/>
      <c r="V8" s="5"/>
      <c r="W8" s="5">
        <v>1</v>
      </c>
      <c r="X8" s="5">
        <v>5</v>
      </c>
      <c r="Y8" s="5">
        <v>1</v>
      </c>
      <c r="Z8" s="5"/>
      <c r="AA8" s="5">
        <v>1</v>
      </c>
      <c r="AB8" s="5"/>
      <c r="AC8" s="5"/>
      <c r="AD8" s="5"/>
      <c r="AE8" s="5">
        <f t="shared" si="1"/>
        <v>8</v>
      </c>
    </row>
    <row r="9" spans="1:31" x14ac:dyDescent="0.25">
      <c r="A9" s="7">
        <v>25</v>
      </c>
      <c r="B9" s="4" t="s">
        <v>32</v>
      </c>
      <c r="C9" s="4" t="s">
        <v>96</v>
      </c>
      <c r="D9" s="5">
        <v>9</v>
      </c>
      <c r="E9" s="5"/>
      <c r="F9" s="5">
        <v>2</v>
      </c>
      <c r="G9" s="5">
        <v>12</v>
      </c>
      <c r="H9" s="5">
        <v>1</v>
      </c>
      <c r="I9" s="5">
        <v>6</v>
      </c>
      <c r="J9" s="5"/>
      <c r="K9" s="5"/>
      <c r="L9" s="5"/>
      <c r="M9" s="5"/>
      <c r="N9" s="5">
        <v>1</v>
      </c>
      <c r="O9" s="5">
        <f t="shared" si="0"/>
        <v>20</v>
      </c>
      <c r="P9" s="6"/>
      <c r="Q9" s="7">
        <v>8</v>
      </c>
      <c r="R9" s="4" t="s">
        <v>47</v>
      </c>
      <c r="S9" s="4" t="s">
        <v>46</v>
      </c>
      <c r="T9" s="5">
        <v>7</v>
      </c>
      <c r="U9" s="5"/>
      <c r="V9" s="5">
        <v>1</v>
      </c>
      <c r="W9" s="5">
        <v>8</v>
      </c>
      <c r="X9" s="5"/>
      <c r="Y9" s="5">
        <v>4</v>
      </c>
      <c r="Z9" s="5">
        <v>1</v>
      </c>
      <c r="AA9" s="5">
        <v>1</v>
      </c>
      <c r="AB9" s="5"/>
      <c r="AC9" s="5"/>
      <c r="AD9" s="5">
        <v>3</v>
      </c>
      <c r="AE9" s="5">
        <f t="shared" si="1"/>
        <v>15</v>
      </c>
    </row>
    <row r="10" spans="1:31" x14ac:dyDescent="0.25">
      <c r="A10" s="3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tr">
        <f t="shared" si="0"/>
        <v/>
      </c>
      <c r="P10" s="6"/>
      <c r="Q10" s="7">
        <v>9</v>
      </c>
      <c r="R10" s="4" t="s">
        <v>146</v>
      </c>
      <c r="S10" s="4" t="s">
        <v>147</v>
      </c>
      <c r="T10" s="5">
        <v>3</v>
      </c>
      <c r="U10" s="5"/>
      <c r="V10" s="5">
        <v>1</v>
      </c>
      <c r="W10" s="5">
        <v>11</v>
      </c>
      <c r="X10" s="5">
        <v>3</v>
      </c>
      <c r="Y10" s="5"/>
      <c r="Z10" s="5">
        <v>3</v>
      </c>
      <c r="AA10" s="5">
        <v>1</v>
      </c>
      <c r="AB10" s="5"/>
      <c r="AC10" s="5"/>
      <c r="AD10" s="5"/>
      <c r="AE10" s="5">
        <f t="shared" si="1"/>
        <v>7</v>
      </c>
    </row>
    <row r="11" spans="1:31" x14ac:dyDescent="0.25">
      <c r="A11" s="7">
        <v>34</v>
      </c>
      <c r="B11" s="4" t="s">
        <v>89</v>
      </c>
      <c r="C11" s="4" t="s">
        <v>95</v>
      </c>
      <c r="D11" s="5"/>
      <c r="E11" s="5">
        <v>1</v>
      </c>
      <c r="F11" s="5"/>
      <c r="G11" s="5">
        <v>5</v>
      </c>
      <c r="H11" s="5">
        <v>5</v>
      </c>
      <c r="I11" s="5">
        <v>2</v>
      </c>
      <c r="J11" s="5">
        <v>1</v>
      </c>
      <c r="K11" s="5"/>
      <c r="L11" s="5"/>
      <c r="M11" s="5"/>
      <c r="N11" s="5"/>
      <c r="O11" s="5">
        <f t="shared" si="0"/>
        <v>3</v>
      </c>
      <c r="P11" s="6"/>
      <c r="Q11" s="3">
        <v>12</v>
      </c>
      <c r="R11" s="4" t="s">
        <v>140</v>
      </c>
      <c r="S11" s="4" t="s">
        <v>141</v>
      </c>
      <c r="T11" s="5">
        <v>3</v>
      </c>
      <c r="U11" s="5"/>
      <c r="V11" s="5"/>
      <c r="W11" s="5">
        <v>2</v>
      </c>
      <c r="X11" s="5">
        <v>2</v>
      </c>
      <c r="Y11" s="5">
        <v>1</v>
      </c>
      <c r="Z11" s="5"/>
      <c r="AA11" s="5">
        <v>4</v>
      </c>
      <c r="AB11" s="5"/>
      <c r="AC11" s="5"/>
      <c r="AD11" s="5"/>
      <c r="AE11" s="5">
        <f t="shared" si="1"/>
        <v>6</v>
      </c>
    </row>
    <row r="12" spans="1:31" x14ac:dyDescent="0.25">
      <c r="A12" s="7">
        <v>45</v>
      </c>
      <c r="B12" s="4" t="s">
        <v>86</v>
      </c>
      <c r="C12" s="4" t="s">
        <v>92</v>
      </c>
      <c r="D12" s="5">
        <v>1</v>
      </c>
      <c r="E12" s="5"/>
      <c r="F12" s="5"/>
      <c r="G12" s="5">
        <v>5</v>
      </c>
      <c r="H12" s="5">
        <v>2</v>
      </c>
      <c r="I12" s="5"/>
      <c r="J12" s="5">
        <v>1</v>
      </c>
      <c r="K12" s="5">
        <v>2</v>
      </c>
      <c r="L12" s="5"/>
      <c r="M12" s="5"/>
      <c r="N12" s="5"/>
      <c r="O12" s="5">
        <f t="shared" si="0"/>
        <v>2</v>
      </c>
      <c r="P12" s="6"/>
      <c r="Q12" s="7">
        <v>18</v>
      </c>
      <c r="R12" s="4" t="s">
        <v>142</v>
      </c>
      <c r="S12" s="4" t="s">
        <v>143</v>
      </c>
      <c r="T12" s="5">
        <v>5</v>
      </c>
      <c r="U12" s="5"/>
      <c r="V12" s="5">
        <v>1</v>
      </c>
      <c r="W12" s="5">
        <v>12</v>
      </c>
      <c r="X12" s="5">
        <v>1</v>
      </c>
      <c r="Y12" s="5">
        <v>1</v>
      </c>
      <c r="Z12" s="5">
        <v>3</v>
      </c>
      <c r="AA12" s="5">
        <v>2</v>
      </c>
      <c r="AB12" s="5"/>
      <c r="AC12" s="5"/>
      <c r="AD12" s="5">
        <v>1</v>
      </c>
      <c r="AE12" s="5">
        <f t="shared" si="1"/>
        <v>11</v>
      </c>
    </row>
    <row r="13" spans="1:31" x14ac:dyDescent="0.25">
      <c r="A13" s="3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tr">
        <f t="shared" si="0"/>
        <v/>
      </c>
      <c r="P13" s="6"/>
      <c r="Q13" s="7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 t="str">
        <f t="shared" si="1"/>
        <v/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14</v>
      </c>
      <c r="E15" s="5">
        <f t="shared" si="2"/>
        <v>3</v>
      </c>
      <c r="F15" s="5">
        <f t="shared" si="2"/>
        <v>6</v>
      </c>
      <c r="G15" s="5">
        <f t="shared" si="2"/>
        <v>32</v>
      </c>
      <c r="H15" s="5">
        <f t="shared" si="2"/>
        <v>13</v>
      </c>
      <c r="I15" s="5">
        <f t="shared" si="2"/>
        <v>12</v>
      </c>
      <c r="J15" s="5">
        <f t="shared" si="2"/>
        <v>4</v>
      </c>
      <c r="K15" s="5">
        <f t="shared" si="2"/>
        <v>10</v>
      </c>
      <c r="L15" s="5">
        <f t="shared" si="2"/>
        <v>0</v>
      </c>
      <c r="M15" s="5">
        <f t="shared" si="2"/>
        <v>0</v>
      </c>
      <c r="N15" s="5">
        <f t="shared" si="2"/>
        <v>1</v>
      </c>
      <c r="O15" s="5">
        <f t="shared" si="2"/>
        <v>43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26</v>
      </c>
      <c r="U15" s="5">
        <f t="shared" si="3"/>
        <v>0</v>
      </c>
      <c r="V15" s="5">
        <f t="shared" si="3"/>
        <v>4</v>
      </c>
      <c r="W15" s="5">
        <f t="shared" si="3"/>
        <v>42</v>
      </c>
      <c r="X15" s="5">
        <f t="shared" si="3"/>
        <v>16</v>
      </c>
      <c r="Y15" s="5">
        <f t="shared" si="3"/>
        <v>11</v>
      </c>
      <c r="Z15" s="5">
        <f t="shared" si="3"/>
        <v>8</v>
      </c>
      <c r="AA15" s="5">
        <f t="shared" si="3"/>
        <v>10</v>
      </c>
      <c r="AB15" s="5">
        <f t="shared" si="3"/>
        <v>0</v>
      </c>
      <c r="AC15" s="5">
        <f t="shared" si="3"/>
        <v>0</v>
      </c>
      <c r="AD15" s="5">
        <f t="shared" si="3"/>
        <v>4</v>
      </c>
      <c r="AE15" s="5">
        <f t="shared" si="3"/>
        <v>56</v>
      </c>
    </row>
    <row r="16" spans="1:31" x14ac:dyDescent="0.25">
      <c r="A16" s="53" t="s">
        <v>40</v>
      </c>
      <c r="B16" s="54"/>
      <c r="C16" s="55" t="s">
        <v>71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268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37" t="s">
        <v>56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25" t="s">
        <v>72</v>
      </c>
      <c r="Q19" s="78" t="s">
        <v>1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0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 t="str">
        <f t="shared" ref="O21:O30" si="4">IF(B21="","",(D21*2)+(E21*3)+F21*1)</f>
        <v/>
      </c>
      <c r="P21" s="6"/>
      <c r="Q21" s="3">
        <v>1</v>
      </c>
      <c r="R21" s="4" t="s">
        <v>27</v>
      </c>
      <c r="S21" s="4" t="s">
        <v>135</v>
      </c>
      <c r="T21" s="5"/>
      <c r="U21" s="5"/>
      <c r="V21" s="5"/>
      <c r="W21" s="5"/>
      <c r="X21" s="5"/>
      <c r="Y21" s="5"/>
      <c r="Z21" s="5"/>
      <c r="AA21" s="5">
        <v>1</v>
      </c>
      <c r="AB21" s="5"/>
      <c r="AC21" s="5"/>
      <c r="AD21" s="5"/>
      <c r="AE21" s="5">
        <f t="shared" ref="AE21:AE30" si="5">IF(R21="","",(T21*2)+(U21*3)+V21*1)</f>
        <v>0</v>
      </c>
    </row>
    <row r="22" spans="1:31" x14ac:dyDescent="0.25">
      <c r="A22" s="7">
        <v>4</v>
      </c>
      <c r="B22" s="4" t="s">
        <v>180</v>
      </c>
      <c r="C22" s="4" t="s">
        <v>181</v>
      </c>
      <c r="D22" s="5">
        <v>4</v>
      </c>
      <c r="E22" s="5"/>
      <c r="F22" s="5">
        <v>1</v>
      </c>
      <c r="G22" s="5">
        <v>11</v>
      </c>
      <c r="H22" s="5">
        <v>2</v>
      </c>
      <c r="I22" s="5"/>
      <c r="J22" s="5"/>
      <c r="K22" s="5">
        <v>3</v>
      </c>
      <c r="L22" s="5"/>
      <c r="M22" s="5"/>
      <c r="N22" s="5"/>
      <c r="O22" s="5">
        <f t="shared" si="4"/>
        <v>9</v>
      </c>
      <c r="P22" s="6"/>
      <c r="Q22" s="7">
        <v>2</v>
      </c>
      <c r="R22" s="4" t="s">
        <v>32</v>
      </c>
      <c r="S22" s="4" t="s">
        <v>31</v>
      </c>
      <c r="T22" s="5">
        <v>4</v>
      </c>
      <c r="U22" s="5"/>
      <c r="V22" s="5">
        <v>4</v>
      </c>
      <c r="W22" s="5">
        <v>3</v>
      </c>
      <c r="X22" s="5"/>
      <c r="Y22" s="5">
        <v>1</v>
      </c>
      <c r="Z22" s="5"/>
      <c r="AA22" s="5">
        <v>1</v>
      </c>
      <c r="AB22" s="5"/>
      <c r="AC22" s="5"/>
      <c r="AD22" s="5"/>
      <c r="AE22" s="5">
        <f t="shared" si="5"/>
        <v>12</v>
      </c>
    </row>
    <row r="23" spans="1:31" x14ac:dyDescent="0.25">
      <c r="A23" s="7">
        <v>5</v>
      </c>
      <c r="B23" s="4" t="s">
        <v>58</v>
      </c>
      <c r="C23" s="4" t="s">
        <v>57</v>
      </c>
      <c r="D23" s="5">
        <v>1</v>
      </c>
      <c r="E23" s="5">
        <v>3</v>
      </c>
      <c r="F23" s="5"/>
      <c r="G23" s="5">
        <v>2</v>
      </c>
      <c r="H23" s="5">
        <v>2</v>
      </c>
      <c r="I23" s="5">
        <v>3</v>
      </c>
      <c r="J23" s="5"/>
      <c r="K23" s="5"/>
      <c r="L23" s="5"/>
      <c r="M23" s="5"/>
      <c r="N23" s="5">
        <v>2</v>
      </c>
      <c r="O23" s="5">
        <f t="shared" si="4"/>
        <v>11</v>
      </c>
      <c r="P23" s="6"/>
      <c r="Q23" s="3">
        <v>4</v>
      </c>
      <c r="R23" s="4" t="s">
        <v>24</v>
      </c>
      <c r="S23" s="4" t="s">
        <v>23</v>
      </c>
      <c r="T23" s="5"/>
      <c r="U23" s="5">
        <v>2</v>
      </c>
      <c r="V23" s="5"/>
      <c r="W23" s="5">
        <v>6</v>
      </c>
      <c r="X23" s="5">
        <v>1</v>
      </c>
      <c r="Y23" s="5"/>
      <c r="Z23" s="5"/>
      <c r="AA23" s="5"/>
      <c r="AB23" s="5"/>
      <c r="AC23" s="5"/>
      <c r="AD23" s="5">
        <v>1</v>
      </c>
      <c r="AE23" s="5">
        <f t="shared" si="5"/>
        <v>6</v>
      </c>
    </row>
    <row r="24" spans="1:31" x14ac:dyDescent="0.25">
      <c r="A24" s="7">
        <v>6</v>
      </c>
      <c r="B24" s="4" t="s">
        <v>60</v>
      </c>
      <c r="C24" s="4" t="s">
        <v>59</v>
      </c>
      <c r="D24" s="5">
        <v>1</v>
      </c>
      <c r="E24" s="5"/>
      <c r="F24" s="5"/>
      <c r="G24" s="5">
        <v>7</v>
      </c>
      <c r="H24" s="5">
        <v>4</v>
      </c>
      <c r="I24" s="5"/>
      <c r="J24" s="5"/>
      <c r="K24" s="5">
        <v>3</v>
      </c>
      <c r="L24" s="5"/>
      <c r="M24" s="5"/>
      <c r="N24" s="5">
        <v>1</v>
      </c>
      <c r="O24" s="5">
        <f t="shared" si="4"/>
        <v>2</v>
      </c>
      <c r="P24" s="6"/>
      <c r="Q24" s="3">
        <v>7</v>
      </c>
      <c r="R24" s="4" t="s">
        <v>43</v>
      </c>
      <c r="S24" s="4" t="s">
        <v>229</v>
      </c>
      <c r="T24" s="5">
        <v>2</v>
      </c>
      <c r="U24" s="5"/>
      <c r="V24" s="5"/>
      <c r="W24" s="5">
        <v>2</v>
      </c>
      <c r="X24" s="5">
        <v>1</v>
      </c>
      <c r="Y24" s="5">
        <v>3</v>
      </c>
      <c r="Z24" s="5">
        <v>2</v>
      </c>
      <c r="AA24" s="5">
        <v>4</v>
      </c>
      <c r="AB24" s="5"/>
      <c r="AC24" s="5"/>
      <c r="AD24" s="5"/>
      <c r="AE24" s="5">
        <f t="shared" si="5"/>
        <v>4</v>
      </c>
    </row>
    <row r="25" spans="1:31" x14ac:dyDescent="0.25">
      <c r="A25" s="7">
        <v>11</v>
      </c>
      <c r="B25" s="4" t="s">
        <v>62</v>
      </c>
      <c r="C25" s="4" t="s">
        <v>61</v>
      </c>
      <c r="D25" s="5"/>
      <c r="E25" s="5"/>
      <c r="F25" s="5"/>
      <c r="G25" s="5">
        <v>1</v>
      </c>
      <c r="H25" s="5"/>
      <c r="I25" s="5"/>
      <c r="J25" s="5">
        <v>2</v>
      </c>
      <c r="K25" s="5">
        <v>2</v>
      </c>
      <c r="L25" s="5"/>
      <c r="M25" s="5"/>
      <c r="N25" s="5"/>
      <c r="O25" s="5">
        <f t="shared" si="4"/>
        <v>0</v>
      </c>
      <c r="P25" s="6"/>
      <c r="Q25" s="7">
        <v>8</v>
      </c>
      <c r="R25" s="4" t="s">
        <v>29</v>
      </c>
      <c r="S25" s="4" t="s">
        <v>28</v>
      </c>
      <c r="T25" s="5"/>
      <c r="U25" s="5"/>
      <c r="V25" s="5"/>
      <c r="W25" s="5">
        <v>1</v>
      </c>
      <c r="X25" s="5">
        <v>1</v>
      </c>
      <c r="Y25" s="5">
        <v>1</v>
      </c>
      <c r="Z25" s="5"/>
      <c r="AA25" s="5">
        <v>2</v>
      </c>
      <c r="AB25" s="5"/>
      <c r="AC25" s="5"/>
      <c r="AD25" s="5"/>
      <c r="AE25" s="5">
        <f t="shared" si="5"/>
        <v>0</v>
      </c>
    </row>
    <row r="26" spans="1:31" x14ac:dyDescent="0.25">
      <c r="A26" s="7">
        <v>13</v>
      </c>
      <c r="B26" s="4" t="s">
        <v>182</v>
      </c>
      <c r="C26" s="4" t="s">
        <v>183</v>
      </c>
      <c r="D26" s="5">
        <v>4</v>
      </c>
      <c r="E26" s="5"/>
      <c r="F26" s="5">
        <v>1</v>
      </c>
      <c r="G26" s="5">
        <v>1</v>
      </c>
      <c r="H26" s="5">
        <v>2</v>
      </c>
      <c r="I26" s="5"/>
      <c r="J26" s="5"/>
      <c r="K26" s="5">
        <v>4</v>
      </c>
      <c r="L26" s="5"/>
      <c r="M26" s="5"/>
      <c r="N26" s="5">
        <v>1</v>
      </c>
      <c r="O26" s="5">
        <f t="shared" si="4"/>
        <v>9</v>
      </c>
      <c r="P26" s="6"/>
      <c r="Q26" s="3">
        <v>11</v>
      </c>
      <c r="R26" s="4" t="s">
        <v>134</v>
      </c>
      <c r="S26" s="4" t="s">
        <v>136</v>
      </c>
      <c r="T26" s="5">
        <v>2</v>
      </c>
      <c r="U26" s="5">
        <v>1</v>
      </c>
      <c r="V26" s="5"/>
      <c r="W26" s="5">
        <v>5</v>
      </c>
      <c r="X26" s="5">
        <v>2</v>
      </c>
      <c r="Y26" s="5">
        <v>1</v>
      </c>
      <c r="Z26" s="5"/>
      <c r="AA26" s="5">
        <v>1</v>
      </c>
      <c r="AB26" s="5"/>
      <c r="AC26" s="5"/>
      <c r="AD26" s="5"/>
      <c r="AE26" s="5">
        <f t="shared" si="5"/>
        <v>7</v>
      </c>
    </row>
    <row r="27" spans="1:31" x14ac:dyDescent="0.25">
      <c r="A27" s="7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 t="str">
        <f t="shared" si="4"/>
        <v/>
      </c>
      <c r="P27" s="6"/>
      <c r="Q27" s="7">
        <v>21</v>
      </c>
      <c r="R27" s="4" t="s">
        <v>37</v>
      </c>
      <c r="S27" s="4" t="s">
        <v>36</v>
      </c>
      <c r="T27" s="5"/>
      <c r="U27" s="5"/>
      <c r="V27" s="5">
        <v>1</v>
      </c>
      <c r="W27" s="5">
        <v>7</v>
      </c>
      <c r="X27" s="5"/>
      <c r="Y27" s="5"/>
      <c r="Z27" s="5">
        <v>1</v>
      </c>
      <c r="AA27" s="5">
        <v>1</v>
      </c>
      <c r="AB27" s="5"/>
      <c r="AC27" s="5"/>
      <c r="AD27" s="5"/>
      <c r="AE27" s="5">
        <f t="shared" si="5"/>
        <v>1</v>
      </c>
    </row>
    <row r="28" spans="1:31" x14ac:dyDescent="0.25">
      <c r="A28" s="7">
        <v>18</v>
      </c>
      <c r="B28" s="4" t="s">
        <v>32</v>
      </c>
      <c r="C28" s="4" t="s">
        <v>63</v>
      </c>
      <c r="D28" s="5"/>
      <c r="E28" s="5"/>
      <c r="F28" s="5"/>
      <c r="G28" s="5">
        <v>5</v>
      </c>
      <c r="H28" s="5"/>
      <c r="I28" s="5">
        <v>2</v>
      </c>
      <c r="J28" s="5"/>
      <c r="K28" s="5">
        <v>1</v>
      </c>
      <c r="L28" s="5"/>
      <c r="M28" s="5"/>
      <c r="N28" s="5"/>
      <c r="O28" s="5">
        <f t="shared" si="4"/>
        <v>0</v>
      </c>
      <c r="P28" s="6"/>
      <c r="Q28" s="7">
        <v>34</v>
      </c>
      <c r="R28" s="4" t="s">
        <v>35</v>
      </c>
      <c r="S28" s="4" t="s">
        <v>203</v>
      </c>
      <c r="T28" s="5"/>
      <c r="U28" s="5">
        <v>1</v>
      </c>
      <c r="V28" s="5"/>
      <c r="W28" s="5">
        <v>4</v>
      </c>
      <c r="X28" s="5">
        <v>1</v>
      </c>
      <c r="Y28" s="5">
        <v>1</v>
      </c>
      <c r="Z28" s="5"/>
      <c r="AA28" s="5"/>
      <c r="AB28" s="5"/>
      <c r="AC28" s="5"/>
      <c r="AD28" s="5"/>
      <c r="AE28" s="5">
        <f t="shared" si="5"/>
        <v>3</v>
      </c>
    </row>
    <row r="29" spans="1:31" x14ac:dyDescent="0.25">
      <c r="A29" s="21" t="s">
        <v>52</v>
      </c>
      <c r="B29" s="4" t="s">
        <v>65</v>
      </c>
      <c r="C29" s="4" t="s">
        <v>64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4"/>
        <v>0</v>
      </c>
      <c r="P29" s="6"/>
      <c r="Q29" s="7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 t="str">
        <f t="shared" si="5"/>
        <v/>
      </c>
    </row>
    <row r="30" spans="1:31" x14ac:dyDescent="0.25">
      <c r="A30" s="3">
        <v>40</v>
      </c>
      <c r="B30" s="4" t="s">
        <v>20</v>
      </c>
      <c r="C30" s="4" t="s">
        <v>242</v>
      </c>
      <c r="D30" s="5">
        <v>2</v>
      </c>
      <c r="E30" s="5"/>
      <c r="F30" s="5"/>
      <c r="G30" s="5">
        <v>6</v>
      </c>
      <c r="H30" s="5">
        <v>1</v>
      </c>
      <c r="I30" s="5">
        <v>1</v>
      </c>
      <c r="J30" s="5"/>
      <c r="K30" s="5">
        <v>3</v>
      </c>
      <c r="L30" s="5"/>
      <c r="M30" s="5"/>
      <c r="N30" s="5"/>
      <c r="O30" s="5">
        <f t="shared" si="4"/>
        <v>4</v>
      </c>
      <c r="P30" s="6"/>
      <c r="Q30" s="3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 t="str">
        <f t="shared" si="5"/>
        <v/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12</v>
      </c>
      <c r="E31" s="5">
        <f t="shared" si="6"/>
        <v>3</v>
      </c>
      <c r="F31" s="5">
        <f t="shared" si="6"/>
        <v>2</v>
      </c>
      <c r="G31" s="5">
        <f t="shared" si="6"/>
        <v>33</v>
      </c>
      <c r="H31" s="5">
        <f t="shared" si="6"/>
        <v>11</v>
      </c>
      <c r="I31" s="5">
        <f t="shared" si="6"/>
        <v>6</v>
      </c>
      <c r="J31" s="5">
        <f t="shared" si="6"/>
        <v>2</v>
      </c>
      <c r="K31" s="5">
        <f t="shared" si="6"/>
        <v>16</v>
      </c>
      <c r="L31" s="5">
        <f t="shared" si="6"/>
        <v>0</v>
      </c>
      <c r="M31" s="5">
        <f t="shared" si="6"/>
        <v>0</v>
      </c>
      <c r="N31" s="5">
        <f t="shared" si="6"/>
        <v>4</v>
      </c>
      <c r="O31" s="5">
        <f t="shared" si="6"/>
        <v>35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8</v>
      </c>
      <c r="U31" s="5">
        <f t="shared" si="7"/>
        <v>4</v>
      </c>
      <c r="V31" s="5">
        <f t="shared" si="7"/>
        <v>5</v>
      </c>
      <c r="W31" s="5">
        <f t="shared" si="7"/>
        <v>28</v>
      </c>
      <c r="X31" s="5">
        <f t="shared" si="7"/>
        <v>6</v>
      </c>
      <c r="Y31" s="5">
        <f t="shared" si="7"/>
        <v>7</v>
      </c>
      <c r="Z31" s="5">
        <f t="shared" si="7"/>
        <v>3</v>
      </c>
      <c r="AA31" s="5">
        <f t="shared" si="7"/>
        <v>10</v>
      </c>
      <c r="AB31" s="5">
        <f t="shared" si="7"/>
        <v>0</v>
      </c>
      <c r="AC31" s="5">
        <f t="shared" si="7"/>
        <v>0</v>
      </c>
      <c r="AD31" s="5">
        <f t="shared" si="7"/>
        <v>1</v>
      </c>
      <c r="AE31" s="5">
        <f t="shared" si="7"/>
        <v>33</v>
      </c>
    </row>
    <row r="32" spans="1:31" x14ac:dyDescent="0.25">
      <c r="A32" s="53" t="s">
        <v>40</v>
      </c>
      <c r="B32" s="54"/>
      <c r="C32" s="55" t="s">
        <v>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223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90" t="s">
        <v>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25" t="s">
        <v>118</v>
      </c>
      <c r="Q35" s="75" t="s">
        <v>150</v>
      </c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7">
        <v>3</v>
      </c>
      <c r="B37" s="4" t="s">
        <v>34</v>
      </c>
      <c r="C37" s="4" t="s">
        <v>33</v>
      </c>
      <c r="D37" s="5"/>
      <c r="E37" s="5">
        <v>1</v>
      </c>
      <c r="F37" s="5"/>
      <c r="G37" s="5">
        <v>1</v>
      </c>
      <c r="H37" s="5">
        <v>1</v>
      </c>
      <c r="I37" s="5"/>
      <c r="J37" s="5">
        <v>1</v>
      </c>
      <c r="K37" s="5">
        <v>2</v>
      </c>
      <c r="L37" s="5"/>
      <c r="M37" s="5"/>
      <c r="N37" s="5"/>
      <c r="O37" s="5">
        <f t="shared" ref="O37:O46" si="8">IF(B37="","",(D37*2)+(E37*3)+F37*1)</f>
        <v>3</v>
      </c>
      <c r="P37" s="6"/>
      <c r="Q37" s="7">
        <v>0</v>
      </c>
      <c r="R37" s="4" t="s">
        <v>155</v>
      </c>
      <c r="S37" s="4" t="s">
        <v>160</v>
      </c>
      <c r="T37" s="5">
        <v>2</v>
      </c>
      <c r="U37" s="5">
        <v>2</v>
      </c>
      <c r="V37" s="5"/>
      <c r="W37" s="5">
        <v>4</v>
      </c>
      <c r="X37" s="5">
        <v>1</v>
      </c>
      <c r="Y37" s="5">
        <v>1</v>
      </c>
      <c r="Z37" s="5"/>
      <c r="AA37" s="5"/>
      <c r="AB37" s="5"/>
      <c r="AC37" s="5"/>
      <c r="AD37" s="5"/>
      <c r="AE37" s="5">
        <f t="shared" ref="AE37:AE46" si="9">IF(R37="","",(T37*2)+(U37*3)+V37*1)</f>
        <v>10</v>
      </c>
    </row>
    <row r="38" spans="1:31" x14ac:dyDescent="0.25">
      <c r="A38" s="3">
        <v>5</v>
      </c>
      <c r="B38" s="4" t="s">
        <v>128</v>
      </c>
      <c r="C38" s="4" t="s">
        <v>131</v>
      </c>
      <c r="D38" s="5">
        <v>2</v>
      </c>
      <c r="E38" s="5"/>
      <c r="F38" s="5"/>
      <c r="G38" s="5">
        <v>3</v>
      </c>
      <c r="H38" s="5"/>
      <c r="I38" s="5">
        <v>1</v>
      </c>
      <c r="J38" s="5"/>
      <c r="K38" s="5"/>
      <c r="L38" s="5">
        <v>1</v>
      </c>
      <c r="M38" s="5"/>
      <c r="N38" s="5"/>
      <c r="O38" s="5">
        <f t="shared" si="8"/>
        <v>4</v>
      </c>
      <c r="P38" s="6"/>
      <c r="Q38" s="7">
        <v>1</v>
      </c>
      <c r="R38" s="4" t="s">
        <v>24</v>
      </c>
      <c r="S38" s="4" t="s">
        <v>161</v>
      </c>
      <c r="T38" s="5">
        <v>3</v>
      </c>
      <c r="U38" s="5"/>
      <c r="V38" s="5">
        <v>1</v>
      </c>
      <c r="W38" s="5">
        <v>8</v>
      </c>
      <c r="X38" s="5">
        <v>4</v>
      </c>
      <c r="Y38" s="5">
        <v>4</v>
      </c>
      <c r="Z38" s="5"/>
      <c r="AA38" s="5">
        <v>2</v>
      </c>
      <c r="AB38" s="5"/>
      <c r="AC38" s="5"/>
      <c r="AD38" s="5">
        <v>1</v>
      </c>
      <c r="AE38" s="5">
        <f t="shared" si="9"/>
        <v>7</v>
      </c>
    </row>
    <row r="39" spans="1:31" x14ac:dyDescent="0.25">
      <c r="A39" s="3">
        <v>7</v>
      </c>
      <c r="B39" s="4" t="s">
        <v>19</v>
      </c>
      <c r="C39" s="4" t="s">
        <v>18</v>
      </c>
      <c r="D39" s="5">
        <v>1</v>
      </c>
      <c r="E39" s="5"/>
      <c r="F39" s="5"/>
      <c r="G39" s="5">
        <v>5</v>
      </c>
      <c r="H39" s="5">
        <v>1</v>
      </c>
      <c r="I39" s="5">
        <v>2</v>
      </c>
      <c r="J39" s="5">
        <v>1</v>
      </c>
      <c r="K39" s="5">
        <v>1</v>
      </c>
      <c r="L39" s="5"/>
      <c r="M39" s="5"/>
      <c r="N39" s="5"/>
      <c r="O39" s="5">
        <f t="shared" si="8"/>
        <v>2</v>
      </c>
      <c r="P39" s="6"/>
      <c r="Q39" s="7">
        <v>3</v>
      </c>
      <c r="R39" s="4" t="s">
        <v>156</v>
      </c>
      <c r="S39" s="4" t="s">
        <v>162</v>
      </c>
      <c r="T39" s="5">
        <v>3</v>
      </c>
      <c r="U39" s="5"/>
      <c r="V39" s="5"/>
      <c r="W39" s="5">
        <v>2</v>
      </c>
      <c r="X39" s="5">
        <v>1</v>
      </c>
      <c r="Y39" s="5">
        <v>1</v>
      </c>
      <c r="Z39" s="5"/>
      <c r="AA39" s="5">
        <v>4</v>
      </c>
      <c r="AB39" s="5"/>
      <c r="AC39" s="5"/>
      <c r="AD39" s="5"/>
      <c r="AE39" s="5">
        <f t="shared" si="9"/>
        <v>6</v>
      </c>
    </row>
    <row r="40" spans="1:31" x14ac:dyDescent="0.25">
      <c r="A40" s="7">
        <v>9</v>
      </c>
      <c r="B40" s="4" t="s">
        <v>22</v>
      </c>
      <c r="C40" s="4" t="s">
        <v>21</v>
      </c>
      <c r="D40" s="5">
        <v>1</v>
      </c>
      <c r="E40" s="5">
        <v>4</v>
      </c>
      <c r="F40" s="5"/>
      <c r="G40" s="5">
        <v>4</v>
      </c>
      <c r="H40" s="5">
        <v>5</v>
      </c>
      <c r="I40" s="5">
        <v>1</v>
      </c>
      <c r="J40" s="5"/>
      <c r="K40" s="5">
        <v>1</v>
      </c>
      <c r="L40" s="5"/>
      <c r="M40" s="5"/>
      <c r="N40" s="5">
        <v>2</v>
      </c>
      <c r="O40" s="5">
        <f t="shared" si="8"/>
        <v>14</v>
      </c>
      <c r="P40" s="6"/>
      <c r="Q40" s="7">
        <v>4</v>
      </c>
      <c r="R40" s="4" t="s">
        <v>157</v>
      </c>
      <c r="S40" s="4" t="s">
        <v>163</v>
      </c>
      <c r="T40" s="5"/>
      <c r="U40" s="5"/>
      <c r="V40" s="5"/>
      <c r="W40" s="5">
        <v>8</v>
      </c>
      <c r="X40" s="5">
        <v>3</v>
      </c>
      <c r="Y40" s="5"/>
      <c r="Z40" s="5"/>
      <c r="AA40" s="5"/>
      <c r="AB40" s="5"/>
      <c r="AC40" s="5"/>
      <c r="AD40" s="5"/>
      <c r="AE40" s="5">
        <f t="shared" si="9"/>
        <v>0</v>
      </c>
    </row>
    <row r="41" spans="1:31" x14ac:dyDescent="0.25">
      <c r="A41" s="3">
        <v>10</v>
      </c>
      <c r="B41" s="4" t="s">
        <v>26</v>
      </c>
      <c r="C41" s="4" t="s">
        <v>25</v>
      </c>
      <c r="D41" s="5">
        <v>2</v>
      </c>
      <c r="E41" s="5"/>
      <c r="F41" s="5"/>
      <c r="G41" s="5">
        <v>9</v>
      </c>
      <c r="H41" s="5"/>
      <c r="I41" s="5"/>
      <c r="J41" s="5"/>
      <c r="K41" s="5">
        <v>2</v>
      </c>
      <c r="L41" s="5"/>
      <c r="M41" s="5"/>
      <c r="N41" s="5">
        <v>1</v>
      </c>
      <c r="O41" s="5">
        <f t="shared" si="8"/>
        <v>4</v>
      </c>
      <c r="P41" s="6"/>
      <c r="Q41" s="3">
        <v>8</v>
      </c>
      <c r="R41" s="4" t="s">
        <v>158</v>
      </c>
      <c r="S41" s="4" t="s">
        <v>164</v>
      </c>
      <c r="T41" s="5">
        <v>1</v>
      </c>
      <c r="U41" s="5"/>
      <c r="V41" s="5">
        <v>2</v>
      </c>
      <c r="W41" s="5">
        <v>5</v>
      </c>
      <c r="X41" s="5">
        <v>2</v>
      </c>
      <c r="Y41" s="5"/>
      <c r="Z41" s="5"/>
      <c r="AA41" s="5">
        <v>2</v>
      </c>
      <c r="AB41" s="5"/>
      <c r="AC41" s="5"/>
      <c r="AD41" s="5"/>
      <c r="AE41" s="5">
        <f t="shared" si="9"/>
        <v>4</v>
      </c>
    </row>
    <row r="42" spans="1:31" x14ac:dyDescent="0.25">
      <c r="A42" s="7">
        <v>11</v>
      </c>
      <c r="B42" s="4" t="s">
        <v>20</v>
      </c>
      <c r="C42" s="4" t="s">
        <v>129</v>
      </c>
      <c r="D42" s="5">
        <v>2</v>
      </c>
      <c r="E42" s="5"/>
      <c r="F42" s="5"/>
      <c r="G42" s="5">
        <v>2</v>
      </c>
      <c r="H42" s="5"/>
      <c r="I42" s="5"/>
      <c r="J42" s="5">
        <v>1</v>
      </c>
      <c r="K42" s="5">
        <v>1</v>
      </c>
      <c r="L42" s="5"/>
      <c r="M42" s="5"/>
      <c r="N42" s="5"/>
      <c r="O42" s="5">
        <f t="shared" si="8"/>
        <v>4</v>
      </c>
      <c r="P42" s="6"/>
      <c r="Q42" s="3">
        <v>27</v>
      </c>
      <c r="R42" s="4" t="s">
        <v>26</v>
      </c>
      <c r="S42" s="4" t="s">
        <v>165</v>
      </c>
      <c r="T42" s="5"/>
      <c r="U42" s="5">
        <v>1</v>
      </c>
      <c r="V42" s="5">
        <v>1</v>
      </c>
      <c r="W42" s="5">
        <v>1</v>
      </c>
      <c r="X42" s="5">
        <v>3</v>
      </c>
      <c r="Y42" s="5">
        <v>1</v>
      </c>
      <c r="Z42" s="5"/>
      <c r="AA42" s="5"/>
      <c r="AB42" s="5"/>
      <c r="AC42" s="5"/>
      <c r="AD42" s="5"/>
      <c r="AE42" s="5">
        <f t="shared" si="9"/>
        <v>4</v>
      </c>
    </row>
    <row r="43" spans="1:31" x14ac:dyDescent="0.25">
      <c r="A43" s="7">
        <v>12</v>
      </c>
      <c r="B43" s="4" t="s">
        <v>30</v>
      </c>
      <c r="C43" s="4" t="s">
        <v>25</v>
      </c>
      <c r="D43" s="5"/>
      <c r="E43" s="5"/>
      <c r="F43" s="5"/>
      <c r="G43" s="5">
        <v>3</v>
      </c>
      <c r="H43" s="5"/>
      <c r="I43" s="5"/>
      <c r="J43" s="5"/>
      <c r="K43" s="5">
        <v>1</v>
      </c>
      <c r="L43" s="5"/>
      <c r="M43" s="5"/>
      <c r="N43" s="5"/>
      <c r="O43" s="5">
        <f t="shared" si="8"/>
        <v>0</v>
      </c>
      <c r="P43" s="6"/>
      <c r="Q43" s="3">
        <v>52</v>
      </c>
      <c r="R43" s="4" t="s">
        <v>159</v>
      </c>
      <c r="S43" s="4" t="s">
        <v>166</v>
      </c>
      <c r="T43" s="5">
        <v>6</v>
      </c>
      <c r="U43" s="5">
        <v>1</v>
      </c>
      <c r="V43" s="5"/>
      <c r="W43" s="5">
        <v>4</v>
      </c>
      <c r="X43" s="5">
        <v>1</v>
      </c>
      <c r="Y43" s="5"/>
      <c r="Z43" s="5"/>
      <c r="AA43" s="5">
        <v>1</v>
      </c>
      <c r="AB43" s="5"/>
      <c r="AC43" s="5"/>
      <c r="AD43" s="5">
        <v>1</v>
      </c>
      <c r="AE43" s="5">
        <f t="shared" si="9"/>
        <v>15</v>
      </c>
    </row>
    <row r="44" spans="1:31" x14ac:dyDescent="0.25">
      <c r="A44" s="3">
        <v>35</v>
      </c>
      <c r="B44" s="4" t="s">
        <v>127</v>
      </c>
      <c r="C44" s="4" t="s">
        <v>130</v>
      </c>
      <c r="D44" s="5"/>
      <c r="E44" s="5">
        <v>3</v>
      </c>
      <c r="F44" s="5"/>
      <c r="G44" s="5">
        <v>6</v>
      </c>
      <c r="H44" s="5">
        <v>2</v>
      </c>
      <c r="I44" s="5">
        <v>1</v>
      </c>
      <c r="J44" s="5"/>
      <c r="K44" s="5">
        <v>4</v>
      </c>
      <c r="L44" s="5"/>
      <c r="M44" s="5"/>
      <c r="N44" s="5"/>
      <c r="O44" s="5">
        <f t="shared" si="8"/>
        <v>9</v>
      </c>
      <c r="P44" s="6"/>
      <c r="Q44" s="7">
        <v>81</v>
      </c>
      <c r="R44" s="4" t="s">
        <v>153</v>
      </c>
      <c r="S44" s="4" t="s">
        <v>154</v>
      </c>
      <c r="T44" s="5"/>
      <c r="U44" s="5"/>
      <c r="V44" s="5"/>
      <c r="W44" s="5">
        <v>2</v>
      </c>
      <c r="X44" s="5"/>
      <c r="Y44" s="5">
        <v>2</v>
      </c>
      <c r="Z44" s="5">
        <v>1</v>
      </c>
      <c r="AA44" s="5"/>
      <c r="AB44" s="5"/>
      <c r="AC44" s="5"/>
      <c r="AD44" s="5"/>
      <c r="AE44" s="5">
        <f t="shared" si="9"/>
        <v>0</v>
      </c>
    </row>
    <row r="45" spans="1:31" x14ac:dyDescent="0.25">
      <c r="A45" s="3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 t="str">
        <f t="shared" si="8"/>
        <v/>
      </c>
      <c r="P45" s="6"/>
      <c r="Q45" s="7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 t="str">
        <f t="shared" si="9"/>
        <v/>
      </c>
    </row>
    <row r="46" spans="1:31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tr">
        <f t="shared" si="8"/>
        <v/>
      </c>
      <c r="P46" s="6"/>
      <c r="Q46" s="3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9"/>
        <v/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8</v>
      </c>
      <c r="E47" s="5">
        <f t="shared" si="10"/>
        <v>8</v>
      </c>
      <c r="F47" s="5">
        <f t="shared" si="10"/>
        <v>0</v>
      </c>
      <c r="G47" s="5">
        <f t="shared" si="10"/>
        <v>33</v>
      </c>
      <c r="H47" s="5">
        <f t="shared" si="10"/>
        <v>9</v>
      </c>
      <c r="I47" s="5">
        <f t="shared" si="10"/>
        <v>5</v>
      </c>
      <c r="J47" s="5">
        <f t="shared" si="10"/>
        <v>3</v>
      </c>
      <c r="K47" s="5">
        <f t="shared" si="10"/>
        <v>12</v>
      </c>
      <c r="L47" s="5">
        <f t="shared" si="10"/>
        <v>1</v>
      </c>
      <c r="M47" s="5">
        <f t="shared" si="10"/>
        <v>0</v>
      </c>
      <c r="N47" s="5">
        <f t="shared" si="10"/>
        <v>3</v>
      </c>
      <c r="O47" s="5">
        <f t="shared" si="10"/>
        <v>40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15</v>
      </c>
      <c r="U47" s="5">
        <f t="shared" si="11"/>
        <v>4</v>
      </c>
      <c r="V47" s="5">
        <f t="shared" si="11"/>
        <v>4</v>
      </c>
      <c r="W47" s="5">
        <f t="shared" si="11"/>
        <v>34</v>
      </c>
      <c r="X47" s="5">
        <f t="shared" si="11"/>
        <v>15</v>
      </c>
      <c r="Y47" s="5">
        <f t="shared" si="11"/>
        <v>9</v>
      </c>
      <c r="Z47" s="5">
        <f t="shared" si="11"/>
        <v>1</v>
      </c>
      <c r="AA47" s="5">
        <f t="shared" si="11"/>
        <v>9</v>
      </c>
      <c r="AB47" s="5">
        <f t="shared" si="11"/>
        <v>0</v>
      </c>
      <c r="AC47" s="5">
        <f t="shared" si="11"/>
        <v>0</v>
      </c>
      <c r="AD47" s="5">
        <f t="shared" si="11"/>
        <v>2</v>
      </c>
      <c r="AE47" s="5">
        <f t="shared" si="11"/>
        <v>46</v>
      </c>
    </row>
    <row r="48" spans="1:31" x14ac:dyDescent="0.25">
      <c r="A48" s="53" t="s">
        <v>40</v>
      </c>
      <c r="B48" s="54"/>
      <c r="C48" s="55" t="s">
        <v>73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74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84" t="s">
        <v>97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6"/>
      <c r="P51" s="25" t="s">
        <v>118</v>
      </c>
      <c r="Q51" s="44" t="s">
        <v>71</v>
      </c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6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3">
        <v>4</v>
      </c>
      <c r="B53" s="4" t="s">
        <v>35</v>
      </c>
      <c r="C53" s="4" t="s">
        <v>107</v>
      </c>
      <c r="D53" s="5">
        <v>2</v>
      </c>
      <c r="E53" s="5">
        <v>1</v>
      </c>
      <c r="F53" s="5"/>
      <c r="G53" s="5"/>
      <c r="H53" s="5">
        <v>1</v>
      </c>
      <c r="I53" s="5">
        <v>1</v>
      </c>
      <c r="J53" s="5"/>
      <c r="K53" s="5">
        <v>3</v>
      </c>
      <c r="L53" s="5"/>
      <c r="M53" s="5"/>
      <c r="N53" s="5"/>
      <c r="O53" s="5">
        <f t="shared" ref="O53:O62" si="12">IF(B53="","",(D53*2)+(E53*3)+F53*1)</f>
        <v>7</v>
      </c>
      <c r="P53" s="6"/>
      <c r="Q53" s="3">
        <v>1</v>
      </c>
      <c r="R53" s="4" t="s">
        <v>75</v>
      </c>
      <c r="S53" s="4" t="s">
        <v>81</v>
      </c>
      <c r="T53" s="5">
        <v>1</v>
      </c>
      <c r="U53" s="5">
        <v>4</v>
      </c>
      <c r="V53" s="5">
        <v>3</v>
      </c>
      <c r="W53" s="5">
        <v>3</v>
      </c>
      <c r="X53" s="5">
        <v>1</v>
      </c>
      <c r="Y53" s="5">
        <v>1</v>
      </c>
      <c r="Z53" s="5"/>
      <c r="AA53" s="5">
        <v>3</v>
      </c>
      <c r="AB53" s="5"/>
      <c r="AC53" s="5"/>
      <c r="AD53" s="5">
        <v>4</v>
      </c>
      <c r="AE53" s="5">
        <f t="shared" ref="AE53:AE62" si="13">IF(R53="","",(T53*2)+(U53*3)+V53*1)</f>
        <v>17</v>
      </c>
    </row>
    <row r="54" spans="1:31" x14ac:dyDescent="0.25">
      <c r="A54" s="3">
        <v>7</v>
      </c>
      <c r="B54" s="4" t="s">
        <v>100</v>
      </c>
      <c r="C54" s="4" t="s">
        <v>109</v>
      </c>
      <c r="D54" s="5"/>
      <c r="E54" s="5"/>
      <c r="F54" s="5"/>
      <c r="G54" s="5">
        <v>2</v>
      </c>
      <c r="H54" s="5">
        <v>6</v>
      </c>
      <c r="I54" s="5">
        <v>3</v>
      </c>
      <c r="J54" s="5"/>
      <c r="K54" s="5">
        <v>2</v>
      </c>
      <c r="L54" s="5"/>
      <c r="M54" s="5"/>
      <c r="N54" s="5"/>
      <c r="O54" s="5">
        <f t="shared" si="12"/>
        <v>0</v>
      </c>
      <c r="P54" s="6"/>
      <c r="Q54" s="3">
        <v>7</v>
      </c>
      <c r="R54" s="4" t="s">
        <v>77</v>
      </c>
      <c r="S54" s="4" t="s">
        <v>83</v>
      </c>
      <c r="T54" s="5">
        <v>3</v>
      </c>
      <c r="U54" s="5"/>
      <c r="V54" s="5">
        <v>2</v>
      </c>
      <c r="W54" s="5">
        <v>8</v>
      </c>
      <c r="X54" s="5"/>
      <c r="Y54" s="5">
        <v>1</v>
      </c>
      <c r="Z54" s="5"/>
      <c r="AA54" s="5">
        <v>1</v>
      </c>
      <c r="AB54" s="5"/>
      <c r="AC54" s="5"/>
      <c r="AD54" s="5">
        <v>1</v>
      </c>
      <c r="AE54" s="5">
        <f t="shared" si="13"/>
        <v>8</v>
      </c>
    </row>
    <row r="55" spans="1:31" x14ac:dyDescent="0.25">
      <c r="A55" s="3">
        <v>8</v>
      </c>
      <c r="B55" s="4" t="s">
        <v>88</v>
      </c>
      <c r="C55" s="4" t="s">
        <v>106</v>
      </c>
      <c r="D55" s="5">
        <v>1</v>
      </c>
      <c r="E55" s="5"/>
      <c r="F55" s="5">
        <v>2</v>
      </c>
      <c r="G55" s="5">
        <v>5</v>
      </c>
      <c r="H55" s="5"/>
      <c r="I55" s="5">
        <v>3</v>
      </c>
      <c r="J55" s="5">
        <v>1</v>
      </c>
      <c r="K55" s="5">
        <v>3</v>
      </c>
      <c r="L55" s="5"/>
      <c r="M55" s="5"/>
      <c r="N55" s="5"/>
      <c r="O55" s="5">
        <f t="shared" si="12"/>
        <v>4</v>
      </c>
      <c r="P55" s="6"/>
      <c r="Q55" s="7">
        <v>15</v>
      </c>
      <c r="R55" s="4" t="s">
        <v>34</v>
      </c>
      <c r="S55" s="4" t="s">
        <v>200</v>
      </c>
      <c r="T55" s="5">
        <v>1</v>
      </c>
      <c r="U55" s="5"/>
      <c r="V55" s="5"/>
      <c r="W55" s="5">
        <v>3</v>
      </c>
      <c r="X55" s="5">
        <v>1</v>
      </c>
      <c r="Y55" s="5">
        <v>1</v>
      </c>
      <c r="Z55" s="5"/>
      <c r="AA55" s="5">
        <v>2</v>
      </c>
      <c r="AB55" s="5"/>
      <c r="AC55" s="5"/>
      <c r="AD55" s="5"/>
      <c r="AE55" s="5">
        <f t="shared" si="13"/>
        <v>2</v>
      </c>
    </row>
    <row r="56" spans="1:31" x14ac:dyDescent="0.25">
      <c r="A56" s="3">
        <v>9</v>
      </c>
      <c r="B56" s="4" t="s">
        <v>98</v>
      </c>
      <c r="C56" s="4" t="s">
        <v>44</v>
      </c>
      <c r="D56" s="5"/>
      <c r="E56" s="5"/>
      <c r="F56" s="5"/>
      <c r="G56" s="5"/>
      <c r="H56" s="5">
        <v>1</v>
      </c>
      <c r="I56" s="5"/>
      <c r="J56" s="5"/>
      <c r="K56" s="5"/>
      <c r="L56" s="5"/>
      <c r="M56" s="5"/>
      <c r="N56" s="5"/>
      <c r="O56" s="5">
        <f t="shared" si="12"/>
        <v>0</v>
      </c>
      <c r="P56" s="6"/>
      <c r="Q56" s="7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 t="str">
        <f t="shared" si="13"/>
        <v/>
      </c>
    </row>
    <row r="57" spans="1:31" x14ac:dyDescent="0.25">
      <c r="A57" s="7">
        <v>10</v>
      </c>
      <c r="B57" s="4" t="s">
        <v>99</v>
      </c>
      <c r="C57" s="4" t="s">
        <v>108</v>
      </c>
      <c r="D57" s="5"/>
      <c r="E57" s="5"/>
      <c r="F57" s="5">
        <v>1</v>
      </c>
      <c r="G57" s="5">
        <v>3</v>
      </c>
      <c r="H57" s="5">
        <v>1</v>
      </c>
      <c r="I57" s="5"/>
      <c r="J57" s="5"/>
      <c r="K57" s="5">
        <v>3</v>
      </c>
      <c r="L57" s="5"/>
      <c r="M57" s="5">
        <v>1</v>
      </c>
      <c r="N57" s="5"/>
      <c r="O57" s="5">
        <f t="shared" si="12"/>
        <v>1</v>
      </c>
      <c r="P57" s="6"/>
      <c r="Q57" s="7">
        <v>12</v>
      </c>
      <c r="R57" s="4" t="s">
        <v>78</v>
      </c>
      <c r="S57" s="4" t="s">
        <v>84</v>
      </c>
      <c r="T57" s="5"/>
      <c r="U57" s="5"/>
      <c r="V57" s="5"/>
      <c r="W57" s="5">
        <v>5</v>
      </c>
      <c r="X57" s="5"/>
      <c r="Y57" s="5"/>
      <c r="Z57" s="5"/>
      <c r="AA57" s="5">
        <v>1</v>
      </c>
      <c r="AB57" s="5"/>
      <c r="AC57" s="5"/>
      <c r="AD57" s="5"/>
      <c r="AE57" s="5">
        <f t="shared" si="13"/>
        <v>0</v>
      </c>
    </row>
    <row r="58" spans="1:31" x14ac:dyDescent="0.25">
      <c r="A58" s="3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 t="str">
        <f t="shared" si="12"/>
        <v/>
      </c>
      <c r="P58" s="6"/>
      <c r="Q58" s="7">
        <v>19</v>
      </c>
      <c r="R58" s="4" t="s">
        <v>79</v>
      </c>
      <c r="S58" s="4" t="s">
        <v>85</v>
      </c>
      <c r="T58" s="5">
        <v>3</v>
      </c>
      <c r="U58" s="5"/>
      <c r="V58" s="5">
        <v>3</v>
      </c>
      <c r="W58" s="5">
        <v>6</v>
      </c>
      <c r="X58" s="5">
        <v>1</v>
      </c>
      <c r="Y58" s="5">
        <v>2</v>
      </c>
      <c r="Z58" s="5"/>
      <c r="AA58" s="5">
        <v>5</v>
      </c>
      <c r="AB58" s="5"/>
      <c r="AC58" s="5"/>
      <c r="AD58" s="5"/>
      <c r="AE58" s="5">
        <f t="shared" si="13"/>
        <v>9</v>
      </c>
    </row>
    <row r="59" spans="1:31" x14ac:dyDescent="0.25">
      <c r="A59" s="3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 t="str">
        <f t="shared" si="12"/>
        <v/>
      </c>
      <c r="P59" s="6"/>
      <c r="Q59" s="3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 t="str">
        <f t="shared" si="13"/>
        <v/>
      </c>
    </row>
    <row r="60" spans="1:31" x14ac:dyDescent="0.25">
      <c r="A60" s="3">
        <v>22</v>
      </c>
      <c r="B60" s="4" t="s">
        <v>58</v>
      </c>
      <c r="C60" s="4" t="s">
        <v>112</v>
      </c>
      <c r="D60" s="5"/>
      <c r="E60" s="5"/>
      <c r="F60" s="5"/>
      <c r="G60" s="5">
        <v>1</v>
      </c>
      <c r="H60" s="5"/>
      <c r="I60" s="5"/>
      <c r="J60" s="5"/>
      <c r="K60" s="5">
        <v>1</v>
      </c>
      <c r="L60" s="5"/>
      <c r="M60" s="5"/>
      <c r="N60" s="5"/>
      <c r="O60" s="5">
        <f t="shared" si="12"/>
        <v>0</v>
      </c>
      <c r="P60" s="6"/>
      <c r="Q60" s="3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 t="str">
        <f t="shared" si="13"/>
        <v/>
      </c>
    </row>
    <row r="61" spans="1:31" x14ac:dyDescent="0.25">
      <c r="A61" s="3">
        <v>28</v>
      </c>
      <c r="B61" s="4" t="s">
        <v>104</v>
      </c>
      <c r="C61" s="4" t="s">
        <v>105</v>
      </c>
      <c r="D61" s="5">
        <v>2</v>
      </c>
      <c r="E61" s="5">
        <v>4</v>
      </c>
      <c r="F61" s="5"/>
      <c r="G61" s="5">
        <v>1</v>
      </c>
      <c r="H61" s="5"/>
      <c r="I61" s="5">
        <v>2</v>
      </c>
      <c r="J61" s="5"/>
      <c r="K61" s="5">
        <v>1</v>
      </c>
      <c r="L61" s="5"/>
      <c r="M61" s="5"/>
      <c r="N61" s="5"/>
      <c r="O61" s="5">
        <f t="shared" si="12"/>
        <v>16</v>
      </c>
      <c r="P61" s="6"/>
      <c r="Q61" s="7">
        <v>34</v>
      </c>
      <c r="R61" s="4" t="s">
        <v>30</v>
      </c>
      <c r="S61" s="4" t="s">
        <v>80</v>
      </c>
      <c r="T61" s="5">
        <v>3</v>
      </c>
      <c r="U61" s="5"/>
      <c r="V61" s="5"/>
      <c r="W61" s="5">
        <v>8</v>
      </c>
      <c r="X61" s="5">
        <v>2</v>
      </c>
      <c r="Y61" s="5">
        <v>1</v>
      </c>
      <c r="Z61" s="5"/>
      <c r="AA61" s="5">
        <v>2</v>
      </c>
      <c r="AB61" s="5"/>
      <c r="AC61" s="5"/>
      <c r="AD61" s="5"/>
      <c r="AE61" s="5">
        <f t="shared" si="13"/>
        <v>6</v>
      </c>
    </row>
    <row r="62" spans="1:31" x14ac:dyDescent="0.25">
      <c r="A62" s="3">
        <v>29</v>
      </c>
      <c r="B62" s="4" t="s">
        <v>167</v>
      </c>
      <c r="C62" s="4" t="s">
        <v>168</v>
      </c>
      <c r="D62" s="5">
        <v>4</v>
      </c>
      <c r="E62" s="5"/>
      <c r="F62" s="5">
        <v>1</v>
      </c>
      <c r="G62" s="5">
        <v>10</v>
      </c>
      <c r="H62" s="5"/>
      <c r="I62" s="5">
        <v>1</v>
      </c>
      <c r="J62" s="5"/>
      <c r="K62" s="5">
        <v>5</v>
      </c>
      <c r="L62" s="5"/>
      <c r="M62" s="5"/>
      <c r="N62" s="5"/>
      <c r="O62" s="5">
        <f t="shared" si="12"/>
        <v>9</v>
      </c>
      <c r="P62" s="6"/>
      <c r="Q62" s="3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9</v>
      </c>
      <c r="E63" s="5">
        <f t="shared" si="14"/>
        <v>5</v>
      </c>
      <c r="F63" s="5">
        <f t="shared" si="14"/>
        <v>4</v>
      </c>
      <c r="G63" s="5">
        <f t="shared" si="14"/>
        <v>22</v>
      </c>
      <c r="H63" s="5">
        <f t="shared" si="14"/>
        <v>9</v>
      </c>
      <c r="I63" s="5">
        <f t="shared" si="14"/>
        <v>10</v>
      </c>
      <c r="J63" s="5">
        <f t="shared" si="14"/>
        <v>1</v>
      </c>
      <c r="K63" s="5">
        <f t="shared" si="14"/>
        <v>18</v>
      </c>
      <c r="L63" s="5">
        <f t="shared" si="14"/>
        <v>0</v>
      </c>
      <c r="M63" s="5">
        <f t="shared" si="14"/>
        <v>1</v>
      </c>
      <c r="N63" s="5">
        <f t="shared" si="14"/>
        <v>0</v>
      </c>
      <c r="O63" s="5">
        <f t="shared" si="14"/>
        <v>37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11</v>
      </c>
      <c r="U63" s="5">
        <f t="shared" si="15"/>
        <v>4</v>
      </c>
      <c r="V63" s="5">
        <f t="shared" si="15"/>
        <v>8</v>
      </c>
      <c r="W63" s="5">
        <f t="shared" si="15"/>
        <v>33</v>
      </c>
      <c r="X63" s="5">
        <f t="shared" si="15"/>
        <v>5</v>
      </c>
      <c r="Y63" s="5">
        <f t="shared" si="15"/>
        <v>6</v>
      </c>
      <c r="Z63" s="5">
        <f t="shared" si="15"/>
        <v>0</v>
      </c>
      <c r="AA63" s="5">
        <f t="shared" si="15"/>
        <v>14</v>
      </c>
      <c r="AB63" s="5">
        <f t="shared" si="15"/>
        <v>0</v>
      </c>
      <c r="AC63" s="5">
        <f t="shared" si="15"/>
        <v>0</v>
      </c>
      <c r="AD63" s="5">
        <f t="shared" si="15"/>
        <v>5</v>
      </c>
      <c r="AE63" s="5">
        <f t="shared" si="15"/>
        <v>42</v>
      </c>
    </row>
    <row r="64" spans="1:31" x14ac:dyDescent="0.25">
      <c r="A64" s="53" t="s">
        <v>40</v>
      </c>
      <c r="B64" s="54"/>
      <c r="C64" s="55" t="s">
        <v>1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269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64:B64"/>
    <mergeCell ref="C64:AE64"/>
    <mergeCell ref="A65:B65"/>
    <mergeCell ref="C65:AE65"/>
    <mergeCell ref="A66:AE66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31:C31"/>
    <mergeCell ref="Q31:S31"/>
    <mergeCell ref="A32:B32"/>
    <mergeCell ref="C32:AE32"/>
    <mergeCell ref="A33:B33"/>
    <mergeCell ref="C33:AE33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9.5703125" customWidth="1"/>
    <col min="19" max="19" width="15.7109375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40" t="s">
        <v>270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87" t="s">
        <v>148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26" t="s">
        <v>72</v>
      </c>
      <c r="Q3" s="75" t="s">
        <v>150</v>
      </c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7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" t="s">
        <v>2</v>
      </c>
      <c r="R4" s="1" t="s">
        <v>4</v>
      </c>
      <c r="S4" s="1" t="s">
        <v>3</v>
      </c>
      <c r="T4" s="1" t="s">
        <v>5</v>
      </c>
      <c r="U4" s="1" t="s">
        <v>6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x14ac:dyDescent="0.25">
      <c r="A5" s="3">
        <v>1</v>
      </c>
      <c r="B5" s="4" t="s">
        <v>137</v>
      </c>
      <c r="C5" s="4" t="s">
        <v>138</v>
      </c>
      <c r="D5" s="5">
        <v>3</v>
      </c>
      <c r="E5" s="5"/>
      <c r="F5" s="5">
        <v>1</v>
      </c>
      <c r="G5" s="5">
        <v>5</v>
      </c>
      <c r="H5" s="5">
        <v>5</v>
      </c>
      <c r="I5" s="5">
        <v>3</v>
      </c>
      <c r="J5" s="5"/>
      <c r="K5" s="5">
        <v>2</v>
      </c>
      <c r="L5" s="5"/>
      <c r="M5" s="5"/>
      <c r="N5" s="5"/>
      <c r="O5" s="5">
        <f t="shared" ref="O5:O14" si="0">IF(B5="","",(D5*2)+(E5*3)+F5*1)</f>
        <v>7</v>
      </c>
      <c r="P5" s="6"/>
      <c r="Q5" s="7">
        <v>0</v>
      </c>
      <c r="R5" s="4" t="s">
        <v>155</v>
      </c>
      <c r="S5" s="4" t="s">
        <v>160</v>
      </c>
      <c r="T5" s="5"/>
      <c r="U5" s="5">
        <v>1</v>
      </c>
      <c r="V5" s="5">
        <v>1</v>
      </c>
      <c r="W5" s="5">
        <v>7</v>
      </c>
      <c r="X5" s="5"/>
      <c r="Y5" s="5">
        <v>2</v>
      </c>
      <c r="Z5" s="5"/>
      <c r="AA5" s="5">
        <v>2</v>
      </c>
      <c r="AB5" s="5"/>
      <c r="AC5" s="5"/>
      <c r="AD5" s="5"/>
      <c r="AE5" s="5">
        <f t="shared" ref="AE5:AE14" si="1">IF(R5="","",(T5*2)+(U5*3)+V5*1)</f>
        <v>4</v>
      </c>
    </row>
    <row r="6" spans="1:31" x14ac:dyDescent="0.25">
      <c r="A6" s="7"/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 t="str">
        <f t="shared" si="0"/>
        <v/>
      </c>
      <c r="P6" s="6"/>
      <c r="Q6" s="7">
        <v>1</v>
      </c>
      <c r="R6" s="4" t="s">
        <v>24</v>
      </c>
      <c r="S6" s="4" t="s">
        <v>161</v>
      </c>
      <c r="T6" s="5">
        <v>5</v>
      </c>
      <c r="U6" s="5"/>
      <c r="V6" s="5">
        <v>3</v>
      </c>
      <c r="W6" s="5">
        <v>10</v>
      </c>
      <c r="X6" s="5">
        <v>2</v>
      </c>
      <c r="Y6" s="5">
        <v>3</v>
      </c>
      <c r="Z6" s="5">
        <v>2</v>
      </c>
      <c r="AA6" s="5">
        <v>3</v>
      </c>
      <c r="AB6" s="5"/>
      <c r="AC6" s="5"/>
      <c r="AD6" s="5">
        <v>2</v>
      </c>
      <c r="AE6" s="5">
        <f t="shared" si="1"/>
        <v>13</v>
      </c>
    </row>
    <row r="7" spans="1:31" x14ac:dyDescent="0.25">
      <c r="A7" s="7">
        <v>6</v>
      </c>
      <c r="B7" s="4" t="s">
        <v>26</v>
      </c>
      <c r="C7" s="4" t="s">
        <v>138</v>
      </c>
      <c r="D7" s="5">
        <v>3</v>
      </c>
      <c r="E7" s="5"/>
      <c r="F7" s="5"/>
      <c r="G7" s="5">
        <v>3</v>
      </c>
      <c r="H7" s="5">
        <v>1</v>
      </c>
      <c r="I7" s="5"/>
      <c r="J7" s="5"/>
      <c r="K7" s="5">
        <v>3</v>
      </c>
      <c r="L7" s="5"/>
      <c r="M7" s="5"/>
      <c r="N7" s="5"/>
      <c r="O7" s="5">
        <f t="shared" si="0"/>
        <v>6</v>
      </c>
      <c r="P7" s="6"/>
      <c r="Q7" s="7">
        <v>3</v>
      </c>
      <c r="R7" s="4" t="s">
        <v>156</v>
      </c>
      <c r="S7" s="4" t="s">
        <v>162</v>
      </c>
      <c r="T7" s="5">
        <v>3</v>
      </c>
      <c r="U7" s="5"/>
      <c r="V7" s="5">
        <v>2</v>
      </c>
      <c r="W7" s="5">
        <v>7</v>
      </c>
      <c r="X7" s="5">
        <v>4</v>
      </c>
      <c r="Y7" s="5">
        <v>8</v>
      </c>
      <c r="Z7" s="5"/>
      <c r="AA7" s="5">
        <v>3</v>
      </c>
      <c r="AB7" s="5"/>
      <c r="AC7" s="5"/>
      <c r="AD7" s="5">
        <v>1</v>
      </c>
      <c r="AE7" s="5">
        <f t="shared" si="1"/>
        <v>8</v>
      </c>
    </row>
    <row r="8" spans="1:31" x14ac:dyDescent="0.25">
      <c r="A8" s="7">
        <v>7</v>
      </c>
      <c r="B8" s="4" t="s">
        <v>20</v>
      </c>
      <c r="C8" s="4" t="s">
        <v>139</v>
      </c>
      <c r="D8" s="5">
        <v>3</v>
      </c>
      <c r="E8" s="5"/>
      <c r="F8" s="5"/>
      <c r="G8" s="5">
        <v>1</v>
      </c>
      <c r="H8" s="5"/>
      <c r="I8" s="5"/>
      <c r="J8" s="5"/>
      <c r="K8" s="5"/>
      <c r="L8" s="5"/>
      <c r="M8" s="5"/>
      <c r="N8" s="5">
        <v>1</v>
      </c>
      <c r="O8" s="5">
        <f t="shared" si="0"/>
        <v>6</v>
      </c>
      <c r="P8" s="6"/>
      <c r="Q8" s="7">
        <v>4</v>
      </c>
      <c r="R8" s="4" t="s">
        <v>157</v>
      </c>
      <c r="S8" s="4" t="s">
        <v>163</v>
      </c>
      <c r="T8" s="5">
        <v>1</v>
      </c>
      <c r="U8" s="5"/>
      <c r="V8" s="5"/>
      <c r="W8" s="5">
        <v>3</v>
      </c>
      <c r="X8" s="5">
        <v>1</v>
      </c>
      <c r="Y8" s="5">
        <v>1</v>
      </c>
      <c r="Z8" s="5"/>
      <c r="AA8" s="5"/>
      <c r="AB8" s="5"/>
      <c r="AC8" s="5"/>
      <c r="AD8" s="5"/>
      <c r="AE8" s="5">
        <f t="shared" si="1"/>
        <v>2</v>
      </c>
    </row>
    <row r="9" spans="1:31" x14ac:dyDescent="0.25">
      <c r="A9" s="7">
        <v>8</v>
      </c>
      <c r="B9" s="4" t="s">
        <v>47</v>
      </c>
      <c r="C9" s="4" t="s">
        <v>46</v>
      </c>
      <c r="D9" s="5">
        <v>3</v>
      </c>
      <c r="E9" s="5">
        <v>1</v>
      </c>
      <c r="F9" s="5"/>
      <c r="G9" s="5">
        <v>11</v>
      </c>
      <c r="H9" s="5">
        <v>1</v>
      </c>
      <c r="I9" s="5">
        <v>3</v>
      </c>
      <c r="J9" s="5">
        <v>1</v>
      </c>
      <c r="K9" s="5">
        <v>1</v>
      </c>
      <c r="L9" s="5"/>
      <c r="M9" s="5"/>
      <c r="N9" s="5">
        <v>1</v>
      </c>
      <c r="O9" s="5">
        <f t="shared" si="0"/>
        <v>9</v>
      </c>
      <c r="P9" s="6"/>
      <c r="Q9" s="3">
        <v>8</v>
      </c>
      <c r="R9" s="4" t="s">
        <v>158</v>
      </c>
      <c r="S9" s="4" t="s">
        <v>164</v>
      </c>
      <c r="T9" s="5">
        <v>5</v>
      </c>
      <c r="U9" s="5"/>
      <c r="V9" s="5"/>
      <c r="W9" s="5">
        <v>5</v>
      </c>
      <c r="X9" s="5">
        <v>3</v>
      </c>
      <c r="Y9" s="5">
        <v>1</v>
      </c>
      <c r="Z9" s="5"/>
      <c r="AA9" s="5"/>
      <c r="AB9" s="5"/>
      <c r="AC9" s="5"/>
      <c r="AD9" s="5"/>
      <c r="AE9" s="5">
        <f t="shared" si="1"/>
        <v>10</v>
      </c>
    </row>
    <row r="10" spans="1:31" x14ac:dyDescent="0.25">
      <c r="A10" s="7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tr">
        <f t="shared" si="0"/>
        <v/>
      </c>
      <c r="P10" s="6"/>
      <c r="Q10" s="3">
        <v>27</v>
      </c>
      <c r="R10" s="4" t="s">
        <v>26</v>
      </c>
      <c r="S10" s="4" t="s">
        <v>165</v>
      </c>
      <c r="T10" s="5">
        <v>2</v>
      </c>
      <c r="U10" s="5">
        <v>1</v>
      </c>
      <c r="V10" s="5"/>
      <c r="W10" s="5">
        <v>3</v>
      </c>
      <c r="X10" s="5">
        <v>4</v>
      </c>
      <c r="Y10" s="5"/>
      <c r="Z10" s="5"/>
      <c r="AA10" s="5">
        <v>1</v>
      </c>
      <c r="AB10" s="5"/>
      <c r="AC10" s="5"/>
      <c r="AD10" s="5"/>
      <c r="AE10" s="5">
        <f t="shared" si="1"/>
        <v>7</v>
      </c>
    </row>
    <row r="11" spans="1:31" x14ac:dyDescent="0.25">
      <c r="A11" s="3">
        <v>12</v>
      </c>
      <c r="B11" s="4" t="s">
        <v>140</v>
      </c>
      <c r="C11" s="4" t="s">
        <v>141</v>
      </c>
      <c r="D11" s="5"/>
      <c r="E11" s="5"/>
      <c r="F11" s="5"/>
      <c r="G11" s="5">
        <v>3</v>
      </c>
      <c r="H11" s="5">
        <v>1</v>
      </c>
      <c r="I11" s="5">
        <v>2</v>
      </c>
      <c r="J11" s="5"/>
      <c r="K11" s="5"/>
      <c r="L11" s="5"/>
      <c r="M11" s="5"/>
      <c r="N11" s="5"/>
      <c r="O11" s="5">
        <f t="shared" si="0"/>
        <v>0</v>
      </c>
      <c r="P11" s="6"/>
      <c r="Q11" s="3">
        <v>52</v>
      </c>
      <c r="R11" s="4" t="s">
        <v>159</v>
      </c>
      <c r="S11" s="4" t="s">
        <v>166</v>
      </c>
      <c r="T11" s="5">
        <v>3</v>
      </c>
      <c r="U11" s="5"/>
      <c r="V11" s="5"/>
      <c r="W11" s="5">
        <v>2</v>
      </c>
      <c r="X11" s="5">
        <v>2</v>
      </c>
      <c r="Y11" s="5">
        <v>1</v>
      </c>
      <c r="Z11" s="5"/>
      <c r="AA11" s="5">
        <v>1</v>
      </c>
      <c r="AB11" s="5"/>
      <c r="AC11" s="5"/>
      <c r="AD11" s="5"/>
      <c r="AE11" s="5">
        <f t="shared" si="1"/>
        <v>6</v>
      </c>
    </row>
    <row r="12" spans="1:31" x14ac:dyDescent="0.25">
      <c r="A12" s="7">
        <v>18</v>
      </c>
      <c r="B12" s="4" t="s">
        <v>142</v>
      </c>
      <c r="C12" s="4" t="s">
        <v>143</v>
      </c>
      <c r="D12" s="5">
        <v>4</v>
      </c>
      <c r="E12" s="5"/>
      <c r="F12" s="5"/>
      <c r="G12" s="5">
        <v>6</v>
      </c>
      <c r="H12" s="5">
        <v>1</v>
      </c>
      <c r="I12" s="5">
        <v>3</v>
      </c>
      <c r="J12" s="5">
        <v>1</v>
      </c>
      <c r="K12" s="5">
        <v>3</v>
      </c>
      <c r="L12" s="5"/>
      <c r="M12" s="5"/>
      <c r="N12" s="5"/>
      <c r="O12" s="5">
        <f t="shared" si="0"/>
        <v>8</v>
      </c>
      <c r="P12" s="6"/>
      <c r="Q12" s="7"/>
      <c r="R12" s="4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 t="str">
        <f t="shared" si="1"/>
        <v/>
      </c>
    </row>
    <row r="13" spans="1:31" x14ac:dyDescent="0.25">
      <c r="A13" s="7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tr">
        <f t="shared" si="0"/>
        <v/>
      </c>
      <c r="P13" s="6"/>
      <c r="Q13" s="7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 t="str">
        <f t="shared" si="1"/>
        <v/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16</v>
      </c>
      <c r="E15" s="5">
        <f t="shared" si="2"/>
        <v>1</v>
      </c>
      <c r="F15" s="5">
        <f t="shared" si="2"/>
        <v>1</v>
      </c>
      <c r="G15" s="5">
        <f t="shared" si="2"/>
        <v>29</v>
      </c>
      <c r="H15" s="5">
        <f t="shared" si="2"/>
        <v>9</v>
      </c>
      <c r="I15" s="5">
        <f t="shared" si="2"/>
        <v>11</v>
      </c>
      <c r="J15" s="5">
        <f t="shared" si="2"/>
        <v>2</v>
      </c>
      <c r="K15" s="5">
        <f t="shared" si="2"/>
        <v>9</v>
      </c>
      <c r="L15" s="5">
        <f t="shared" si="2"/>
        <v>0</v>
      </c>
      <c r="M15" s="5">
        <f t="shared" si="2"/>
        <v>0</v>
      </c>
      <c r="N15" s="5">
        <f t="shared" si="2"/>
        <v>2</v>
      </c>
      <c r="O15" s="5">
        <f t="shared" si="2"/>
        <v>36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19</v>
      </c>
      <c r="U15" s="5">
        <f t="shared" si="3"/>
        <v>2</v>
      </c>
      <c r="V15" s="5">
        <f t="shared" si="3"/>
        <v>6</v>
      </c>
      <c r="W15" s="5">
        <f t="shared" si="3"/>
        <v>37</v>
      </c>
      <c r="X15" s="5">
        <f t="shared" si="3"/>
        <v>16</v>
      </c>
      <c r="Y15" s="5">
        <f t="shared" si="3"/>
        <v>16</v>
      </c>
      <c r="Z15" s="5">
        <f t="shared" si="3"/>
        <v>2</v>
      </c>
      <c r="AA15" s="5">
        <f t="shared" si="3"/>
        <v>10</v>
      </c>
      <c r="AB15" s="5">
        <f t="shared" si="3"/>
        <v>0</v>
      </c>
      <c r="AC15" s="5">
        <f t="shared" si="3"/>
        <v>0</v>
      </c>
      <c r="AD15" s="5">
        <f t="shared" si="3"/>
        <v>3</v>
      </c>
      <c r="AE15" s="5">
        <f t="shared" si="3"/>
        <v>50</v>
      </c>
    </row>
    <row r="16" spans="1:31" x14ac:dyDescent="0.25">
      <c r="A16" s="53" t="s">
        <v>40</v>
      </c>
      <c r="B16" s="54"/>
      <c r="C16" s="55" t="s">
        <v>73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202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37" t="s">
        <v>56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26" t="s">
        <v>72</v>
      </c>
      <c r="Q19" s="60" t="s">
        <v>42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2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 t="str">
        <f t="shared" ref="O21:O30" si="4">IF(B21="","",(D21*2)+(E21*3)+F21*1)</f>
        <v/>
      </c>
      <c r="P21" s="6"/>
      <c r="Q21" s="7">
        <v>3</v>
      </c>
      <c r="R21" s="4" t="s">
        <v>51</v>
      </c>
      <c r="S21" s="4" t="s">
        <v>50</v>
      </c>
      <c r="T21" s="5"/>
      <c r="U21" s="5">
        <v>1</v>
      </c>
      <c r="V21" s="5"/>
      <c r="W21" s="5">
        <v>2</v>
      </c>
      <c r="X21" s="5">
        <v>2</v>
      </c>
      <c r="Y21" s="5"/>
      <c r="Z21" s="5"/>
      <c r="AA21" s="5">
        <v>1</v>
      </c>
      <c r="AB21" s="5"/>
      <c r="AC21" s="5"/>
      <c r="AD21" s="5"/>
      <c r="AE21" s="5">
        <f t="shared" ref="AE21:AE30" si="5">IF(R21="","",(T21*2)+(U21*3)+V21*1)</f>
        <v>3</v>
      </c>
    </row>
    <row r="22" spans="1:31" x14ac:dyDescent="0.25">
      <c r="A22" s="7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 t="str">
        <f t="shared" si="4"/>
        <v/>
      </c>
      <c r="P22" s="6"/>
      <c r="Q22" s="7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 t="str">
        <f t="shared" si="5"/>
        <v/>
      </c>
    </row>
    <row r="23" spans="1:31" x14ac:dyDescent="0.25">
      <c r="A23" s="7">
        <v>5</v>
      </c>
      <c r="B23" s="4" t="s">
        <v>58</v>
      </c>
      <c r="C23" s="4" t="s">
        <v>57</v>
      </c>
      <c r="D23" s="5">
        <v>2</v>
      </c>
      <c r="E23" s="5"/>
      <c r="F23" s="5"/>
      <c r="G23" s="5">
        <v>3</v>
      </c>
      <c r="H23" s="5">
        <v>5</v>
      </c>
      <c r="I23" s="5">
        <v>4</v>
      </c>
      <c r="J23" s="5"/>
      <c r="K23" s="5">
        <v>1</v>
      </c>
      <c r="L23" s="5"/>
      <c r="M23" s="5"/>
      <c r="N23" s="5">
        <v>2</v>
      </c>
      <c r="O23" s="5">
        <f t="shared" si="4"/>
        <v>4</v>
      </c>
      <c r="P23" s="6"/>
      <c r="Q23" s="7">
        <v>7</v>
      </c>
      <c r="R23" s="4" t="s">
        <v>53</v>
      </c>
      <c r="S23" s="4" t="s">
        <v>123</v>
      </c>
      <c r="T23" s="5">
        <v>1</v>
      </c>
      <c r="U23" s="5"/>
      <c r="V23" s="5">
        <v>2</v>
      </c>
      <c r="W23" s="5">
        <v>3</v>
      </c>
      <c r="X23" s="5"/>
      <c r="Y23" s="5"/>
      <c r="Z23" s="5"/>
      <c r="AA23" s="5">
        <v>1</v>
      </c>
      <c r="AB23" s="5"/>
      <c r="AC23" s="5"/>
      <c r="AD23" s="5"/>
      <c r="AE23" s="5">
        <f t="shared" si="5"/>
        <v>4</v>
      </c>
    </row>
    <row r="24" spans="1:31" x14ac:dyDescent="0.25">
      <c r="A24" s="7">
        <v>6</v>
      </c>
      <c r="B24" s="4" t="s">
        <v>60</v>
      </c>
      <c r="C24" s="4" t="s">
        <v>59</v>
      </c>
      <c r="D24" s="5">
        <v>2</v>
      </c>
      <c r="E24" s="5"/>
      <c r="F24" s="5"/>
      <c r="G24" s="5">
        <v>11</v>
      </c>
      <c r="H24" s="5"/>
      <c r="I24" s="5">
        <v>1</v>
      </c>
      <c r="J24" s="5"/>
      <c r="K24" s="5">
        <v>2</v>
      </c>
      <c r="L24" s="5"/>
      <c r="M24" s="5"/>
      <c r="N24" s="5"/>
      <c r="O24" s="5">
        <f t="shared" si="4"/>
        <v>4</v>
      </c>
      <c r="P24" s="6"/>
      <c r="Q24" s="3">
        <v>8</v>
      </c>
      <c r="R24" s="4" t="s">
        <v>119</v>
      </c>
      <c r="S24" s="4" t="s">
        <v>48</v>
      </c>
      <c r="T24" s="5">
        <v>4</v>
      </c>
      <c r="U24" s="5">
        <v>1</v>
      </c>
      <c r="V24" s="5">
        <v>1</v>
      </c>
      <c r="W24" s="5">
        <v>3</v>
      </c>
      <c r="X24" s="5">
        <v>1</v>
      </c>
      <c r="Y24" s="5">
        <v>2</v>
      </c>
      <c r="Z24" s="5"/>
      <c r="AA24" s="5"/>
      <c r="AB24" s="5"/>
      <c r="AC24" s="5"/>
      <c r="AD24" s="5"/>
      <c r="AE24" s="5">
        <f t="shared" si="5"/>
        <v>12</v>
      </c>
    </row>
    <row r="25" spans="1:31" x14ac:dyDescent="0.25">
      <c r="A25" s="7">
        <v>11</v>
      </c>
      <c r="B25" s="4" t="s">
        <v>62</v>
      </c>
      <c r="C25" s="4" t="s">
        <v>61</v>
      </c>
      <c r="D25" s="5">
        <v>2</v>
      </c>
      <c r="E25" s="5"/>
      <c r="F25" s="5"/>
      <c r="G25" s="5">
        <v>5</v>
      </c>
      <c r="H25" s="5"/>
      <c r="I25" s="5">
        <v>1</v>
      </c>
      <c r="J25" s="5"/>
      <c r="K25" s="5">
        <v>2</v>
      </c>
      <c r="L25" s="5"/>
      <c r="M25" s="5"/>
      <c r="N25" s="5"/>
      <c r="O25" s="5">
        <f t="shared" si="4"/>
        <v>4</v>
      </c>
      <c r="P25" s="6"/>
      <c r="Q25" s="7">
        <v>11</v>
      </c>
      <c r="R25" s="4" t="s">
        <v>45</v>
      </c>
      <c r="S25" s="4" t="s">
        <v>44</v>
      </c>
      <c r="T25" s="5">
        <v>1</v>
      </c>
      <c r="U25" s="5">
        <v>1</v>
      </c>
      <c r="V25" s="5"/>
      <c r="W25" s="5">
        <v>4</v>
      </c>
      <c r="X25" s="5">
        <v>3</v>
      </c>
      <c r="Y25" s="5">
        <v>4</v>
      </c>
      <c r="Z25" s="5"/>
      <c r="AA25" s="5">
        <v>3</v>
      </c>
      <c r="AB25" s="5"/>
      <c r="AC25" s="5"/>
      <c r="AD25" s="5"/>
      <c r="AE25" s="5">
        <f t="shared" si="5"/>
        <v>5</v>
      </c>
    </row>
    <row r="26" spans="1:31" x14ac:dyDescent="0.25">
      <c r="A26" s="7">
        <v>13</v>
      </c>
      <c r="B26" s="4" t="s">
        <v>182</v>
      </c>
      <c r="C26" s="4" t="s">
        <v>183</v>
      </c>
      <c r="D26" s="5">
        <v>5</v>
      </c>
      <c r="E26" s="5"/>
      <c r="F26" s="5"/>
      <c r="G26" s="5">
        <v>3</v>
      </c>
      <c r="H26" s="5">
        <v>2</v>
      </c>
      <c r="I26" s="5">
        <v>4</v>
      </c>
      <c r="J26" s="5">
        <v>1</v>
      </c>
      <c r="K26" s="5"/>
      <c r="L26" s="5"/>
      <c r="M26" s="5"/>
      <c r="N26" s="5"/>
      <c r="O26" s="5">
        <f t="shared" si="4"/>
        <v>10</v>
      </c>
      <c r="P26" s="6"/>
      <c r="Q26" s="3">
        <v>24</v>
      </c>
      <c r="R26" s="4" t="s">
        <v>121</v>
      </c>
      <c r="S26" s="4" t="s">
        <v>125</v>
      </c>
      <c r="T26" s="5"/>
      <c r="U26" s="5"/>
      <c r="V26" s="5"/>
      <c r="W26" s="5">
        <v>6</v>
      </c>
      <c r="X26" s="5"/>
      <c r="Y26" s="5"/>
      <c r="Z26" s="5"/>
      <c r="AA26" s="5">
        <v>1</v>
      </c>
      <c r="AB26" s="5"/>
      <c r="AC26" s="5"/>
      <c r="AD26" s="5">
        <v>1</v>
      </c>
      <c r="AE26" s="5">
        <f t="shared" si="5"/>
        <v>0</v>
      </c>
    </row>
    <row r="27" spans="1:31" x14ac:dyDescent="0.25">
      <c r="A27" s="7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 t="str">
        <f t="shared" si="4"/>
        <v/>
      </c>
      <c r="P27" s="6"/>
      <c r="Q27" s="7">
        <v>92</v>
      </c>
      <c r="R27" s="4" t="s">
        <v>55</v>
      </c>
      <c r="S27" s="4" t="s">
        <v>54</v>
      </c>
      <c r="T27" s="5"/>
      <c r="U27" s="5"/>
      <c r="V27" s="5"/>
      <c r="W27" s="5">
        <v>7</v>
      </c>
      <c r="X27" s="5"/>
      <c r="Y27" s="5">
        <v>1</v>
      </c>
      <c r="Z27" s="5"/>
      <c r="AA27" s="5"/>
      <c r="AB27" s="5"/>
      <c r="AC27" s="5"/>
      <c r="AD27" s="5"/>
      <c r="AE27" s="5">
        <f t="shared" si="5"/>
        <v>0</v>
      </c>
    </row>
    <row r="28" spans="1:31" x14ac:dyDescent="0.25">
      <c r="A28" s="7">
        <v>18</v>
      </c>
      <c r="B28" s="4" t="s">
        <v>32</v>
      </c>
      <c r="C28" s="4" t="s">
        <v>63</v>
      </c>
      <c r="D28" s="5"/>
      <c r="E28" s="5"/>
      <c r="F28" s="5"/>
      <c r="G28" s="5">
        <v>2</v>
      </c>
      <c r="H28" s="5"/>
      <c r="I28" s="5">
        <v>1</v>
      </c>
      <c r="J28" s="5"/>
      <c r="K28" s="5">
        <v>1</v>
      </c>
      <c r="L28" s="5"/>
      <c r="M28" s="5"/>
      <c r="N28" s="5"/>
      <c r="O28" s="5">
        <f t="shared" si="4"/>
        <v>0</v>
      </c>
      <c r="P28" s="6"/>
      <c r="Q28" s="7">
        <v>99</v>
      </c>
      <c r="R28" s="4" t="s">
        <v>120</v>
      </c>
      <c r="S28" s="4" t="s">
        <v>124</v>
      </c>
      <c r="T28" s="5">
        <v>2</v>
      </c>
      <c r="U28" s="5"/>
      <c r="V28" s="5">
        <v>2</v>
      </c>
      <c r="W28" s="5">
        <v>10</v>
      </c>
      <c r="X28" s="5">
        <v>1</v>
      </c>
      <c r="Y28" s="5">
        <v>4</v>
      </c>
      <c r="Z28" s="5">
        <v>1</v>
      </c>
      <c r="AA28" s="5">
        <v>1</v>
      </c>
      <c r="AB28" s="5"/>
      <c r="AC28" s="5"/>
      <c r="AD28" s="5"/>
      <c r="AE28" s="5">
        <f t="shared" si="5"/>
        <v>6</v>
      </c>
    </row>
    <row r="29" spans="1:31" x14ac:dyDescent="0.25">
      <c r="A29" s="7">
        <v>40</v>
      </c>
      <c r="B29" s="4" t="s">
        <v>65</v>
      </c>
      <c r="C29" s="4" t="s">
        <v>64</v>
      </c>
      <c r="D29" s="5">
        <v>2</v>
      </c>
      <c r="E29" s="5">
        <v>1</v>
      </c>
      <c r="F29" s="5"/>
      <c r="G29" s="5">
        <v>1</v>
      </c>
      <c r="H29" s="5">
        <v>1</v>
      </c>
      <c r="I29" s="5">
        <v>2</v>
      </c>
      <c r="J29" s="5"/>
      <c r="K29" s="5">
        <v>3</v>
      </c>
      <c r="L29" s="5"/>
      <c r="M29" s="5"/>
      <c r="N29" s="5"/>
      <c r="O29" s="5">
        <f t="shared" si="4"/>
        <v>7</v>
      </c>
      <c r="P29" s="6"/>
      <c r="Q29" s="7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 t="str">
        <f t="shared" si="5"/>
        <v/>
      </c>
    </row>
    <row r="30" spans="1:31" x14ac:dyDescent="0.25">
      <c r="A30" s="3">
        <v>1</v>
      </c>
      <c r="B30" s="4" t="s">
        <v>20</v>
      </c>
      <c r="C30" s="4" t="s">
        <v>242</v>
      </c>
      <c r="D30" s="5">
        <v>9</v>
      </c>
      <c r="E30" s="5"/>
      <c r="F30" s="5"/>
      <c r="G30" s="5">
        <v>21</v>
      </c>
      <c r="H30" s="5">
        <v>3</v>
      </c>
      <c r="I30" s="5">
        <v>1</v>
      </c>
      <c r="J30" s="5">
        <v>2</v>
      </c>
      <c r="K30" s="5"/>
      <c r="L30" s="5"/>
      <c r="M30" s="5"/>
      <c r="N30" s="5">
        <v>2</v>
      </c>
      <c r="O30" s="5">
        <f t="shared" si="4"/>
        <v>18</v>
      </c>
      <c r="P30" s="6"/>
      <c r="Q30" s="3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 t="str">
        <f t="shared" si="5"/>
        <v/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22</v>
      </c>
      <c r="E31" s="5">
        <f t="shared" si="6"/>
        <v>1</v>
      </c>
      <c r="F31" s="5">
        <f t="shared" si="6"/>
        <v>0</v>
      </c>
      <c r="G31" s="5">
        <f t="shared" si="6"/>
        <v>46</v>
      </c>
      <c r="H31" s="5">
        <f t="shared" si="6"/>
        <v>11</v>
      </c>
      <c r="I31" s="5">
        <f t="shared" si="6"/>
        <v>14</v>
      </c>
      <c r="J31" s="5">
        <f t="shared" si="6"/>
        <v>3</v>
      </c>
      <c r="K31" s="5">
        <f t="shared" si="6"/>
        <v>9</v>
      </c>
      <c r="L31" s="5">
        <f t="shared" si="6"/>
        <v>0</v>
      </c>
      <c r="M31" s="5">
        <f t="shared" si="6"/>
        <v>0</v>
      </c>
      <c r="N31" s="5">
        <f t="shared" si="6"/>
        <v>4</v>
      </c>
      <c r="O31" s="5">
        <f t="shared" si="6"/>
        <v>47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8</v>
      </c>
      <c r="U31" s="5">
        <f t="shared" si="7"/>
        <v>3</v>
      </c>
      <c r="V31" s="5">
        <f t="shared" si="7"/>
        <v>5</v>
      </c>
      <c r="W31" s="5">
        <f t="shared" si="7"/>
        <v>35</v>
      </c>
      <c r="X31" s="5">
        <f t="shared" si="7"/>
        <v>7</v>
      </c>
      <c r="Y31" s="5">
        <f t="shared" si="7"/>
        <v>11</v>
      </c>
      <c r="Z31" s="5">
        <f t="shared" si="7"/>
        <v>1</v>
      </c>
      <c r="AA31" s="5">
        <f t="shared" si="7"/>
        <v>7</v>
      </c>
      <c r="AB31" s="5">
        <f t="shared" si="7"/>
        <v>0</v>
      </c>
      <c r="AC31" s="5">
        <f t="shared" si="7"/>
        <v>0</v>
      </c>
      <c r="AD31" s="5">
        <f t="shared" si="7"/>
        <v>1</v>
      </c>
      <c r="AE31" s="5">
        <f t="shared" si="7"/>
        <v>30</v>
      </c>
    </row>
    <row r="32" spans="1:31" x14ac:dyDescent="0.25">
      <c r="A32" s="53" t="s">
        <v>40</v>
      </c>
      <c r="B32" s="54"/>
      <c r="C32" s="55" t="s">
        <v>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271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47" t="s">
        <v>73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26" t="s">
        <v>118</v>
      </c>
      <c r="Q35" s="78" t="s">
        <v>1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</row>
    <row r="36" spans="1:31" x14ac:dyDescent="0.25">
      <c r="A36" s="10" t="s">
        <v>2</v>
      </c>
      <c r="B36" s="10" t="s">
        <v>4</v>
      </c>
      <c r="C36" s="10" t="s">
        <v>3</v>
      </c>
      <c r="D36" s="10" t="s">
        <v>5</v>
      </c>
      <c r="E36" s="10" t="s">
        <v>6</v>
      </c>
      <c r="F36" s="10" t="s">
        <v>7</v>
      </c>
      <c r="G36" s="10" t="s">
        <v>8</v>
      </c>
      <c r="H36" s="10" t="s">
        <v>9</v>
      </c>
      <c r="I36" s="10" t="s">
        <v>10</v>
      </c>
      <c r="J36" s="10" t="s">
        <v>11</v>
      </c>
      <c r="K36" s="10" t="s">
        <v>12</v>
      </c>
      <c r="L36" s="10" t="s">
        <v>13</v>
      </c>
      <c r="M36" s="10" t="s">
        <v>14</v>
      </c>
      <c r="N36" s="10" t="s">
        <v>15</v>
      </c>
      <c r="O36" s="10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7">
        <v>0</v>
      </c>
      <c r="B37" s="4" t="s">
        <v>90</v>
      </c>
      <c r="C37" s="4" t="s">
        <v>91</v>
      </c>
      <c r="D37" s="5">
        <v>1</v>
      </c>
      <c r="E37" s="5">
        <v>2</v>
      </c>
      <c r="F37" s="5">
        <v>1</v>
      </c>
      <c r="G37" s="5">
        <v>1</v>
      </c>
      <c r="H37" s="5">
        <v>2</v>
      </c>
      <c r="I37" s="5"/>
      <c r="J37" s="5"/>
      <c r="K37" s="5">
        <v>2</v>
      </c>
      <c r="L37" s="5"/>
      <c r="M37" s="5"/>
      <c r="N37" s="5"/>
      <c r="O37" s="5">
        <f t="shared" ref="O37:O46" si="8">IF(B37="","",(D37*2)+(E37*3)+F37*1)</f>
        <v>9</v>
      </c>
      <c r="P37" s="6"/>
      <c r="Q37" s="3">
        <v>1</v>
      </c>
      <c r="R37" s="4" t="s">
        <v>27</v>
      </c>
      <c r="S37" s="4" t="s">
        <v>135</v>
      </c>
      <c r="T37" s="5">
        <v>1</v>
      </c>
      <c r="U37" s="5">
        <v>1</v>
      </c>
      <c r="V37" s="5"/>
      <c r="W37" s="5">
        <v>1</v>
      </c>
      <c r="X37" s="5">
        <v>1</v>
      </c>
      <c r="Y37" s="5">
        <v>1</v>
      </c>
      <c r="Z37" s="5"/>
      <c r="AA37" s="5">
        <v>2</v>
      </c>
      <c r="AB37" s="5"/>
      <c r="AC37" s="5"/>
      <c r="AD37" s="5"/>
      <c r="AE37" s="5">
        <f t="shared" ref="AE37:AE46" si="9">IF(R37="","",(T37*2)+(U37*3)+V37*1)</f>
        <v>5</v>
      </c>
    </row>
    <row r="38" spans="1:31" x14ac:dyDescent="0.25">
      <c r="A38" s="7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 t="str">
        <f t="shared" si="8"/>
        <v/>
      </c>
      <c r="P38" s="6"/>
      <c r="Q38" s="7">
        <v>2</v>
      </c>
      <c r="R38" s="4" t="s">
        <v>32</v>
      </c>
      <c r="S38" s="4" t="s">
        <v>31</v>
      </c>
      <c r="T38" s="5">
        <v>4</v>
      </c>
      <c r="U38" s="5"/>
      <c r="V38" s="5">
        <v>3</v>
      </c>
      <c r="W38" s="5">
        <v>7</v>
      </c>
      <c r="X38" s="5">
        <v>3</v>
      </c>
      <c r="Y38" s="5">
        <v>3</v>
      </c>
      <c r="Z38" s="5"/>
      <c r="AA38" s="5">
        <v>2</v>
      </c>
      <c r="AB38" s="5"/>
      <c r="AC38" s="5"/>
      <c r="AD38" s="5"/>
      <c r="AE38" s="5">
        <f t="shared" si="9"/>
        <v>11</v>
      </c>
    </row>
    <row r="39" spans="1:31" x14ac:dyDescent="0.25">
      <c r="A39" s="3">
        <v>12</v>
      </c>
      <c r="B39" s="4" t="s">
        <v>171</v>
      </c>
      <c r="C39" s="4" t="s">
        <v>172</v>
      </c>
      <c r="D39" s="5">
        <v>3</v>
      </c>
      <c r="E39" s="5"/>
      <c r="F39" s="5">
        <v>1</v>
      </c>
      <c r="G39" s="5">
        <v>2</v>
      </c>
      <c r="H39" s="5">
        <v>2</v>
      </c>
      <c r="I39" s="5">
        <v>1</v>
      </c>
      <c r="J39" s="5"/>
      <c r="K39" s="5">
        <v>1</v>
      </c>
      <c r="L39" s="5"/>
      <c r="M39" s="5"/>
      <c r="N39" s="5"/>
      <c r="O39" s="5">
        <f t="shared" si="8"/>
        <v>7</v>
      </c>
      <c r="P39" s="6"/>
      <c r="Q39" s="3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 t="str">
        <f t="shared" si="9"/>
        <v/>
      </c>
    </row>
    <row r="40" spans="1:31" x14ac:dyDescent="0.25">
      <c r="A40" s="3">
        <v>23</v>
      </c>
      <c r="B40" s="4" t="s">
        <v>88</v>
      </c>
      <c r="C40" s="4" t="s">
        <v>94</v>
      </c>
      <c r="D40" s="5">
        <v>2</v>
      </c>
      <c r="E40" s="5"/>
      <c r="F40" s="5">
        <v>2</v>
      </c>
      <c r="G40" s="5">
        <v>4</v>
      </c>
      <c r="H40" s="5"/>
      <c r="I40" s="5"/>
      <c r="J40" s="5"/>
      <c r="K40" s="5">
        <v>4</v>
      </c>
      <c r="L40" s="5"/>
      <c r="M40" s="5"/>
      <c r="N40" s="5"/>
      <c r="O40" s="5">
        <f t="shared" si="8"/>
        <v>6</v>
      </c>
      <c r="P40" s="6"/>
      <c r="Q40" s="3">
        <v>7</v>
      </c>
      <c r="R40" s="4" t="s">
        <v>43</v>
      </c>
      <c r="S40" s="4" t="s">
        <v>229</v>
      </c>
      <c r="T40" s="5">
        <v>3</v>
      </c>
      <c r="U40" s="5"/>
      <c r="V40" s="5">
        <v>1</v>
      </c>
      <c r="W40" s="5">
        <v>5</v>
      </c>
      <c r="X40" s="5">
        <v>3</v>
      </c>
      <c r="Y40" s="5">
        <v>1</v>
      </c>
      <c r="Z40" s="5"/>
      <c r="AA40" s="5">
        <v>4</v>
      </c>
      <c r="AB40" s="5"/>
      <c r="AC40" s="5"/>
      <c r="AD40" s="5"/>
      <c r="AE40" s="5">
        <f t="shared" si="9"/>
        <v>7</v>
      </c>
    </row>
    <row r="41" spans="1:31" x14ac:dyDescent="0.25">
      <c r="A41" s="7">
        <v>25</v>
      </c>
      <c r="B41" s="4" t="s">
        <v>32</v>
      </c>
      <c r="C41" s="4" t="s">
        <v>96</v>
      </c>
      <c r="D41" s="5">
        <v>2</v>
      </c>
      <c r="E41" s="5"/>
      <c r="F41" s="5"/>
      <c r="G41" s="5">
        <v>10</v>
      </c>
      <c r="H41" s="5">
        <v>4</v>
      </c>
      <c r="I41" s="5">
        <v>2</v>
      </c>
      <c r="J41" s="5"/>
      <c r="K41" s="5">
        <v>2</v>
      </c>
      <c r="L41" s="5"/>
      <c r="M41" s="5"/>
      <c r="N41" s="5"/>
      <c r="O41" s="5">
        <f t="shared" si="8"/>
        <v>4</v>
      </c>
      <c r="P41" s="6"/>
      <c r="Q41" s="7">
        <v>8</v>
      </c>
      <c r="R41" s="4" t="s">
        <v>29</v>
      </c>
      <c r="S41" s="4" t="s">
        <v>28</v>
      </c>
      <c r="T41" s="5"/>
      <c r="U41" s="5"/>
      <c r="V41" s="5"/>
      <c r="W41" s="5">
        <v>1</v>
      </c>
      <c r="X41" s="5">
        <v>7</v>
      </c>
      <c r="Y41" s="5">
        <v>2</v>
      </c>
      <c r="Z41" s="5"/>
      <c r="AA41" s="5">
        <v>1</v>
      </c>
      <c r="AB41" s="5"/>
      <c r="AC41" s="5"/>
      <c r="AD41" s="5"/>
      <c r="AE41" s="5">
        <f t="shared" si="9"/>
        <v>0</v>
      </c>
    </row>
    <row r="42" spans="1:31" x14ac:dyDescent="0.25">
      <c r="A42" s="3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 t="str">
        <f t="shared" si="8"/>
        <v/>
      </c>
      <c r="P42" s="6"/>
      <c r="Q42" s="3">
        <v>11</v>
      </c>
      <c r="R42" s="4" t="s">
        <v>134</v>
      </c>
      <c r="S42" s="4" t="s">
        <v>136</v>
      </c>
      <c r="T42" s="5">
        <v>1</v>
      </c>
      <c r="U42" s="5">
        <v>1</v>
      </c>
      <c r="V42" s="5"/>
      <c r="W42" s="5">
        <v>11</v>
      </c>
      <c r="X42" s="5">
        <v>3</v>
      </c>
      <c r="Y42" s="5">
        <v>2</v>
      </c>
      <c r="Z42" s="5"/>
      <c r="AA42" s="5">
        <v>1</v>
      </c>
      <c r="AB42" s="5"/>
      <c r="AC42" s="5"/>
      <c r="AD42" s="5"/>
      <c r="AE42" s="5">
        <f t="shared" si="9"/>
        <v>5</v>
      </c>
    </row>
    <row r="43" spans="1:31" x14ac:dyDescent="0.25">
      <c r="A43" s="7">
        <v>34</v>
      </c>
      <c r="B43" s="4" t="s">
        <v>89</v>
      </c>
      <c r="C43" s="4" t="s">
        <v>95</v>
      </c>
      <c r="D43" s="5">
        <v>5</v>
      </c>
      <c r="E43" s="5"/>
      <c r="F43" s="5"/>
      <c r="G43" s="5">
        <v>10</v>
      </c>
      <c r="H43" s="5">
        <v>3</v>
      </c>
      <c r="I43" s="5">
        <v>2</v>
      </c>
      <c r="J43" s="5"/>
      <c r="K43" s="5"/>
      <c r="L43" s="5"/>
      <c r="M43" s="5"/>
      <c r="N43" s="5"/>
      <c r="O43" s="5">
        <f t="shared" si="8"/>
        <v>10</v>
      </c>
      <c r="P43" s="6"/>
      <c r="Q43" s="7">
        <v>21</v>
      </c>
      <c r="R43" s="4" t="s">
        <v>37</v>
      </c>
      <c r="S43" s="4" t="s">
        <v>36</v>
      </c>
      <c r="T43" s="5">
        <v>6</v>
      </c>
      <c r="U43" s="5">
        <v>2</v>
      </c>
      <c r="V43" s="5"/>
      <c r="W43" s="5">
        <v>15</v>
      </c>
      <c r="X43" s="5">
        <v>5</v>
      </c>
      <c r="Y43" s="5">
        <v>3</v>
      </c>
      <c r="Z43" s="5"/>
      <c r="AA43" s="5">
        <v>3</v>
      </c>
      <c r="AB43" s="5"/>
      <c r="AC43" s="5"/>
      <c r="AD43" s="5">
        <v>4</v>
      </c>
      <c r="AE43" s="5">
        <f t="shared" si="9"/>
        <v>18</v>
      </c>
    </row>
    <row r="44" spans="1:31" x14ac:dyDescent="0.25">
      <c r="A44" s="7">
        <v>45</v>
      </c>
      <c r="B44" s="4" t="s">
        <v>86</v>
      </c>
      <c r="C44" s="4" t="s">
        <v>92</v>
      </c>
      <c r="D44" s="5">
        <v>1</v>
      </c>
      <c r="E44" s="5"/>
      <c r="F44" s="5"/>
      <c r="G44" s="5">
        <v>4</v>
      </c>
      <c r="H44" s="5">
        <v>2</v>
      </c>
      <c r="I44" s="5">
        <v>1</v>
      </c>
      <c r="J44" s="5"/>
      <c r="K44" s="5">
        <v>1</v>
      </c>
      <c r="L44" s="5"/>
      <c r="M44" s="5"/>
      <c r="N44" s="5"/>
      <c r="O44" s="5">
        <f t="shared" si="8"/>
        <v>2</v>
      </c>
      <c r="P44" s="6"/>
      <c r="Q44" s="7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 t="str">
        <f t="shared" si="9"/>
        <v/>
      </c>
    </row>
    <row r="45" spans="1:31" x14ac:dyDescent="0.25">
      <c r="A45" s="3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 t="str">
        <f t="shared" si="8"/>
        <v/>
      </c>
      <c r="P45" s="6"/>
      <c r="Q45" s="7">
        <v>6</v>
      </c>
      <c r="R45" s="4" t="s">
        <v>176</v>
      </c>
      <c r="S45" s="4" t="s">
        <v>208</v>
      </c>
      <c r="T45" s="5">
        <v>2</v>
      </c>
      <c r="U45" s="5">
        <v>4</v>
      </c>
      <c r="V45" s="5"/>
      <c r="W45" s="5">
        <v>1</v>
      </c>
      <c r="X45" s="5">
        <v>1</v>
      </c>
      <c r="Y45" s="5">
        <v>1</v>
      </c>
      <c r="Z45" s="5"/>
      <c r="AA45" s="5"/>
      <c r="AB45" s="5"/>
      <c r="AC45" s="5"/>
      <c r="AD45" s="5">
        <v>1</v>
      </c>
      <c r="AE45" s="5">
        <f t="shared" si="9"/>
        <v>16</v>
      </c>
    </row>
    <row r="46" spans="1:31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tr">
        <f t="shared" si="8"/>
        <v/>
      </c>
      <c r="P46" s="6"/>
      <c r="Q46" s="3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9"/>
        <v/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14</v>
      </c>
      <c r="E47" s="5">
        <f t="shared" si="10"/>
        <v>2</v>
      </c>
      <c r="F47" s="5">
        <f t="shared" si="10"/>
        <v>4</v>
      </c>
      <c r="G47" s="5">
        <f t="shared" si="10"/>
        <v>31</v>
      </c>
      <c r="H47" s="5">
        <f t="shared" si="10"/>
        <v>13</v>
      </c>
      <c r="I47" s="5">
        <f t="shared" si="10"/>
        <v>6</v>
      </c>
      <c r="J47" s="5">
        <f t="shared" si="10"/>
        <v>0</v>
      </c>
      <c r="K47" s="5">
        <f t="shared" si="10"/>
        <v>10</v>
      </c>
      <c r="L47" s="5">
        <f t="shared" si="10"/>
        <v>0</v>
      </c>
      <c r="M47" s="5">
        <f t="shared" si="10"/>
        <v>0</v>
      </c>
      <c r="N47" s="5">
        <f t="shared" si="10"/>
        <v>0</v>
      </c>
      <c r="O47" s="5">
        <f t="shared" si="10"/>
        <v>38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17</v>
      </c>
      <c r="U47" s="5">
        <f t="shared" si="11"/>
        <v>8</v>
      </c>
      <c r="V47" s="5">
        <f t="shared" si="11"/>
        <v>4</v>
      </c>
      <c r="W47" s="5">
        <f t="shared" si="11"/>
        <v>41</v>
      </c>
      <c r="X47" s="5">
        <f t="shared" si="11"/>
        <v>23</v>
      </c>
      <c r="Y47" s="5">
        <f t="shared" si="11"/>
        <v>13</v>
      </c>
      <c r="Z47" s="5">
        <f t="shared" si="11"/>
        <v>0</v>
      </c>
      <c r="AA47" s="5">
        <f t="shared" si="11"/>
        <v>13</v>
      </c>
      <c r="AB47" s="5">
        <f t="shared" si="11"/>
        <v>0</v>
      </c>
      <c r="AC47" s="5">
        <f t="shared" si="11"/>
        <v>0</v>
      </c>
      <c r="AD47" s="5">
        <f t="shared" si="11"/>
        <v>5</v>
      </c>
      <c r="AE47" s="5">
        <f t="shared" si="11"/>
        <v>62</v>
      </c>
    </row>
    <row r="48" spans="1:31" x14ac:dyDescent="0.25">
      <c r="A48" s="53" t="s">
        <v>40</v>
      </c>
      <c r="B48" s="54"/>
      <c r="C48" s="55" t="s">
        <v>148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272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90" t="s">
        <v>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  <c r="P51" s="26" t="s">
        <v>118</v>
      </c>
      <c r="Q51" s="44" t="s">
        <v>71</v>
      </c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6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7">
        <v>3</v>
      </c>
      <c r="B53" s="4" t="s">
        <v>34</v>
      </c>
      <c r="C53" s="4" t="s">
        <v>33</v>
      </c>
      <c r="D53" s="5"/>
      <c r="E53" s="5">
        <v>1</v>
      </c>
      <c r="F53" s="5"/>
      <c r="G53" s="5"/>
      <c r="H53" s="5">
        <v>1</v>
      </c>
      <c r="I53" s="5">
        <v>3</v>
      </c>
      <c r="J53" s="5"/>
      <c r="K53" s="5">
        <v>2</v>
      </c>
      <c r="L53" s="5"/>
      <c r="M53" s="5"/>
      <c r="N53" s="5"/>
      <c r="O53" s="5">
        <f t="shared" ref="O53:O62" si="12">IF(B53="","",(D53*2)+(E53*3)+F53*1)</f>
        <v>3</v>
      </c>
      <c r="P53" s="6"/>
      <c r="Q53" s="3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 t="str">
        <f t="shared" ref="AE53:AE62" si="13">IF(R53="","",(T53*2)+(U53*3)+V53*1)</f>
        <v/>
      </c>
    </row>
    <row r="54" spans="1:31" x14ac:dyDescent="0.25">
      <c r="A54" s="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 t="str">
        <f t="shared" si="12"/>
        <v/>
      </c>
      <c r="P54" s="6"/>
      <c r="Q54" s="3">
        <v>7</v>
      </c>
      <c r="R54" s="4" t="s">
        <v>77</v>
      </c>
      <c r="S54" s="4" t="s">
        <v>83</v>
      </c>
      <c r="T54" s="5">
        <v>4</v>
      </c>
      <c r="U54" s="5"/>
      <c r="V54" s="5"/>
      <c r="W54" s="5">
        <v>4</v>
      </c>
      <c r="X54" s="5">
        <v>2</v>
      </c>
      <c r="Y54" s="5">
        <v>2</v>
      </c>
      <c r="Z54" s="5">
        <v>1</v>
      </c>
      <c r="AA54" s="5">
        <v>1</v>
      </c>
      <c r="AB54" s="5"/>
      <c r="AC54" s="5"/>
      <c r="AD54" s="5">
        <v>1</v>
      </c>
      <c r="AE54" s="5">
        <f t="shared" si="13"/>
        <v>8</v>
      </c>
    </row>
    <row r="55" spans="1:31" x14ac:dyDescent="0.25">
      <c r="A55" s="3">
        <v>7</v>
      </c>
      <c r="B55" s="4" t="s">
        <v>19</v>
      </c>
      <c r="C55" s="4" t="s">
        <v>18</v>
      </c>
      <c r="D55" s="5">
        <v>3</v>
      </c>
      <c r="E55" s="5"/>
      <c r="F55" s="5"/>
      <c r="G55" s="5">
        <v>13</v>
      </c>
      <c r="H55" s="5">
        <v>1</v>
      </c>
      <c r="I55" s="5">
        <v>1</v>
      </c>
      <c r="J55" s="5"/>
      <c r="K55" s="5">
        <v>1</v>
      </c>
      <c r="L55" s="5"/>
      <c r="M55" s="5"/>
      <c r="N55" s="5">
        <v>1</v>
      </c>
      <c r="O55" s="5">
        <f t="shared" si="12"/>
        <v>6</v>
      </c>
      <c r="P55" s="6"/>
      <c r="Q55" s="7">
        <v>15</v>
      </c>
      <c r="R55" s="4" t="s">
        <v>34</v>
      </c>
      <c r="S55" s="4" t="s">
        <v>200</v>
      </c>
      <c r="T55" s="5">
        <v>1</v>
      </c>
      <c r="U55" s="5"/>
      <c r="V55" s="5">
        <v>2</v>
      </c>
      <c r="W55" s="5">
        <v>7</v>
      </c>
      <c r="X55" s="5">
        <v>5</v>
      </c>
      <c r="Y55" s="5"/>
      <c r="Z55" s="5"/>
      <c r="AA55" s="5"/>
      <c r="AB55" s="5"/>
      <c r="AC55" s="5"/>
      <c r="AD55" s="5"/>
      <c r="AE55" s="5">
        <f t="shared" si="13"/>
        <v>4</v>
      </c>
    </row>
    <row r="56" spans="1:31" x14ac:dyDescent="0.25">
      <c r="A56" s="7">
        <v>9</v>
      </c>
      <c r="B56" s="4" t="s">
        <v>22</v>
      </c>
      <c r="C56" s="4" t="s">
        <v>21</v>
      </c>
      <c r="D56" s="5"/>
      <c r="E56" s="5">
        <v>1</v>
      </c>
      <c r="F56" s="5"/>
      <c r="G56" s="5">
        <v>2</v>
      </c>
      <c r="H56" s="5"/>
      <c r="I56" s="5"/>
      <c r="J56" s="5"/>
      <c r="K56" s="5"/>
      <c r="L56" s="5"/>
      <c r="M56" s="5"/>
      <c r="N56" s="5"/>
      <c r="O56" s="5">
        <f t="shared" si="12"/>
        <v>3</v>
      </c>
      <c r="P56" s="6"/>
      <c r="Q56" s="7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 t="str">
        <f t="shared" si="13"/>
        <v/>
      </c>
    </row>
    <row r="57" spans="1:31" x14ac:dyDescent="0.25">
      <c r="A57" s="3">
        <v>10</v>
      </c>
      <c r="B57" s="4" t="s">
        <v>26</v>
      </c>
      <c r="C57" s="4" t="s">
        <v>25</v>
      </c>
      <c r="D57" s="5">
        <v>1</v>
      </c>
      <c r="E57" s="5"/>
      <c r="F57" s="5"/>
      <c r="G57" s="5">
        <v>11</v>
      </c>
      <c r="H57" s="5">
        <v>1</v>
      </c>
      <c r="I57" s="5">
        <v>1</v>
      </c>
      <c r="J57" s="5">
        <v>1</v>
      </c>
      <c r="K57" s="5">
        <v>4</v>
      </c>
      <c r="L57" s="5"/>
      <c r="M57" s="5"/>
      <c r="N57" s="5"/>
      <c r="O57" s="5">
        <f t="shared" si="12"/>
        <v>2</v>
      </c>
      <c r="P57" s="6"/>
      <c r="Q57" s="7">
        <v>12</v>
      </c>
      <c r="R57" s="4" t="s">
        <v>78</v>
      </c>
      <c r="S57" s="4" t="s">
        <v>84</v>
      </c>
      <c r="T57" s="5">
        <v>3</v>
      </c>
      <c r="U57" s="5"/>
      <c r="V57" s="5"/>
      <c r="W57" s="5">
        <v>10</v>
      </c>
      <c r="X57" s="5"/>
      <c r="Y57" s="5">
        <v>2</v>
      </c>
      <c r="Z57" s="5">
        <v>1</v>
      </c>
      <c r="AA57" s="5"/>
      <c r="AB57" s="5"/>
      <c r="AC57" s="5"/>
      <c r="AD57" s="5"/>
      <c r="AE57" s="5">
        <f t="shared" si="13"/>
        <v>6</v>
      </c>
    </row>
    <row r="58" spans="1:31" x14ac:dyDescent="0.25">
      <c r="A58" s="7">
        <v>11</v>
      </c>
      <c r="B58" s="4" t="s">
        <v>20</v>
      </c>
      <c r="C58" s="4" t="s">
        <v>129</v>
      </c>
      <c r="D58" s="5">
        <v>1</v>
      </c>
      <c r="E58" s="5"/>
      <c r="F58" s="5">
        <v>1</v>
      </c>
      <c r="G58" s="5">
        <v>6</v>
      </c>
      <c r="H58" s="5">
        <v>1</v>
      </c>
      <c r="I58" s="5">
        <v>1</v>
      </c>
      <c r="J58" s="5"/>
      <c r="K58" s="5">
        <v>1</v>
      </c>
      <c r="L58" s="5"/>
      <c r="M58" s="5"/>
      <c r="N58" s="5"/>
      <c r="O58" s="5">
        <f t="shared" si="12"/>
        <v>3</v>
      </c>
      <c r="P58" s="6"/>
      <c r="Q58" s="7">
        <v>19</v>
      </c>
      <c r="R58" s="4" t="s">
        <v>79</v>
      </c>
      <c r="S58" s="4" t="s">
        <v>85</v>
      </c>
      <c r="T58" s="5">
        <v>3</v>
      </c>
      <c r="U58" s="5"/>
      <c r="V58" s="5">
        <v>2</v>
      </c>
      <c r="W58" s="5">
        <v>11</v>
      </c>
      <c r="X58" s="5">
        <v>4</v>
      </c>
      <c r="Y58" s="5">
        <v>1</v>
      </c>
      <c r="Z58" s="5"/>
      <c r="AA58" s="5">
        <v>2</v>
      </c>
      <c r="AB58" s="5"/>
      <c r="AC58" s="5"/>
      <c r="AD58" s="5">
        <v>2</v>
      </c>
      <c r="AE58" s="5">
        <f t="shared" si="13"/>
        <v>8</v>
      </c>
    </row>
    <row r="59" spans="1:31" x14ac:dyDescent="0.25">
      <c r="A59" s="7">
        <v>12</v>
      </c>
      <c r="B59" s="4" t="s">
        <v>30</v>
      </c>
      <c r="C59" s="4" t="s">
        <v>25</v>
      </c>
      <c r="D59" s="5">
        <v>1</v>
      </c>
      <c r="E59" s="5"/>
      <c r="F59" s="5"/>
      <c r="G59" s="5">
        <v>2</v>
      </c>
      <c r="H59" s="5"/>
      <c r="I59" s="5">
        <v>1</v>
      </c>
      <c r="J59" s="5"/>
      <c r="K59" s="5">
        <v>2</v>
      </c>
      <c r="L59" s="5"/>
      <c r="M59" s="5"/>
      <c r="N59" s="5"/>
      <c r="O59" s="5">
        <f t="shared" si="12"/>
        <v>2</v>
      </c>
      <c r="P59" s="6"/>
      <c r="Q59" s="3">
        <v>23</v>
      </c>
      <c r="R59" s="4" t="s">
        <v>199</v>
      </c>
      <c r="S59" s="4" t="s">
        <v>44</v>
      </c>
      <c r="T59" s="5">
        <v>3</v>
      </c>
      <c r="U59" s="5"/>
      <c r="V59" s="5"/>
      <c r="W59" s="5">
        <v>1</v>
      </c>
      <c r="X59" s="5">
        <v>3</v>
      </c>
      <c r="Y59" s="5">
        <v>1</v>
      </c>
      <c r="Z59" s="5"/>
      <c r="AA59" s="5">
        <v>2</v>
      </c>
      <c r="AB59" s="5"/>
      <c r="AC59" s="5"/>
      <c r="AD59" s="5">
        <v>1</v>
      </c>
      <c r="AE59" s="5">
        <f t="shared" si="13"/>
        <v>6</v>
      </c>
    </row>
    <row r="60" spans="1:31" x14ac:dyDescent="0.25">
      <c r="A60" s="3">
        <v>35</v>
      </c>
      <c r="B60" s="4" t="s">
        <v>127</v>
      </c>
      <c r="C60" s="4" t="s">
        <v>130</v>
      </c>
      <c r="D60" s="5"/>
      <c r="E60" s="5">
        <v>1</v>
      </c>
      <c r="F60" s="5">
        <v>2</v>
      </c>
      <c r="G60" s="5">
        <v>3</v>
      </c>
      <c r="H60" s="5">
        <v>1</v>
      </c>
      <c r="I60" s="5">
        <v>2</v>
      </c>
      <c r="J60" s="5"/>
      <c r="K60" s="5">
        <v>1</v>
      </c>
      <c r="L60" s="5"/>
      <c r="M60" s="5"/>
      <c r="N60" s="5"/>
      <c r="O60" s="5">
        <f t="shared" si="12"/>
        <v>5</v>
      </c>
      <c r="P60" s="6"/>
      <c r="Q60" s="3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 t="str">
        <f t="shared" si="13"/>
        <v/>
      </c>
    </row>
    <row r="61" spans="1:31" x14ac:dyDescent="0.25">
      <c r="A61" s="3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 t="str">
        <f t="shared" si="12"/>
        <v/>
      </c>
      <c r="P61" s="6"/>
      <c r="Q61" s="7">
        <v>34</v>
      </c>
      <c r="R61" s="4" t="s">
        <v>30</v>
      </c>
      <c r="S61" s="4" t="s">
        <v>80</v>
      </c>
      <c r="T61" s="5">
        <v>2</v>
      </c>
      <c r="U61" s="5"/>
      <c r="V61" s="5"/>
      <c r="W61" s="5">
        <v>2</v>
      </c>
      <c r="X61" s="5">
        <v>1</v>
      </c>
      <c r="Y61" s="5">
        <v>1</v>
      </c>
      <c r="Z61" s="5"/>
      <c r="AA61" s="5">
        <v>2</v>
      </c>
      <c r="AB61" s="5"/>
      <c r="AC61" s="5"/>
      <c r="AD61" s="5"/>
      <c r="AE61" s="5">
        <f t="shared" si="13"/>
        <v>4</v>
      </c>
    </row>
    <row r="62" spans="1:31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2"/>
        <v/>
      </c>
      <c r="P62" s="6"/>
      <c r="Q62" s="3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6</v>
      </c>
      <c r="E63" s="5">
        <f t="shared" si="14"/>
        <v>3</v>
      </c>
      <c r="F63" s="5">
        <f t="shared" si="14"/>
        <v>3</v>
      </c>
      <c r="G63" s="5">
        <f t="shared" si="14"/>
        <v>37</v>
      </c>
      <c r="H63" s="5">
        <f t="shared" si="14"/>
        <v>5</v>
      </c>
      <c r="I63" s="5">
        <f t="shared" si="14"/>
        <v>9</v>
      </c>
      <c r="J63" s="5">
        <f t="shared" si="14"/>
        <v>1</v>
      </c>
      <c r="K63" s="5">
        <f t="shared" si="14"/>
        <v>11</v>
      </c>
      <c r="L63" s="5">
        <f t="shared" si="14"/>
        <v>0</v>
      </c>
      <c r="M63" s="5">
        <f t="shared" si="14"/>
        <v>0</v>
      </c>
      <c r="N63" s="5">
        <f t="shared" si="14"/>
        <v>1</v>
      </c>
      <c r="O63" s="5">
        <f t="shared" si="14"/>
        <v>24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16</v>
      </c>
      <c r="U63" s="5">
        <f t="shared" si="15"/>
        <v>0</v>
      </c>
      <c r="V63" s="5">
        <f t="shared" si="15"/>
        <v>4</v>
      </c>
      <c r="W63" s="5">
        <f t="shared" si="15"/>
        <v>35</v>
      </c>
      <c r="X63" s="5">
        <f t="shared" si="15"/>
        <v>15</v>
      </c>
      <c r="Y63" s="5">
        <f t="shared" si="15"/>
        <v>7</v>
      </c>
      <c r="Z63" s="5">
        <f t="shared" si="15"/>
        <v>2</v>
      </c>
      <c r="AA63" s="5">
        <f t="shared" si="15"/>
        <v>7</v>
      </c>
      <c r="AB63" s="5">
        <f t="shared" si="15"/>
        <v>0</v>
      </c>
      <c r="AC63" s="5">
        <f t="shared" si="15"/>
        <v>0</v>
      </c>
      <c r="AD63" s="5">
        <f t="shared" si="15"/>
        <v>4</v>
      </c>
      <c r="AE63" s="5">
        <f t="shared" si="15"/>
        <v>36</v>
      </c>
    </row>
    <row r="64" spans="1:31" x14ac:dyDescent="0.25">
      <c r="A64" s="53" t="s">
        <v>40</v>
      </c>
      <c r="B64" s="54"/>
      <c r="C64" s="55" t="s">
        <v>150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273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31:C31"/>
    <mergeCell ref="Q31:S31"/>
    <mergeCell ref="A32:B32"/>
    <mergeCell ref="C32:AE32"/>
    <mergeCell ref="A33:B33"/>
    <mergeCell ref="C33:AE33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64:B64"/>
    <mergeCell ref="C64:AE64"/>
    <mergeCell ref="A65:B65"/>
    <mergeCell ref="C65:AE65"/>
    <mergeCell ref="A66:AE6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6" max="16" width="3" bestFit="1" customWidth="1"/>
    <col min="17" max="17" width="9.5703125" customWidth="1"/>
    <col min="18" max="18" width="15.7109375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40" t="s">
        <v>274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x14ac:dyDescent="0.25">
      <c r="A3" s="75" t="s">
        <v>150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O3" s="27" t="s">
        <v>72</v>
      </c>
      <c r="P3" s="78" t="s">
        <v>1</v>
      </c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</row>
    <row r="4" spans="1:29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16</v>
      </c>
      <c r="O4" s="2" t="s">
        <v>17</v>
      </c>
      <c r="P4" s="1" t="s">
        <v>2</v>
      </c>
      <c r="Q4" s="1" t="s">
        <v>4</v>
      </c>
      <c r="R4" s="1" t="s">
        <v>3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  <c r="AB4" s="1" t="s">
        <v>14</v>
      </c>
      <c r="AC4" s="1" t="s">
        <v>16</v>
      </c>
    </row>
    <row r="5" spans="1:29" x14ac:dyDescent="0.25">
      <c r="A5" s="7">
        <v>0</v>
      </c>
      <c r="B5" s="4" t="s">
        <v>201</v>
      </c>
      <c r="C5" s="4" t="s">
        <v>160</v>
      </c>
      <c r="D5" s="5">
        <v>2</v>
      </c>
      <c r="E5" s="5">
        <v>2</v>
      </c>
      <c r="F5" s="5"/>
      <c r="G5" s="5">
        <v>7</v>
      </c>
      <c r="H5" s="5">
        <v>2</v>
      </c>
      <c r="I5" s="5">
        <v>2</v>
      </c>
      <c r="J5" s="5"/>
      <c r="K5" s="5">
        <v>2</v>
      </c>
      <c r="L5" s="5"/>
      <c r="M5" s="5"/>
      <c r="N5" s="5">
        <f>IF(B5="","",(D5*2)+(E5*3)+F5*1)</f>
        <v>10</v>
      </c>
      <c r="O5" s="6"/>
      <c r="P5" s="3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 t="str">
        <f>IF(Q5="","",(S5*2)+(T5*3)+U5*1)</f>
        <v/>
      </c>
    </row>
    <row r="6" spans="1:29" x14ac:dyDescent="0.25">
      <c r="A6" s="7">
        <v>1</v>
      </c>
      <c r="B6" s="4" t="s">
        <v>24</v>
      </c>
      <c r="C6" s="4" t="s">
        <v>161</v>
      </c>
      <c r="D6" s="5">
        <v>1</v>
      </c>
      <c r="E6" s="5"/>
      <c r="F6" s="5"/>
      <c r="G6" s="5">
        <v>7</v>
      </c>
      <c r="H6" s="5">
        <v>5</v>
      </c>
      <c r="I6" s="5">
        <v>2</v>
      </c>
      <c r="J6" s="5">
        <v>1</v>
      </c>
      <c r="K6" s="5">
        <v>3</v>
      </c>
      <c r="L6" s="5"/>
      <c r="M6" s="5"/>
      <c r="N6" s="5">
        <f>IF(B6="","",(D6*2)+(E6*3)+F6*1)</f>
        <v>2</v>
      </c>
      <c r="O6" s="6"/>
      <c r="P6" s="7">
        <v>2</v>
      </c>
      <c r="Q6" s="4" t="s">
        <v>32</v>
      </c>
      <c r="R6" s="4" t="s">
        <v>31</v>
      </c>
      <c r="S6" s="5">
        <v>3</v>
      </c>
      <c r="T6" s="5"/>
      <c r="U6" s="5">
        <v>1</v>
      </c>
      <c r="V6" s="5">
        <v>2</v>
      </c>
      <c r="W6" s="5">
        <v>3</v>
      </c>
      <c r="X6" s="5">
        <v>2</v>
      </c>
      <c r="Y6" s="5"/>
      <c r="Z6" s="5">
        <v>1</v>
      </c>
      <c r="AA6" s="5"/>
      <c r="AB6" s="5"/>
      <c r="AC6" s="5">
        <f>IF(Q6="","",(S6*2)+(T6*3)+U6*1)</f>
        <v>7</v>
      </c>
    </row>
    <row r="7" spans="1:29" x14ac:dyDescent="0.25">
      <c r="A7" s="7">
        <v>3</v>
      </c>
      <c r="B7" s="4" t="s">
        <v>156</v>
      </c>
      <c r="C7" s="4" t="s">
        <v>162</v>
      </c>
      <c r="D7" s="5">
        <v>8</v>
      </c>
      <c r="E7" s="5"/>
      <c r="F7" s="5"/>
      <c r="G7" s="5">
        <v>2</v>
      </c>
      <c r="H7" s="5">
        <v>1</v>
      </c>
      <c r="I7" s="5">
        <v>4</v>
      </c>
      <c r="J7" s="5"/>
      <c r="K7" s="5">
        <v>5</v>
      </c>
      <c r="L7" s="5"/>
      <c r="M7" s="5"/>
      <c r="N7" s="5">
        <f>IF(B7="","",(D7*2)+(E7*3)+F7*1)</f>
        <v>16</v>
      </c>
      <c r="O7" s="6"/>
      <c r="P7" s="3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 t="str">
        <f>IF(Q7="","",(S7*2)+(T7*3)+U7*1)</f>
        <v/>
      </c>
    </row>
    <row r="8" spans="1:29" x14ac:dyDescent="0.25">
      <c r="A8" s="7">
        <v>4</v>
      </c>
      <c r="B8" s="4" t="s">
        <v>157</v>
      </c>
      <c r="C8" s="4" t="s">
        <v>163</v>
      </c>
      <c r="D8" s="5">
        <v>2</v>
      </c>
      <c r="E8" s="5"/>
      <c r="F8" s="5"/>
      <c r="G8" s="5">
        <v>2</v>
      </c>
      <c r="H8" s="5">
        <v>2</v>
      </c>
      <c r="I8" s="5">
        <v>1</v>
      </c>
      <c r="J8" s="5"/>
      <c r="K8" s="5"/>
      <c r="L8" s="5"/>
      <c r="M8" s="5"/>
      <c r="N8" s="5">
        <f>IF(B8="","",(D8*2)+(E8*3)+F8*1)</f>
        <v>4</v>
      </c>
      <c r="O8" s="6"/>
      <c r="P8" s="3">
        <v>7</v>
      </c>
      <c r="Q8" s="4" t="s">
        <v>43</v>
      </c>
      <c r="R8" s="4" t="s">
        <v>229</v>
      </c>
      <c r="S8" s="5">
        <v>4</v>
      </c>
      <c r="T8" s="5"/>
      <c r="U8" s="5">
        <v>1</v>
      </c>
      <c r="V8" s="5">
        <v>5</v>
      </c>
      <c r="W8" s="5">
        <v>2</v>
      </c>
      <c r="X8" s="5">
        <v>1</v>
      </c>
      <c r="Y8" s="5"/>
      <c r="Z8" s="5">
        <v>2</v>
      </c>
      <c r="AA8" s="5"/>
      <c r="AB8" s="5"/>
      <c r="AC8" s="5">
        <f>IF(Q8="","",(S8*2)+(T8*3)+U8*1)</f>
        <v>9</v>
      </c>
    </row>
    <row r="9" spans="1:29" x14ac:dyDescent="0.25">
      <c r="A9" s="3">
        <v>8</v>
      </c>
      <c r="B9" s="4" t="s">
        <v>158</v>
      </c>
      <c r="C9" s="4" t="s">
        <v>164</v>
      </c>
      <c r="D9" s="5">
        <v>2</v>
      </c>
      <c r="E9" s="5"/>
      <c r="F9" s="5"/>
      <c r="G9" s="5">
        <v>1</v>
      </c>
      <c r="H9" s="5">
        <v>3</v>
      </c>
      <c r="I9" s="5"/>
      <c r="J9" s="5"/>
      <c r="K9" s="5"/>
      <c r="L9" s="5"/>
      <c r="M9" s="5"/>
      <c r="N9" s="5">
        <f>IF(B9="","",(D9*2)+(E9*3)+F9*1)</f>
        <v>4</v>
      </c>
      <c r="O9" s="6"/>
      <c r="P9" s="7">
        <v>8</v>
      </c>
      <c r="Q9" s="4" t="s">
        <v>29</v>
      </c>
      <c r="R9" s="4" t="s">
        <v>28</v>
      </c>
      <c r="S9" s="5"/>
      <c r="T9" s="5"/>
      <c r="U9" s="5"/>
      <c r="V9" s="5">
        <v>4</v>
      </c>
      <c r="W9" s="5">
        <v>5</v>
      </c>
      <c r="X9" s="5"/>
      <c r="Y9" s="5"/>
      <c r="Z9" s="5">
        <v>1</v>
      </c>
      <c r="AA9" s="5"/>
      <c r="AB9" s="5"/>
      <c r="AC9" s="5">
        <f>IF(Q9="","",(S9*2)+(T9*3)+U9*1)</f>
        <v>0</v>
      </c>
    </row>
    <row r="10" spans="1:29" x14ac:dyDescent="0.25">
      <c r="A10" s="3">
        <v>27</v>
      </c>
      <c r="B10" s="4" t="s">
        <v>26</v>
      </c>
      <c r="C10" s="4" t="s">
        <v>165</v>
      </c>
      <c r="D10" s="5"/>
      <c r="E10" s="5"/>
      <c r="F10" s="5">
        <v>1</v>
      </c>
      <c r="G10" s="5"/>
      <c r="H10" s="5">
        <v>4</v>
      </c>
      <c r="I10" s="5">
        <v>1</v>
      </c>
      <c r="J10" s="5"/>
      <c r="K10" s="5">
        <v>4</v>
      </c>
      <c r="L10" s="5"/>
      <c r="M10" s="5"/>
      <c r="N10" s="5">
        <f>IF(B10="","",(D10*2)+(E10*3)+F10*1)</f>
        <v>1</v>
      </c>
      <c r="O10" s="6"/>
      <c r="P10" s="3">
        <v>11</v>
      </c>
      <c r="Q10" s="4" t="s">
        <v>134</v>
      </c>
      <c r="R10" s="4" t="s">
        <v>136</v>
      </c>
      <c r="S10" s="5">
        <v>4</v>
      </c>
      <c r="T10" s="5">
        <v>3</v>
      </c>
      <c r="U10" s="5"/>
      <c r="V10" s="5">
        <v>14</v>
      </c>
      <c r="W10" s="5">
        <v>2</v>
      </c>
      <c r="X10" s="5">
        <v>1</v>
      </c>
      <c r="Y10" s="5"/>
      <c r="Z10" s="5"/>
      <c r="AA10" s="5"/>
      <c r="AB10" s="5"/>
      <c r="AC10" s="5">
        <f>IF(Q10="","",(S10*2)+(T10*3)+U10*1)</f>
        <v>17</v>
      </c>
    </row>
    <row r="11" spans="1:29" x14ac:dyDescent="0.25">
      <c r="A11" s="3">
        <v>52</v>
      </c>
      <c r="B11" s="4" t="s">
        <v>159</v>
      </c>
      <c r="C11" s="4" t="s">
        <v>166</v>
      </c>
      <c r="D11" s="5">
        <v>2</v>
      </c>
      <c r="E11" s="5"/>
      <c r="F11" s="5"/>
      <c r="G11" s="5"/>
      <c r="H11" s="5">
        <v>1</v>
      </c>
      <c r="I11" s="5"/>
      <c r="J11" s="5"/>
      <c r="K11" s="5">
        <v>3</v>
      </c>
      <c r="L11" s="5"/>
      <c r="M11" s="5"/>
      <c r="N11" s="5">
        <f>IF(B11="","",(D11*2)+(E11*3)+F11*1)</f>
        <v>4</v>
      </c>
      <c r="O11" s="6"/>
      <c r="P11" s="7">
        <v>21</v>
      </c>
      <c r="Q11" s="4" t="s">
        <v>37</v>
      </c>
      <c r="R11" s="4" t="s">
        <v>36</v>
      </c>
      <c r="S11" s="5">
        <v>1</v>
      </c>
      <c r="T11" s="5"/>
      <c r="U11" s="5"/>
      <c r="V11" s="5">
        <v>9</v>
      </c>
      <c r="W11" s="5">
        <v>1</v>
      </c>
      <c r="X11" s="5"/>
      <c r="Y11" s="5"/>
      <c r="Z11" s="5">
        <v>1</v>
      </c>
      <c r="AA11" s="5"/>
      <c r="AB11" s="5"/>
      <c r="AC11" s="5">
        <f>IF(Q11="","",(S11*2)+(T11*3)+U11*1)</f>
        <v>2</v>
      </c>
    </row>
    <row r="12" spans="1:29" x14ac:dyDescent="0.25">
      <c r="A12" s="7">
        <v>81</v>
      </c>
      <c r="B12" s="4" t="s">
        <v>153</v>
      </c>
      <c r="C12" s="4" t="s">
        <v>154</v>
      </c>
      <c r="D12" s="5"/>
      <c r="E12" s="5"/>
      <c r="F12" s="5"/>
      <c r="G12" s="5">
        <v>4</v>
      </c>
      <c r="H12" s="5">
        <v>1</v>
      </c>
      <c r="I12" s="5">
        <v>1</v>
      </c>
      <c r="J12" s="5"/>
      <c r="K12" s="5"/>
      <c r="L12" s="5"/>
      <c r="M12" s="5"/>
      <c r="N12" s="5">
        <f>IF(B12="","",(D12*2)+(E12*3)+F12*1)</f>
        <v>0</v>
      </c>
      <c r="O12" s="6"/>
      <c r="P12" s="7">
        <v>34</v>
      </c>
      <c r="Q12" s="4" t="s">
        <v>35</v>
      </c>
      <c r="R12" s="4" t="s">
        <v>203</v>
      </c>
      <c r="S12" s="5">
        <v>1</v>
      </c>
      <c r="T12" s="5"/>
      <c r="U12" s="5">
        <v>2</v>
      </c>
      <c r="V12" s="5">
        <v>6</v>
      </c>
      <c r="W12" s="5">
        <v>3</v>
      </c>
      <c r="X12" s="5">
        <v>1</v>
      </c>
      <c r="Y12" s="5"/>
      <c r="Z12" s="5">
        <v>2</v>
      </c>
      <c r="AA12" s="5"/>
      <c r="AB12" s="5"/>
      <c r="AC12" s="5">
        <f>IF(Q12="","",(S12*2)+(T12*3)+U12*1)</f>
        <v>4</v>
      </c>
    </row>
    <row r="13" spans="1:29" x14ac:dyDescent="0.25">
      <c r="A13" s="7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 t="str">
        <f>IF(B13="","",(D13*2)+(E13*3)+F13*1)</f>
        <v/>
      </c>
      <c r="O13" s="6"/>
      <c r="P13" s="7">
        <v>6</v>
      </c>
      <c r="Q13" s="4" t="s">
        <v>176</v>
      </c>
      <c r="R13" s="4" t="s">
        <v>208</v>
      </c>
      <c r="S13" s="5">
        <v>2</v>
      </c>
      <c r="T13" s="5">
        <v>1</v>
      </c>
      <c r="U13" s="5">
        <v>1</v>
      </c>
      <c r="V13" s="5">
        <v>1</v>
      </c>
      <c r="W13" s="5"/>
      <c r="X13" s="5">
        <v>1</v>
      </c>
      <c r="Y13" s="5"/>
      <c r="Z13" s="5">
        <v>1</v>
      </c>
      <c r="AA13" s="5"/>
      <c r="AB13" s="5"/>
      <c r="AC13" s="5">
        <f>IF(Q13="","",(S13*2)+(T13*3)+U13*1)</f>
        <v>8</v>
      </c>
    </row>
    <row r="14" spans="1:29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 t="str">
        <f>IF(B14="","",(D14*2)+(E14*3)+F14*1)</f>
        <v/>
      </c>
      <c r="O14" s="6"/>
      <c r="P14" s="3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 t="str">
        <f>IF(Q14="","",(S14*2)+(T14*3)+U14*1)</f>
        <v/>
      </c>
    </row>
    <row r="15" spans="1:29" x14ac:dyDescent="0.25">
      <c r="A15" s="50" t="s">
        <v>38</v>
      </c>
      <c r="B15" s="51"/>
      <c r="C15" s="52"/>
      <c r="D15" s="5">
        <f t="shared" ref="D15:N15" si="0">SUM(D5:D14)</f>
        <v>17</v>
      </c>
      <c r="E15" s="5">
        <f t="shared" si="0"/>
        <v>2</v>
      </c>
      <c r="F15" s="5">
        <f t="shared" si="0"/>
        <v>1</v>
      </c>
      <c r="G15" s="5">
        <f t="shared" si="0"/>
        <v>23</v>
      </c>
      <c r="H15" s="5">
        <f t="shared" si="0"/>
        <v>19</v>
      </c>
      <c r="I15" s="5">
        <f t="shared" si="0"/>
        <v>11</v>
      </c>
      <c r="J15" s="5">
        <f t="shared" si="0"/>
        <v>1</v>
      </c>
      <c r="K15" s="5">
        <f t="shared" si="0"/>
        <v>17</v>
      </c>
      <c r="L15" s="5">
        <f t="shared" si="0"/>
        <v>0</v>
      </c>
      <c r="M15" s="5">
        <f t="shared" si="0"/>
        <v>0</v>
      </c>
      <c r="N15" s="5">
        <f t="shared" si="0"/>
        <v>41</v>
      </c>
      <c r="O15" s="8" t="s">
        <v>39</v>
      </c>
      <c r="P15" s="50" t="s">
        <v>38</v>
      </c>
      <c r="Q15" s="51"/>
      <c r="R15" s="52"/>
      <c r="S15" s="5">
        <f t="shared" ref="S15:AC15" si="1">SUM(S5:S14)</f>
        <v>15</v>
      </c>
      <c r="T15" s="5">
        <f t="shared" si="1"/>
        <v>4</v>
      </c>
      <c r="U15" s="5">
        <f t="shared" si="1"/>
        <v>5</v>
      </c>
      <c r="V15" s="5">
        <f t="shared" si="1"/>
        <v>41</v>
      </c>
      <c r="W15" s="5">
        <f t="shared" si="1"/>
        <v>16</v>
      </c>
      <c r="X15" s="5">
        <f t="shared" si="1"/>
        <v>6</v>
      </c>
      <c r="Y15" s="5">
        <f t="shared" si="1"/>
        <v>0</v>
      </c>
      <c r="Z15" s="5">
        <f t="shared" si="1"/>
        <v>8</v>
      </c>
      <c r="AA15" s="5">
        <f t="shared" si="1"/>
        <v>0</v>
      </c>
      <c r="AB15" s="5">
        <f t="shared" si="1"/>
        <v>0</v>
      </c>
      <c r="AC15" s="5">
        <f t="shared" si="1"/>
        <v>47</v>
      </c>
    </row>
    <row r="16" spans="1:29" x14ac:dyDescent="0.25">
      <c r="A16" s="53" t="s">
        <v>40</v>
      </c>
      <c r="B16" s="54"/>
      <c r="C16" s="55" t="s">
        <v>148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</row>
    <row r="17" spans="1:29" x14ac:dyDescent="0.25">
      <c r="A17" s="53" t="s">
        <v>41</v>
      </c>
      <c r="B17" s="54"/>
      <c r="C17" s="55" t="s">
        <v>275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</row>
    <row r="18" spans="1:29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x14ac:dyDescent="0.25">
      <c r="A19" s="47" t="s">
        <v>73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27" t="s">
        <v>72</v>
      </c>
      <c r="P19" s="60" t="s">
        <v>42</v>
      </c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</row>
    <row r="20" spans="1:29" x14ac:dyDescent="0.25">
      <c r="A20" s="10" t="s">
        <v>2</v>
      </c>
      <c r="B20" s="10" t="s">
        <v>4</v>
      </c>
      <c r="C20" s="10" t="s">
        <v>3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10" t="s">
        <v>14</v>
      </c>
      <c r="N20" s="10" t="s">
        <v>16</v>
      </c>
      <c r="O20" s="2" t="s">
        <v>17</v>
      </c>
      <c r="P20" s="1" t="s">
        <v>2</v>
      </c>
      <c r="Q20" s="1" t="s">
        <v>4</v>
      </c>
      <c r="R20" s="1" t="s">
        <v>3</v>
      </c>
      <c r="S20" s="1" t="s">
        <v>5</v>
      </c>
      <c r="T20" s="1" t="s">
        <v>6</v>
      </c>
      <c r="U20" s="1" t="s">
        <v>7</v>
      </c>
      <c r="V20" s="1" t="s">
        <v>8</v>
      </c>
      <c r="W20" s="1" t="s">
        <v>9</v>
      </c>
      <c r="X20" s="1" t="s">
        <v>10</v>
      </c>
      <c r="Y20" s="1" t="s">
        <v>11</v>
      </c>
      <c r="Z20" s="1" t="s">
        <v>12</v>
      </c>
      <c r="AA20" s="1" t="s">
        <v>13</v>
      </c>
      <c r="AB20" s="1" t="s">
        <v>14</v>
      </c>
      <c r="AC20" s="1" t="s">
        <v>16</v>
      </c>
    </row>
    <row r="21" spans="1:29" x14ac:dyDescent="0.25">
      <c r="A21" s="7">
        <v>0</v>
      </c>
      <c r="B21" s="4" t="s">
        <v>90</v>
      </c>
      <c r="C21" s="4" t="s">
        <v>91</v>
      </c>
      <c r="D21" s="5"/>
      <c r="E21" s="5">
        <v>1</v>
      </c>
      <c r="F21" s="5"/>
      <c r="G21" s="5">
        <v>4</v>
      </c>
      <c r="H21" s="5">
        <v>1</v>
      </c>
      <c r="I21" s="5">
        <v>2</v>
      </c>
      <c r="J21" s="5"/>
      <c r="K21" s="5"/>
      <c r="L21" s="5"/>
      <c r="M21" s="5"/>
      <c r="N21" s="5">
        <f>IF(B21="","",(D21*2)+(E21*3)+F21*1)</f>
        <v>3</v>
      </c>
      <c r="O21" s="6"/>
      <c r="P21" s="7">
        <v>3</v>
      </c>
      <c r="Q21" s="4" t="s">
        <v>51</v>
      </c>
      <c r="R21" s="4" t="s">
        <v>50</v>
      </c>
      <c r="S21" s="5">
        <v>1</v>
      </c>
      <c r="T21" s="5">
        <v>1</v>
      </c>
      <c r="U21" s="5"/>
      <c r="V21" s="5">
        <v>2</v>
      </c>
      <c r="W21" s="5"/>
      <c r="X21" s="5"/>
      <c r="Y21" s="5">
        <v>1</v>
      </c>
      <c r="Z21" s="5">
        <v>1</v>
      </c>
      <c r="AA21" s="5"/>
      <c r="AB21" s="5"/>
      <c r="AC21" s="5">
        <f>IF(Q21="","",(S21*2)+(T21*3)+U21*1)</f>
        <v>5</v>
      </c>
    </row>
    <row r="22" spans="1:29" x14ac:dyDescent="0.25">
      <c r="A22" s="7">
        <v>11</v>
      </c>
      <c r="B22" s="4" t="s">
        <v>185</v>
      </c>
      <c r="C22" s="4" t="s">
        <v>186</v>
      </c>
      <c r="D22" s="5">
        <v>7</v>
      </c>
      <c r="E22" s="5">
        <v>1</v>
      </c>
      <c r="F22" s="5">
        <v>3</v>
      </c>
      <c r="G22" s="5">
        <v>21</v>
      </c>
      <c r="H22" s="5">
        <v>5</v>
      </c>
      <c r="I22" s="5"/>
      <c r="J22" s="5">
        <v>5</v>
      </c>
      <c r="K22" s="5"/>
      <c r="L22" s="5"/>
      <c r="M22" s="5"/>
      <c r="N22" s="5">
        <f>IF(B22="","",(D22*2)+(E22*3)+F22*1)</f>
        <v>20</v>
      </c>
      <c r="O22" s="6"/>
      <c r="P22" s="7"/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 t="str">
        <f>IF(Q22="","",(S22*2)+(T22*3)+U22*1)</f>
        <v/>
      </c>
    </row>
    <row r="23" spans="1:29" x14ac:dyDescent="0.25">
      <c r="A23" s="3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 t="str">
        <f>IF(B23="","",(D23*2)+(E23*3)+F23*1)</f>
        <v/>
      </c>
      <c r="O23" s="6"/>
      <c r="P23" s="7">
        <v>7</v>
      </c>
      <c r="Q23" s="4" t="s">
        <v>53</v>
      </c>
      <c r="R23" s="4" t="s">
        <v>123</v>
      </c>
      <c r="S23" s="5">
        <v>2</v>
      </c>
      <c r="T23" s="5"/>
      <c r="U23" s="5"/>
      <c r="V23" s="5">
        <v>1</v>
      </c>
      <c r="W23" s="5">
        <v>2</v>
      </c>
      <c r="X23" s="5">
        <v>1</v>
      </c>
      <c r="Y23" s="5"/>
      <c r="Z23" s="5"/>
      <c r="AA23" s="5"/>
      <c r="AB23" s="5"/>
      <c r="AC23" s="5">
        <f>IF(Q23="","",(S23*2)+(T23*3)+U23*1)</f>
        <v>4</v>
      </c>
    </row>
    <row r="24" spans="1:29" x14ac:dyDescent="0.25">
      <c r="A24" s="3">
        <v>23</v>
      </c>
      <c r="B24" s="4" t="s">
        <v>88</v>
      </c>
      <c r="C24" s="4" t="s">
        <v>94</v>
      </c>
      <c r="D24" s="5">
        <v>5</v>
      </c>
      <c r="E24" s="5">
        <v>1</v>
      </c>
      <c r="F24" s="5">
        <v>3</v>
      </c>
      <c r="G24" s="5">
        <v>9</v>
      </c>
      <c r="H24" s="5">
        <v>3</v>
      </c>
      <c r="I24" s="5"/>
      <c r="J24" s="5">
        <v>2</v>
      </c>
      <c r="K24" s="5">
        <v>2</v>
      </c>
      <c r="L24" s="5"/>
      <c r="M24" s="5"/>
      <c r="N24" s="5">
        <f>IF(B24="","",(D24*2)+(E24*3)+F24*1)</f>
        <v>16</v>
      </c>
      <c r="O24" s="6"/>
      <c r="P24" s="3">
        <v>8</v>
      </c>
      <c r="Q24" s="4" t="s">
        <v>119</v>
      </c>
      <c r="R24" s="4" t="s">
        <v>48</v>
      </c>
      <c r="S24" s="5">
        <v>2</v>
      </c>
      <c r="T24" s="5"/>
      <c r="U24" s="5">
        <v>2</v>
      </c>
      <c r="V24" s="5">
        <v>3</v>
      </c>
      <c r="W24" s="5">
        <v>2</v>
      </c>
      <c r="X24" s="5">
        <v>2</v>
      </c>
      <c r="Y24" s="5"/>
      <c r="Z24" s="5">
        <v>2</v>
      </c>
      <c r="AA24" s="5"/>
      <c r="AB24" s="5"/>
      <c r="AC24" s="5">
        <f>IF(Q24="","",(S24*2)+(T24*3)+U24*1)</f>
        <v>6</v>
      </c>
    </row>
    <row r="25" spans="1:29" x14ac:dyDescent="0.25">
      <c r="A25" s="7">
        <v>25</v>
      </c>
      <c r="B25" s="4" t="s">
        <v>32</v>
      </c>
      <c r="C25" s="4" t="s">
        <v>96</v>
      </c>
      <c r="D25" s="5">
        <v>12</v>
      </c>
      <c r="E25" s="5"/>
      <c r="F25" s="5"/>
      <c r="G25" s="5">
        <v>8</v>
      </c>
      <c r="H25" s="5">
        <v>3</v>
      </c>
      <c r="I25" s="5">
        <v>3</v>
      </c>
      <c r="J25" s="5"/>
      <c r="K25" s="5"/>
      <c r="L25" s="5"/>
      <c r="M25" s="5"/>
      <c r="N25" s="5">
        <f>IF(B25="","",(D25*2)+(E25*3)+F25*1)</f>
        <v>24</v>
      </c>
      <c r="O25" s="6"/>
      <c r="P25" s="7"/>
      <c r="Q25" s="4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 t="str">
        <f>IF(Q25="","",(S25*2)+(T25*3)+U25*1)</f>
        <v/>
      </c>
    </row>
    <row r="26" spans="1:29" x14ac:dyDescent="0.25">
      <c r="A26" s="3">
        <v>30</v>
      </c>
      <c r="B26" s="4" t="s">
        <v>87</v>
      </c>
      <c r="C26" s="4" t="s">
        <v>93</v>
      </c>
      <c r="D26" s="5">
        <v>2</v>
      </c>
      <c r="E26" s="5">
        <v>2</v>
      </c>
      <c r="F26" s="5">
        <v>1</v>
      </c>
      <c r="G26" s="5">
        <v>4</v>
      </c>
      <c r="H26" s="5">
        <v>1</v>
      </c>
      <c r="I26" s="5">
        <v>2</v>
      </c>
      <c r="J26" s="5"/>
      <c r="K26" s="5">
        <v>3</v>
      </c>
      <c r="L26" s="5"/>
      <c r="M26" s="5"/>
      <c r="N26" s="5">
        <f>IF(B26="","",(D26*2)+(E26*3)+F26*1)</f>
        <v>11</v>
      </c>
      <c r="O26" s="6"/>
      <c r="P26" s="3">
        <v>24</v>
      </c>
      <c r="Q26" s="4" t="s">
        <v>121</v>
      </c>
      <c r="R26" s="4" t="s">
        <v>125</v>
      </c>
      <c r="S26" s="5"/>
      <c r="T26" s="5">
        <v>1</v>
      </c>
      <c r="U26" s="5"/>
      <c r="V26" s="5">
        <v>4</v>
      </c>
      <c r="W26" s="5">
        <v>1</v>
      </c>
      <c r="X26" s="5">
        <v>1</v>
      </c>
      <c r="Y26" s="5"/>
      <c r="Z26" s="5">
        <v>1</v>
      </c>
      <c r="AA26" s="5"/>
      <c r="AB26" s="5"/>
      <c r="AC26" s="5">
        <f>IF(Q26="","",(S26*2)+(T26*3)+U26*1)</f>
        <v>3</v>
      </c>
    </row>
    <row r="27" spans="1:29" x14ac:dyDescent="0.25">
      <c r="A27" s="7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 t="str">
        <f>IF(B27="","",(D27*2)+(E27*3)+F27*1)</f>
        <v/>
      </c>
      <c r="O27" s="6"/>
      <c r="P27" s="7">
        <v>92</v>
      </c>
      <c r="Q27" s="4" t="s">
        <v>55</v>
      </c>
      <c r="R27" s="4" t="s">
        <v>54</v>
      </c>
      <c r="S27" s="5">
        <v>1</v>
      </c>
      <c r="T27" s="5"/>
      <c r="U27" s="5"/>
      <c r="V27" s="5">
        <v>6</v>
      </c>
      <c r="W27" s="5"/>
      <c r="X27" s="5">
        <v>1</v>
      </c>
      <c r="Y27" s="5"/>
      <c r="Z27" s="5">
        <v>3</v>
      </c>
      <c r="AA27" s="5"/>
      <c r="AB27" s="5"/>
      <c r="AC27" s="5">
        <f>IF(Q27="","",(S27*2)+(T27*3)+U27*1)</f>
        <v>2</v>
      </c>
    </row>
    <row r="28" spans="1:29" x14ac:dyDescent="0.25">
      <c r="A28" s="7">
        <v>45</v>
      </c>
      <c r="B28" s="4" t="s">
        <v>86</v>
      </c>
      <c r="C28" s="4" t="s">
        <v>92</v>
      </c>
      <c r="D28" s="5">
        <v>2</v>
      </c>
      <c r="E28" s="5"/>
      <c r="F28" s="5"/>
      <c r="G28" s="5">
        <v>5</v>
      </c>
      <c r="H28" s="5">
        <v>3</v>
      </c>
      <c r="I28" s="5"/>
      <c r="J28" s="5"/>
      <c r="K28" s="5"/>
      <c r="L28" s="5"/>
      <c r="M28" s="5"/>
      <c r="N28" s="5">
        <f>IF(B28="","",(D28*2)+(E28*3)+F28*1)</f>
        <v>4</v>
      </c>
      <c r="O28" s="6"/>
      <c r="P28" s="7">
        <v>99</v>
      </c>
      <c r="Q28" s="4" t="s">
        <v>120</v>
      </c>
      <c r="R28" s="4" t="s">
        <v>124</v>
      </c>
      <c r="S28" s="5">
        <v>3</v>
      </c>
      <c r="T28" s="5"/>
      <c r="U28" s="5">
        <v>1</v>
      </c>
      <c r="V28" s="5">
        <v>1</v>
      </c>
      <c r="W28" s="5"/>
      <c r="X28" s="5">
        <v>6</v>
      </c>
      <c r="Y28" s="5">
        <v>1</v>
      </c>
      <c r="Z28" s="5"/>
      <c r="AA28" s="5"/>
      <c r="AB28" s="5"/>
      <c r="AC28" s="5">
        <f>IF(Q28="","",(S28*2)+(T28*3)+U28*1)</f>
        <v>7</v>
      </c>
    </row>
    <row r="29" spans="1:29" x14ac:dyDescent="0.25">
      <c r="A29" s="3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 t="str">
        <f>IF(B29="","",(D29*2)+(E29*3)+F29*1)</f>
        <v/>
      </c>
      <c r="O29" s="6"/>
      <c r="P29" s="7">
        <v>11</v>
      </c>
      <c r="Q29" s="4" t="s">
        <v>230</v>
      </c>
      <c r="R29" s="4" t="s">
        <v>44</v>
      </c>
      <c r="S29" s="5"/>
      <c r="T29" s="5"/>
      <c r="U29" s="5"/>
      <c r="V29" s="5">
        <v>1</v>
      </c>
      <c r="W29" s="5">
        <v>1</v>
      </c>
      <c r="X29" s="5">
        <v>1</v>
      </c>
      <c r="Y29" s="5"/>
      <c r="Z29" s="5">
        <v>1</v>
      </c>
      <c r="AA29" s="5"/>
      <c r="AB29" s="5"/>
      <c r="AC29" s="5">
        <f>IF(Q29="","",(S29*2)+(T29*3)+U29*1)</f>
        <v>0</v>
      </c>
    </row>
    <row r="30" spans="1:29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 t="str">
        <f>IF(B30="","",(D30*2)+(E30*3)+F30*1)</f>
        <v/>
      </c>
      <c r="O30" s="6"/>
      <c r="P30" s="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 t="str">
        <f>IF(Q30="","",(S30*2)+(T30*3)+U30*1)</f>
        <v/>
      </c>
    </row>
    <row r="31" spans="1:29" x14ac:dyDescent="0.25">
      <c r="A31" s="50" t="s">
        <v>38</v>
      </c>
      <c r="B31" s="51"/>
      <c r="C31" s="52"/>
      <c r="D31" s="5">
        <f t="shared" ref="D31:N31" si="2">SUM(D21:D30)</f>
        <v>28</v>
      </c>
      <c r="E31" s="5">
        <f t="shared" si="2"/>
        <v>5</v>
      </c>
      <c r="F31" s="5">
        <f t="shared" si="2"/>
        <v>7</v>
      </c>
      <c r="G31" s="5">
        <f t="shared" si="2"/>
        <v>51</v>
      </c>
      <c r="H31" s="5">
        <f t="shared" si="2"/>
        <v>16</v>
      </c>
      <c r="I31" s="5">
        <f t="shared" si="2"/>
        <v>7</v>
      </c>
      <c r="J31" s="5">
        <f t="shared" si="2"/>
        <v>7</v>
      </c>
      <c r="K31" s="5">
        <f t="shared" si="2"/>
        <v>5</v>
      </c>
      <c r="L31" s="5">
        <f t="shared" si="2"/>
        <v>0</v>
      </c>
      <c r="M31" s="5">
        <f t="shared" si="2"/>
        <v>0</v>
      </c>
      <c r="N31" s="5">
        <f t="shared" si="2"/>
        <v>78</v>
      </c>
      <c r="O31" s="8" t="s">
        <v>39</v>
      </c>
      <c r="P31" s="50" t="s">
        <v>38</v>
      </c>
      <c r="Q31" s="51"/>
      <c r="R31" s="52"/>
      <c r="S31" s="5">
        <f t="shared" ref="S31:AC31" si="3">SUM(S21:S30)</f>
        <v>9</v>
      </c>
      <c r="T31" s="5">
        <f t="shared" si="3"/>
        <v>2</v>
      </c>
      <c r="U31" s="5">
        <f t="shared" si="3"/>
        <v>3</v>
      </c>
      <c r="V31" s="5">
        <f t="shared" si="3"/>
        <v>18</v>
      </c>
      <c r="W31" s="5">
        <f t="shared" si="3"/>
        <v>6</v>
      </c>
      <c r="X31" s="5">
        <f t="shared" si="3"/>
        <v>12</v>
      </c>
      <c r="Y31" s="5">
        <f t="shared" si="3"/>
        <v>2</v>
      </c>
      <c r="Z31" s="5">
        <f t="shared" si="3"/>
        <v>8</v>
      </c>
      <c r="AA31" s="5">
        <f t="shared" si="3"/>
        <v>0</v>
      </c>
      <c r="AB31" s="5">
        <f t="shared" si="3"/>
        <v>0</v>
      </c>
      <c r="AC31" s="5">
        <f t="shared" si="3"/>
        <v>27</v>
      </c>
    </row>
    <row r="32" spans="1:29" x14ac:dyDescent="0.25">
      <c r="A32" s="53" t="s">
        <v>40</v>
      </c>
      <c r="B32" s="54"/>
      <c r="C32" s="55" t="s">
        <v>97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</row>
    <row r="33" spans="1:29" x14ac:dyDescent="0.25">
      <c r="A33" s="53" t="s">
        <v>41</v>
      </c>
      <c r="B33" s="54"/>
      <c r="C33" s="55" t="s">
        <v>279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</row>
    <row r="34" spans="1:29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5">
      <c r="A35" s="87" t="s">
        <v>148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  <c r="O35" s="27" t="s">
        <v>118</v>
      </c>
      <c r="P35" s="44" t="s">
        <v>71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6"/>
    </row>
    <row r="36" spans="1:29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16</v>
      </c>
      <c r="O36" s="2" t="s">
        <v>17</v>
      </c>
      <c r="P36" s="1" t="s">
        <v>2</v>
      </c>
      <c r="Q36" s="1" t="s">
        <v>4</v>
      </c>
      <c r="R36" s="1" t="s">
        <v>3</v>
      </c>
      <c r="S36" s="1" t="s">
        <v>5</v>
      </c>
      <c r="T36" s="1" t="s">
        <v>6</v>
      </c>
      <c r="U36" s="1" t="s">
        <v>7</v>
      </c>
      <c r="V36" s="1" t="s">
        <v>8</v>
      </c>
      <c r="W36" s="1" t="s">
        <v>9</v>
      </c>
      <c r="X36" s="1" t="s">
        <v>10</v>
      </c>
      <c r="Y36" s="1" t="s">
        <v>11</v>
      </c>
      <c r="Z36" s="1" t="s">
        <v>12</v>
      </c>
      <c r="AA36" s="1" t="s">
        <v>13</v>
      </c>
      <c r="AB36" s="1" t="s">
        <v>14</v>
      </c>
      <c r="AC36" s="1" t="s">
        <v>16</v>
      </c>
    </row>
    <row r="37" spans="1:29" x14ac:dyDescent="0.25">
      <c r="A37" s="3">
        <v>1</v>
      </c>
      <c r="B37" s="4" t="s">
        <v>137</v>
      </c>
      <c r="C37" s="4" t="s">
        <v>138</v>
      </c>
      <c r="D37" s="5">
        <v>1</v>
      </c>
      <c r="E37" s="5"/>
      <c r="F37" s="5"/>
      <c r="G37" s="5">
        <v>2</v>
      </c>
      <c r="H37" s="5">
        <v>2</v>
      </c>
      <c r="I37" s="5">
        <v>1</v>
      </c>
      <c r="J37" s="5"/>
      <c r="K37" s="5">
        <v>1</v>
      </c>
      <c r="L37" s="5"/>
      <c r="M37" s="5"/>
      <c r="N37" s="5">
        <f>IF(B37="","",(D37*2)+(E37*3)+F37*1)</f>
        <v>2</v>
      </c>
      <c r="O37" s="6"/>
      <c r="P37" s="3">
        <v>1</v>
      </c>
      <c r="Q37" s="4" t="s">
        <v>75</v>
      </c>
      <c r="R37" s="4" t="s">
        <v>81</v>
      </c>
      <c r="S37" s="5"/>
      <c r="T37" s="5">
        <v>3</v>
      </c>
      <c r="U37" s="5">
        <v>5</v>
      </c>
      <c r="V37" s="5">
        <v>1</v>
      </c>
      <c r="W37" s="5">
        <v>3</v>
      </c>
      <c r="X37" s="5">
        <v>3</v>
      </c>
      <c r="Y37" s="5"/>
      <c r="Z37" s="5">
        <v>1</v>
      </c>
      <c r="AA37" s="5"/>
      <c r="AB37" s="5"/>
      <c r="AC37" s="5">
        <f>IF(Q37="","",(S37*2)+(T37*3)+U37*1)</f>
        <v>14</v>
      </c>
    </row>
    <row r="38" spans="1:29" x14ac:dyDescent="0.25">
      <c r="A38" s="7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 t="str">
        <f>IF(B38="","",(D38*2)+(E38*3)+F38*1)</f>
        <v/>
      </c>
      <c r="O38" s="6"/>
      <c r="P38" s="3">
        <v>7</v>
      </c>
      <c r="Q38" s="4" t="s">
        <v>77</v>
      </c>
      <c r="R38" s="4" t="s">
        <v>83</v>
      </c>
      <c r="S38" s="5">
        <v>6</v>
      </c>
      <c r="T38" s="5"/>
      <c r="U38" s="5">
        <v>2</v>
      </c>
      <c r="V38" s="5">
        <v>6</v>
      </c>
      <c r="W38" s="5">
        <v>1</v>
      </c>
      <c r="X38" s="5">
        <v>1</v>
      </c>
      <c r="Y38" s="5"/>
      <c r="Z38" s="5">
        <v>2</v>
      </c>
      <c r="AA38" s="5"/>
      <c r="AB38" s="5"/>
      <c r="AC38" s="5">
        <f>IF(Q38="","",(S38*2)+(T38*3)+U38*1)</f>
        <v>14</v>
      </c>
    </row>
    <row r="39" spans="1:29" x14ac:dyDescent="0.25">
      <c r="A39" s="7">
        <v>6</v>
      </c>
      <c r="B39" s="4" t="s">
        <v>26</v>
      </c>
      <c r="C39" s="4" t="s">
        <v>138</v>
      </c>
      <c r="D39" s="5">
        <v>2</v>
      </c>
      <c r="E39" s="5"/>
      <c r="F39" s="5">
        <v>2</v>
      </c>
      <c r="G39" s="5">
        <v>7</v>
      </c>
      <c r="H39" s="5">
        <v>1</v>
      </c>
      <c r="I39" s="5"/>
      <c r="J39" s="5"/>
      <c r="K39" s="5">
        <v>1</v>
      </c>
      <c r="L39" s="5"/>
      <c r="M39" s="5"/>
      <c r="N39" s="5">
        <f>IF(B39="","",(D39*2)+(E39*3)+F39*1)</f>
        <v>6</v>
      </c>
      <c r="O39" s="6"/>
      <c r="P39" s="7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 t="str">
        <f>IF(Q39="","",(S39*2)+(T39*3)+U39*1)</f>
        <v/>
      </c>
    </row>
    <row r="40" spans="1:29" x14ac:dyDescent="0.25">
      <c r="A40" s="7">
        <v>7</v>
      </c>
      <c r="B40" s="4" t="s">
        <v>20</v>
      </c>
      <c r="C40" s="4" t="s">
        <v>139</v>
      </c>
      <c r="D40" s="5">
        <v>1</v>
      </c>
      <c r="E40" s="5">
        <v>1</v>
      </c>
      <c r="F40" s="5"/>
      <c r="G40" s="5">
        <v>3</v>
      </c>
      <c r="H40" s="5">
        <v>2</v>
      </c>
      <c r="I40" s="5"/>
      <c r="J40" s="5"/>
      <c r="K40" s="5">
        <v>2</v>
      </c>
      <c r="L40" s="5"/>
      <c r="M40" s="5"/>
      <c r="N40" s="5">
        <f>IF(B40="","",(D40*2)+(E40*3)+F40*1)</f>
        <v>5</v>
      </c>
      <c r="O40" s="6"/>
      <c r="P40" s="7">
        <v>12</v>
      </c>
      <c r="Q40" s="4" t="s">
        <v>78</v>
      </c>
      <c r="R40" s="4" t="s">
        <v>84</v>
      </c>
      <c r="S40" s="5">
        <v>2</v>
      </c>
      <c r="T40" s="5"/>
      <c r="U40" s="5"/>
      <c r="V40" s="5">
        <v>4</v>
      </c>
      <c r="W40" s="5">
        <v>1</v>
      </c>
      <c r="X40" s="5">
        <v>1</v>
      </c>
      <c r="Y40" s="5"/>
      <c r="Z40" s="5">
        <v>1</v>
      </c>
      <c r="AA40" s="5"/>
      <c r="AB40" s="5"/>
      <c r="AC40" s="5">
        <f>IF(Q40="","",(S40*2)+(T40*3)+U40*1)</f>
        <v>4</v>
      </c>
    </row>
    <row r="41" spans="1:29" x14ac:dyDescent="0.25">
      <c r="A41" s="7">
        <v>8</v>
      </c>
      <c r="B41" s="4" t="s">
        <v>47</v>
      </c>
      <c r="C41" s="4" t="s">
        <v>46</v>
      </c>
      <c r="D41" s="5">
        <v>2</v>
      </c>
      <c r="E41" s="5"/>
      <c r="F41" s="5"/>
      <c r="G41" s="5">
        <v>4</v>
      </c>
      <c r="H41" s="5"/>
      <c r="I41" s="5">
        <v>2</v>
      </c>
      <c r="J41" s="5">
        <v>1</v>
      </c>
      <c r="K41" s="5">
        <v>1</v>
      </c>
      <c r="L41" s="5"/>
      <c r="M41" s="5"/>
      <c r="N41" s="5">
        <f>IF(B41="","",(D41*2)+(E41*3)+F41*1)</f>
        <v>4</v>
      </c>
      <c r="O41" s="6"/>
      <c r="P41" s="7">
        <v>15</v>
      </c>
      <c r="Q41" s="4" t="s">
        <v>34</v>
      </c>
      <c r="R41" s="4" t="s">
        <v>200</v>
      </c>
      <c r="S41" s="5"/>
      <c r="T41" s="5"/>
      <c r="U41" s="5"/>
      <c r="V41" s="5">
        <v>3</v>
      </c>
      <c r="W41" s="5">
        <v>2</v>
      </c>
      <c r="X41" s="5"/>
      <c r="Y41" s="5">
        <v>1</v>
      </c>
      <c r="Z41" s="5">
        <v>2</v>
      </c>
      <c r="AA41" s="5"/>
      <c r="AB41" s="5"/>
      <c r="AC41" s="5">
        <f>IF(Q41="","",(S41*2)+(T41*3)+U41*1)</f>
        <v>0</v>
      </c>
    </row>
    <row r="42" spans="1:29" x14ac:dyDescent="0.25">
      <c r="A42" s="7">
        <v>9</v>
      </c>
      <c r="B42" s="4" t="s">
        <v>146</v>
      </c>
      <c r="C42" s="4" t="s">
        <v>147</v>
      </c>
      <c r="D42" s="5">
        <v>3</v>
      </c>
      <c r="E42" s="5"/>
      <c r="F42" s="5"/>
      <c r="G42" s="5">
        <v>5</v>
      </c>
      <c r="H42" s="5">
        <v>1</v>
      </c>
      <c r="I42" s="5">
        <v>3</v>
      </c>
      <c r="J42" s="5">
        <v>1</v>
      </c>
      <c r="K42" s="5"/>
      <c r="L42" s="5"/>
      <c r="M42" s="5"/>
      <c r="N42" s="5">
        <f>IF(B42="","",(D42*2)+(E42*3)+F42*1)</f>
        <v>6</v>
      </c>
      <c r="O42" s="6"/>
      <c r="P42" s="7">
        <v>19</v>
      </c>
      <c r="Q42" s="4" t="s">
        <v>79</v>
      </c>
      <c r="R42" s="4" t="s">
        <v>85</v>
      </c>
      <c r="S42" s="5">
        <v>4</v>
      </c>
      <c r="T42" s="5"/>
      <c r="U42" s="5"/>
      <c r="V42" s="5">
        <v>11</v>
      </c>
      <c r="W42" s="5">
        <v>2</v>
      </c>
      <c r="X42" s="5">
        <v>1</v>
      </c>
      <c r="Y42" s="5"/>
      <c r="Z42" s="5">
        <v>1</v>
      </c>
      <c r="AA42" s="5"/>
      <c r="AB42" s="5"/>
      <c r="AC42" s="5">
        <f>IF(Q42="","",(S42*2)+(T42*3)+U42*1)</f>
        <v>8</v>
      </c>
    </row>
    <row r="43" spans="1:29" x14ac:dyDescent="0.25">
      <c r="A43" s="3">
        <v>12</v>
      </c>
      <c r="B43" s="4" t="s">
        <v>140</v>
      </c>
      <c r="C43" s="4" t="s">
        <v>141</v>
      </c>
      <c r="D43" s="5"/>
      <c r="E43" s="5"/>
      <c r="F43" s="5"/>
      <c r="G43" s="5">
        <v>1</v>
      </c>
      <c r="H43" s="5">
        <v>3</v>
      </c>
      <c r="I43" s="5"/>
      <c r="J43" s="5"/>
      <c r="K43" s="5">
        <v>1</v>
      </c>
      <c r="L43" s="5"/>
      <c r="M43" s="5"/>
      <c r="N43" s="5">
        <f>IF(B43="","",(D43*2)+(E43*3)+F43*1)</f>
        <v>0</v>
      </c>
      <c r="O43" s="6"/>
      <c r="P43" s="3">
        <v>23</v>
      </c>
      <c r="Q43" s="4" t="s">
        <v>199</v>
      </c>
      <c r="R43" s="4" t="s">
        <v>44</v>
      </c>
      <c r="S43" s="5">
        <v>3</v>
      </c>
      <c r="T43" s="5"/>
      <c r="U43" s="5"/>
      <c r="V43" s="5">
        <v>6</v>
      </c>
      <c r="W43" s="5">
        <v>1</v>
      </c>
      <c r="X43" s="5">
        <v>3</v>
      </c>
      <c r="Y43" s="5"/>
      <c r="Z43" s="5"/>
      <c r="AA43" s="5"/>
      <c r="AB43" s="5"/>
      <c r="AC43" s="5">
        <f>IF(Q43="","",(S43*2)+(T43*3)+U43*1)</f>
        <v>6</v>
      </c>
    </row>
    <row r="44" spans="1:29" x14ac:dyDescent="0.25">
      <c r="A44" s="7">
        <v>18</v>
      </c>
      <c r="B44" s="4" t="s">
        <v>142</v>
      </c>
      <c r="C44" s="4" t="s">
        <v>143</v>
      </c>
      <c r="D44" s="5">
        <v>5</v>
      </c>
      <c r="E44" s="5"/>
      <c r="F44" s="5">
        <v>4</v>
      </c>
      <c r="G44" s="5">
        <v>10</v>
      </c>
      <c r="H44" s="5"/>
      <c r="I44" s="5">
        <v>3</v>
      </c>
      <c r="J44" s="5"/>
      <c r="K44" s="5">
        <v>3</v>
      </c>
      <c r="L44" s="5"/>
      <c r="M44" s="5"/>
      <c r="N44" s="5">
        <f>IF(B44="","",(D44*2)+(E44*3)+F44*1)</f>
        <v>14</v>
      </c>
      <c r="O44" s="6"/>
      <c r="P44" s="3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 t="str">
        <f>IF(Q44="","",(S44*2)+(T44*3)+U44*1)</f>
        <v/>
      </c>
    </row>
    <row r="45" spans="1:29" x14ac:dyDescent="0.25">
      <c r="A45" s="7">
        <v>21</v>
      </c>
      <c r="B45" s="4" t="s">
        <v>144</v>
      </c>
      <c r="C45" s="4" t="s">
        <v>145</v>
      </c>
      <c r="D45" s="5"/>
      <c r="E45" s="5"/>
      <c r="F45" s="5"/>
      <c r="G45" s="5">
        <v>3</v>
      </c>
      <c r="H45" s="5">
        <v>4</v>
      </c>
      <c r="I45" s="5">
        <v>1</v>
      </c>
      <c r="J45" s="5"/>
      <c r="K45" s="5"/>
      <c r="L45" s="5"/>
      <c r="M45" s="5"/>
      <c r="N45" s="5">
        <f>IF(B45="","",(D45*2)+(E45*3)+F45*1)</f>
        <v>0</v>
      </c>
      <c r="O45" s="6"/>
      <c r="P45" s="7">
        <v>34</v>
      </c>
      <c r="Q45" s="4" t="s">
        <v>30</v>
      </c>
      <c r="R45" s="4" t="s">
        <v>80</v>
      </c>
      <c r="S45" s="5">
        <v>1</v>
      </c>
      <c r="T45" s="5"/>
      <c r="U45" s="5"/>
      <c r="V45" s="5">
        <v>4</v>
      </c>
      <c r="W45" s="5">
        <v>2</v>
      </c>
      <c r="X45" s="5">
        <v>1</v>
      </c>
      <c r="Y45" s="5">
        <v>2</v>
      </c>
      <c r="Z45" s="5"/>
      <c r="AA45" s="5"/>
      <c r="AB45" s="5"/>
      <c r="AC45" s="5">
        <f>IF(Q45="","",(S45*2)+(T45*3)+U45*1)</f>
        <v>2</v>
      </c>
    </row>
    <row r="46" spans="1:29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 t="str">
        <f>IF(B46="","",(D46*2)+(E46*3)+F46*1)</f>
        <v/>
      </c>
      <c r="O46" s="6"/>
      <c r="P46" s="7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 t="str">
        <f>IF(Q46="","",(S46*2)+(T46*3)+U46*1)</f>
        <v/>
      </c>
    </row>
    <row r="47" spans="1:29" x14ac:dyDescent="0.25">
      <c r="A47" s="50" t="s">
        <v>38</v>
      </c>
      <c r="B47" s="51"/>
      <c r="C47" s="52"/>
      <c r="D47" s="5">
        <f t="shared" ref="D47:N47" si="4">SUM(D37:D46)</f>
        <v>14</v>
      </c>
      <c r="E47" s="5">
        <f t="shared" si="4"/>
        <v>1</v>
      </c>
      <c r="F47" s="5">
        <f t="shared" si="4"/>
        <v>6</v>
      </c>
      <c r="G47" s="5">
        <f t="shared" si="4"/>
        <v>35</v>
      </c>
      <c r="H47" s="5">
        <f t="shared" si="4"/>
        <v>13</v>
      </c>
      <c r="I47" s="5">
        <f t="shared" si="4"/>
        <v>10</v>
      </c>
      <c r="J47" s="5">
        <f t="shared" si="4"/>
        <v>2</v>
      </c>
      <c r="K47" s="5">
        <f t="shared" si="4"/>
        <v>9</v>
      </c>
      <c r="L47" s="5">
        <f t="shared" si="4"/>
        <v>0</v>
      </c>
      <c r="M47" s="5">
        <f t="shared" si="4"/>
        <v>0</v>
      </c>
      <c r="N47" s="5">
        <f t="shared" si="4"/>
        <v>37</v>
      </c>
      <c r="O47" s="8" t="s">
        <v>39</v>
      </c>
      <c r="P47" s="50" t="s">
        <v>38</v>
      </c>
      <c r="Q47" s="51"/>
      <c r="R47" s="52"/>
      <c r="S47" s="5">
        <f t="shared" ref="S47:AC47" si="5">SUM(S37:S46)</f>
        <v>16</v>
      </c>
      <c r="T47" s="5">
        <f t="shared" si="5"/>
        <v>3</v>
      </c>
      <c r="U47" s="5">
        <f t="shared" si="5"/>
        <v>7</v>
      </c>
      <c r="V47" s="5">
        <f t="shared" si="5"/>
        <v>35</v>
      </c>
      <c r="W47" s="5">
        <f t="shared" si="5"/>
        <v>12</v>
      </c>
      <c r="X47" s="5">
        <f t="shared" si="5"/>
        <v>10</v>
      </c>
      <c r="Y47" s="5">
        <f t="shared" si="5"/>
        <v>3</v>
      </c>
      <c r="Z47" s="5">
        <f t="shared" si="5"/>
        <v>7</v>
      </c>
      <c r="AA47" s="5">
        <f t="shared" si="5"/>
        <v>0</v>
      </c>
      <c r="AB47" s="5">
        <f t="shared" si="5"/>
        <v>0</v>
      </c>
      <c r="AC47" s="5">
        <f t="shared" si="5"/>
        <v>48</v>
      </c>
    </row>
    <row r="48" spans="1:29" x14ac:dyDescent="0.25">
      <c r="A48" s="53" t="s">
        <v>40</v>
      </c>
      <c r="B48" s="54"/>
      <c r="C48" s="55" t="s">
        <v>150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</row>
    <row r="49" spans="1:29" x14ac:dyDescent="0.25">
      <c r="A49" s="53" t="s">
        <v>41</v>
      </c>
      <c r="B49" s="54"/>
      <c r="C49" s="55" t="s">
        <v>278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</row>
    <row r="50" spans="1:29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5">
      <c r="A51" s="90" t="s">
        <v>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2"/>
      <c r="O51" s="27" t="s">
        <v>118</v>
      </c>
      <c r="P51" s="84" t="s">
        <v>97</v>
      </c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6"/>
    </row>
    <row r="52" spans="1:29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16</v>
      </c>
      <c r="O52" s="2" t="s">
        <v>17</v>
      </c>
      <c r="P52" s="1" t="s">
        <v>2</v>
      </c>
      <c r="Q52" s="1" t="s">
        <v>4</v>
      </c>
      <c r="R52" s="1" t="s">
        <v>3</v>
      </c>
      <c r="S52" s="1" t="s">
        <v>5</v>
      </c>
      <c r="T52" s="1" t="s">
        <v>6</v>
      </c>
      <c r="U52" s="1" t="s">
        <v>7</v>
      </c>
      <c r="V52" s="1" t="s">
        <v>8</v>
      </c>
      <c r="W52" s="1" t="s">
        <v>9</v>
      </c>
      <c r="X52" s="1" t="s">
        <v>10</v>
      </c>
      <c r="Y52" s="1" t="s">
        <v>11</v>
      </c>
      <c r="Z52" s="1" t="s">
        <v>12</v>
      </c>
      <c r="AA52" s="1" t="s">
        <v>13</v>
      </c>
      <c r="AB52" s="1" t="s">
        <v>14</v>
      </c>
      <c r="AC52" s="1" t="s">
        <v>16</v>
      </c>
    </row>
    <row r="53" spans="1:29" x14ac:dyDescent="0.25">
      <c r="A53" s="7">
        <v>3</v>
      </c>
      <c r="B53" s="4" t="s">
        <v>34</v>
      </c>
      <c r="C53" s="4" t="s">
        <v>33</v>
      </c>
      <c r="D53" s="5"/>
      <c r="E53" s="5">
        <v>1</v>
      </c>
      <c r="F53" s="5"/>
      <c r="G53" s="5">
        <v>1</v>
      </c>
      <c r="H53" s="5">
        <v>4</v>
      </c>
      <c r="I53" s="5">
        <v>1</v>
      </c>
      <c r="J53" s="5"/>
      <c r="K53" s="5">
        <v>2</v>
      </c>
      <c r="L53" s="5"/>
      <c r="M53" s="5"/>
      <c r="N53" s="5">
        <f>IF(B53="","",(D53*2)+(E53*3)+F53*1)</f>
        <v>3</v>
      </c>
      <c r="O53" s="6"/>
      <c r="P53" s="3">
        <v>3</v>
      </c>
      <c r="Q53" s="4" t="s">
        <v>35</v>
      </c>
      <c r="R53" s="4" t="s">
        <v>107</v>
      </c>
      <c r="S53" s="5">
        <v>3</v>
      </c>
      <c r="T53" s="5">
        <v>2</v>
      </c>
      <c r="U53" s="5">
        <v>2</v>
      </c>
      <c r="V53" s="5">
        <v>5</v>
      </c>
      <c r="W53" s="5">
        <v>5</v>
      </c>
      <c r="X53" s="5"/>
      <c r="Y53" s="5">
        <v>1</v>
      </c>
      <c r="Z53" s="5">
        <v>1</v>
      </c>
      <c r="AA53" s="5"/>
      <c r="AB53" s="5"/>
      <c r="AC53" s="5">
        <f>IF(Q53="","",(S53*2)+(T53*3)+U53*1)</f>
        <v>14</v>
      </c>
    </row>
    <row r="54" spans="1:29" x14ac:dyDescent="0.25">
      <c r="A54" s="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 t="str">
        <f>IF(B54="","",(D54*2)+(E54*3)+F54*1)</f>
        <v/>
      </c>
      <c r="O54" s="6"/>
      <c r="P54" s="3">
        <v>1</v>
      </c>
      <c r="Q54" s="4" t="s">
        <v>100</v>
      </c>
      <c r="R54" s="4" t="s">
        <v>109</v>
      </c>
      <c r="S54" s="5">
        <v>7</v>
      </c>
      <c r="T54" s="5"/>
      <c r="U54" s="5">
        <v>2</v>
      </c>
      <c r="V54" s="5">
        <v>7</v>
      </c>
      <c r="W54" s="5">
        <v>4</v>
      </c>
      <c r="X54" s="5">
        <v>3</v>
      </c>
      <c r="Y54" s="5"/>
      <c r="Z54" s="5"/>
      <c r="AA54" s="5"/>
      <c r="AB54" s="5"/>
      <c r="AC54" s="5">
        <f>IF(Q54="","",(S54*2)+(T54*3)+U54*1)</f>
        <v>16</v>
      </c>
    </row>
    <row r="55" spans="1:29" x14ac:dyDescent="0.25">
      <c r="A55" s="3">
        <v>7</v>
      </c>
      <c r="B55" s="4" t="s">
        <v>19</v>
      </c>
      <c r="C55" s="4" t="s">
        <v>18</v>
      </c>
      <c r="D55" s="5">
        <v>2</v>
      </c>
      <c r="E55" s="5"/>
      <c r="F55" s="5">
        <v>1</v>
      </c>
      <c r="G55" s="5">
        <v>11</v>
      </c>
      <c r="H55" s="5">
        <v>1</v>
      </c>
      <c r="I55" s="5"/>
      <c r="J55" s="5"/>
      <c r="K55" s="5">
        <v>2</v>
      </c>
      <c r="L55" s="5"/>
      <c r="M55" s="5"/>
      <c r="N55" s="5">
        <f>IF(B55="","",(D55*2)+(E55*3)+F55*1)</f>
        <v>5</v>
      </c>
      <c r="O55" s="6"/>
      <c r="P55" s="3">
        <v>5</v>
      </c>
      <c r="Q55" s="4" t="s">
        <v>88</v>
      </c>
      <c r="R55" s="4" t="s">
        <v>106</v>
      </c>
      <c r="S55" s="5">
        <v>4</v>
      </c>
      <c r="T55" s="5"/>
      <c r="U55" s="5"/>
      <c r="V55" s="5">
        <v>16</v>
      </c>
      <c r="W55" s="5">
        <v>1</v>
      </c>
      <c r="X55" s="5">
        <v>2</v>
      </c>
      <c r="Y55" s="5"/>
      <c r="Z55" s="5"/>
      <c r="AA55" s="5"/>
      <c r="AB55" s="5"/>
      <c r="AC55" s="5">
        <f>IF(Q55="","",(S55*2)+(T55*3)+U55*1)</f>
        <v>8</v>
      </c>
    </row>
    <row r="56" spans="1:29" x14ac:dyDescent="0.25">
      <c r="A56" s="7">
        <v>9</v>
      </c>
      <c r="B56" s="4" t="s">
        <v>22</v>
      </c>
      <c r="C56" s="4" t="s">
        <v>21</v>
      </c>
      <c r="D56" s="5">
        <v>1</v>
      </c>
      <c r="E56" s="5">
        <v>2</v>
      </c>
      <c r="F56" s="5"/>
      <c r="G56" s="5">
        <v>1</v>
      </c>
      <c r="H56" s="5">
        <v>1</v>
      </c>
      <c r="I56" s="5">
        <v>1</v>
      </c>
      <c r="J56" s="5"/>
      <c r="K56" s="5"/>
      <c r="L56" s="5"/>
      <c r="M56" s="5"/>
      <c r="N56" s="5">
        <f>IF(B56="","",(D56*2)+(E56*3)+F56*1)</f>
        <v>8</v>
      </c>
      <c r="O56" s="6"/>
      <c r="P56" s="3">
        <v>9</v>
      </c>
      <c r="Q56" s="4" t="s">
        <v>98</v>
      </c>
      <c r="R56" s="4" t="s">
        <v>44</v>
      </c>
      <c r="S56" s="5">
        <v>2</v>
      </c>
      <c r="T56" s="5"/>
      <c r="U56" s="5"/>
      <c r="V56" s="5">
        <v>4</v>
      </c>
      <c r="W56" s="5">
        <v>5</v>
      </c>
      <c r="X56" s="5"/>
      <c r="Y56" s="5"/>
      <c r="Z56" s="5">
        <v>3</v>
      </c>
      <c r="AA56" s="5"/>
      <c r="AB56" s="5"/>
      <c r="AC56" s="5">
        <f>IF(Q56="","",(S56*2)+(T56*3)+U56*1)</f>
        <v>4</v>
      </c>
    </row>
    <row r="57" spans="1:29" x14ac:dyDescent="0.25">
      <c r="A57" s="3">
        <v>10</v>
      </c>
      <c r="B57" s="4" t="s">
        <v>26</v>
      </c>
      <c r="C57" s="4" t="s">
        <v>25</v>
      </c>
      <c r="D57" s="5">
        <v>2</v>
      </c>
      <c r="E57" s="5"/>
      <c r="F57" s="5">
        <v>1</v>
      </c>
      <c r="G57" s="5">
        <v>9</v>
      </c>
      <c r="H57" s="5"/>
      <c r="I57" s="5"/>
      <c r="J57" s="5"/>
      <c r="K57" s="5">
        <v>3</v>
      </c>
      <c r="L57" s="5"/>
      <c r="M57" s="5"/>
      <c r="N57" s="5">
        <f>IF(B57="","",(D57*2)+(E57*3)+F57*1)</f>
        <v>5</v>
      </c>
      <c r="O57" s="6"/>
      <c r="P57" s="7"/>
      <c r="Q57" s="4"/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 t="str">
        <f>IF(Q57="","",(S57*2)+(T57*3)+U57*1)</f>
        <v/>
      </c>
    </row>
    <row r="58" spans="1:29" x14ac:dyDescent="0.25">
      <c r="A58" s="7">
        <v>11</v>
      </c>
      <c r="B58" s="4" t="s">
        <v>20</v>
      </c>
      <c r="C58" s="4" t="s">
        <v>129</v>
      </c>
      <c r="D58" s="5">
        <v>3</v>
      </c>
      <c r="E58" s="5"/>
      <c r="F58" s="5"/>
      <c r="G58" s="5">
        <v>4</v>
      </c>
      <c r="H58" s="5"/>
      <c r="I58" s="5"/>
      <c r="J58" s="5"/>
      <c r="K58" s="5">
        <v>1</v>
      </c>
      <c r="L58" s="5"/>
      <c r="M58" s="5"/>
      <c r="N58" s="5">
        <f>IF(B58="","",(D58*2)+(E58*3)+F58*1)</f>
        <v>6</v>
      </c>
      <c r="O58" s="6"/>
      <c r="P58" s="3"/>
      <c r="Q58" s="4"/>
      <c r="R58" s="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 t="str">
        <f>IF(Q58="","",(S58*2)+(T58*3)+U58*1)</f>
        <v/>
      </c>
    </row>
    <row r="59" spans="1:29" x14ac:dyDescent="0.25">
      <c r="A59" s="7">
        <v>12</v>
      </c>
      <c r="B59" s="4" t="s">
        <v>30</v>
      </c>
      <c r="C59" s="4" t="s">
        <v>25</v>
      </c>
      <c r="D59" s="5"/>
      <c r="E59" s="5"/>
      <c r="F59" s="5"/>
      <c r="G59" s="5">
        <v>3</v>
      </c>
      <c r="H59" s="5"/>
      <c r="I59" s="5"/>
      <c r="J59" s="5"/>
      <c r="K59" s="5">
        <v>2</v>
      </c>
      <c r="L59" s="5"/>
      <c r="M59" s="5"/>
      <c r="N59" s="5">
        <f>IF(B59="","",(D59*2)+(E59*3)+F59*1)</f>
        <v>0</v>
      </c>
      <c r="O59" s="6"/>
      <c r="P59" s="3"/>
      <c r="Q59" s="4"/>
      <c r="R59" s="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 t="str">
        <f>IF(Q59="","",(S59*2)+(T59*3)+U59*1)</f>
        <v/>
      </c>
    </row>
    <row r="60" spans="1:29" x14ac:dyDescent="0.25">
      <c r="A60" s="3">
        <v>35</v>
      </c>
      <c r="B60" s="4" t="s">
        <v>127</v>
      </c>
      <c r="C60" s="4" t="s">
        <v>130</v>
      </c>
      <c r="D60" s="5">
        <v>2</v>
      </c>
      <c r="E60" s="5">
        <v>1</v>
      </c>
      <c r="F60" s="5">
        <v>4</v>
      </c>
      <c r="G60" s="5">
        <v>8</v>
      </c>
      <c r="H60" s="5">
        <v>3</v>
      </c>
      <c r="I60" s="5">
        <v>1</v>
      </c>
      <c r="J60" s="5"/>
      <c r="K60" s="5">
        <v>1</v>
      </c>
      <c r="L60" s="5"/>
      <c r="M60" s="5"/>
      <c r="N60" s="5">
        <f>IF(B60="","",(D60*2)+(E60*3)+F60*1)</f>
        <v>11</v>
      </c>
      <c r="O60" s="6"/>
      <c r="P60" s="3"/>
      <c r="Q60" s="4"/>
      <c r="R60" s="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 t="str">
        <f>IF(Q60="","",(S60*2)+(T60*3)+U60*1)</f>
        <v/>
      </c>
    </row>
    <row r="61" spans="1:29" x14ac:dyDescent="0.25">
      <c r="A61" s="3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 t="str">
        <f>IF(B61="","",(D61*2)+(E61*3)+F61*1)</f>
        <v/>
      </c>
      <c r="O61" s="6"/>
      <c r="P61" s="3">
        <v>2</v>
      </c>
      <c r="Q61" s="4" t="s">
        <v>104</v>
      </c>
      <c r="R61" s="4" t="s">
        <v>105</v>
      </c>
      <c r="S61" s="5">
        <v>3</v>
      </c>
      <c r="T61" s="5">
        <v>6</v>
      </c>
      <c r="U61" s="5"/>
      <c r="V61" s="5">
        <v>2</v>
      </c>
      <c r="W61" s="5">
        <v>2</v>
      </c>
      <c r="X61" s="5">
        <v>1</v>
      </c>
      <c r="Y61" s="5"/>
      <c r="Z61" s="5"/>
      <c r="AA61" s="5"/>
      <c r="AB61" s="5"/>
      <c r="AC61" s="5">
        <f>IF(Q61="","",(S61*2)+(T61*3)+U61*1)</f>
        <v>24</v>
      </c>
    </row>
    <row r="62" spans="1:29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 t="str">
        <f>IF(B62="","",(D62*2)+(E62*3)+F62*1)</f>
        <v/>
      </c>
      <c r="O62" s="6"/>
      <c r="P62" s="3">
        <v>6</v>
      </c>
      <c r="Q62" s="4" t="s">
        <v>87</v>
      </c>
      <c r="R62" s="4" t="s">
        <v>277</v>
      </c>
      <c r="S62" s="5">
        <v>4</v>
      </c>
      <c r="T62" s="5"/>
      <c r="U62" s="5">
        <v>1</v>
      </c>
      <c r="V62" s="5">
        <v>10</v>
      </c>
      <c r="W62" s="5">
        <v>1</v>
      </c>
      <c r="X62" s="5">
        <v>2</v>
      </c>
      <c r="Y62" s="5"/>
      <c r="Z62" s="5">
        <v>1</v>
      </c>
      <c r="AA62" s="5"/>
      <c r="AB62" s="5"/>
      <c r="AC62" s="5">
        <f>IF(Q62="","",(S62*2)+(T62*3)+U62*1)</f>
        <v>9</v>
      </c>
    </row>
    <row r="63" spans="1:29" x14ac:dyDescent="0.25">
      <c r="A63" s="50" t="s">
        <v>38</v>
      </c>
      <c r="B63" s="51"/>
      <c r="C63" s="52"/>
      <c r="D63" s="5">
        <f t="shared" ref="D63:N63" si="6">SUM(D53:D62)</f>
        <v>10</v>
      </c>
      <c r="E63" s="5">
        <f t="shared" si="6"/>
        <v>4</v>
      </c>
      <c r="F63" s="5">
        <f t="shared" si="6"/>
        <v>6</v>
      </c>
      <c r="G63" s="5">
        <f t="shared" si="6"/>
        <v>37</v>
      </c>
      <c r="H63" s="5">
        <f t="shared" si="6"/>
        <v>9</v>
      </c>
      <c r="I63" s="5">
        <f t="shared" si="6"/>
        <v>3</v>
      </c>
      <c r="J63" s="5">
        <f t="shared" si="6"/>
        <v>0</v>
      </c>
      <c r="K63" s="5">
        <f t="shared" si="6"/>
        <v>11</v>
      </c>
      <c r="L63" s="5">
        <f t="shared" si="6"/>
        <v>0</v>
      </c>
      <c r="M63" s="5">
        <f t="shared" si="6"/>
        <v>0</v>
      </c>
      <c r="N63" s="5">
        <f t="shared" si="6"/>
        <v>38</v>
      </c>
      <c r="O63" s="8" t="s">
        <v>39</v>
      </c>
      <c r="P63" s="50" t="s">
        <v>38</v>
      </c>
      <c r="Q63" s="51"/>
      <c r="R63" s="52"/>
      <c r="S63" s="5">
        <f t="shared" ref="S63:AC63" si="7">SUM(S53:S62)</f>
        <v>23</v>
      </c>
      <c r="T63" s="5">
        <f t="shared" si="7"/>
        <v>8</v>
      </c>
      <c r="U63" s="5">
        <f t="shared" si="7"/>
        <v>5</v>
      </c>
      <c r="V63" s="5">
        <f t="shared" si="7"/>
        <v>44</v>
      </c>
      <c r="W63" s="5">
        <f t="shared" si="7"/>
        <v>18</v>
      </c>
      <c r="X63" s="5">
        <f t="shared" si="7"/>
        <v>8</v>
      </c>
      <c r="Y63" s="5">
        <f t="shared" si="7"/>
        <v>1</v>
      </c>
      <c r="Z63" s="5">
        <f t="shared" si="7"/>
        <v>5</v>
      </c>
      <c r="AA63" s="5">
        <f t="shared" si="7"/>
        <v>0</v>
      </c>
      <c r="AB63" s="5">
        <f t="shared" si="7"/>
        <v>0</v>
      </c>
      <c r="AC63" s="5">
        <f t="shared" si="7"/>
        <v>75</v>
      </c>
    </row>
    <row r="64" spans="1:29" x14ac:dyDescent="0.25">
      <c r="A64" s="53" t="s">
        <v>40</v>
      </c>
      <c r="B64" s="54"/>
      <c r="C64" s="55" t="s">
        <v>42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</row>
    <row r="65" spans="1:29" x14ac:dyDescent="0.25">
      <c r="A65" s="53" t="s">
        <v>41</v>
      </c>
      <c r="B65" s="54"/>
      <c r="C65" s="55" t="s">
        <v>276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7"/>
    </row>
    <row r="66" spans="1:29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</sheetData>
  <mergeCells count="38">
    <mergeCell ref="A64:B64"/>
    <mergeCell ref="C64:AC64"/>
    <mergeCell ref="A65:B65"/>
    <mergeCell ref="C65:AC65"/>
    <mergeCell ref="A66:AC66"/>
    <mergeCell ref="A63:C63"/>
    <mergeCell ref="P63:R63"/>
    <mergeCell ref="A34:AC34"/>
    <mergeCell ref="A35:N35"/>
    <mergeCell ref="P35:AC35"/>
    <mergeCell ref="A47:C47"/>
    <mergeCell ref="P47:R47"/>
    <mergeCell ref="A48:B48"/>
    <mergeCell ref="C48:AC48"/>
    <mergeCell ref="A49:B49"/>
    <mergeCell ref="C49:AC49"/>
    <mergeCell ref="A50:AC50"/>
    <mergeCell ref="A51:N51"/>
    <mergeCell ref="P51:AC51"/>
    <mergeCell ref="A31:C31"/>
    <mergeCell ref="P31:R31"/>
    <mergeCell ref="A32:B32"/>
    <mergeCell ref="C32:AC32"/>
    <mergeCell ref="A33:B33"/>
    <mergeCell ref="C33:AC33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6" max="16" width="3" bestFit="1" customWidth="1"/>
    <col min="17" max="17" width="9.5703125" customWidth="1"/>
    <col min="18" max="18" width="15.7109375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40" t="s">
        <v>280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x14ac:dyDescent="0.25">
      <c r="A3" s="44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28" t="s">
        <v>72</v>
      </c>
      <c r="P3" s="78" t="s">
        <v>1</v>
      </c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</row>
    <row r="4" spans="1:29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16</v>
      </c>
      <c r="O4" s="2" t="s">
        <v>17</v>
      </c>
      <c r="P4" s="1" t="s">
        <v>2</v>
      </c>
      <c r="Q4" s="1" t="s">
        <v>4</v>
      </c>
      <c r="R4" s="1" t="s">
        <v>3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  <c r="AB4" s="1" t="s">
        <v>14</v>
      </c>
      <c r="AC4" s="1" t="s">
        <v>16</v>
      </c>
    </row>
    <row r="5" spans="1:29" x14ac:dyDescent="0.25">
      <c r="A5" s="3">
        <v>1</v>
      </c>
      <c r="B5" s="4" t="s">
        <v>75</v>
      </c>
      <c r="C5" s="4" t="s">
        <v>81</v>
      </c>
      <c r="D5" s="5"/>
      <c r="E5" s="5">
        <v>3</v>
      </c>
      <c r="F5" s="5">
        <v>7</v>
      </c>
      <c r="G5" s="5">
        <v>6</v>
      </c>
      <c r="H5" s="5">
        <v>4</v>
      </c>
      <c r="I5" s="5">
        <v>1</v>
      </c>
      <c r="J5" s="5"/>
      <c r="K5" s="5">
        <v>3</v>
      </c>
      <c r="L5" s="5">
        <v>1</v>
      </c>
      <c r="M5" s="5"/>
      <c r="N5" s="5">
        <f>IF(B5="","",(D5*2)+(E5*3)+F5*1)</f>
        <v>16</v>
      </c>
      <c r="O5" s="6"/>
      <c r="P5" s="3">
        <v>1</v>
      </c>
      <c r="Q5" s="4" t="s">
        <v>27</v>
      </c>
      <c r="R5" s="4" t="s">
        <v>135</v>
      </c>
      <c r="S5" s="5">
        <v>1</v>
      </c>
      <c r="T5" s="5">
        <v>1</v>
      </c>
      <c r="U5" s="5"/>
      <c r="V5" s="5">
        <v>2</v>
      </c>
      <c r="W5" s="5"/>
      <c r="X5" s="5">
        <v>1</v>
      </c>
      <c r="Y5" s="5"/>
      <c r="Z5" s="5">
        <v>4</v>
      </c>
      <c r="AA5" s="5"/>
      <c r="AB5" s="5"/>
      <c r="AC5" s="5">
        <f>IF(Q5="","",(S5*2)+(T5*3)+U5*1)</f>
        <v>5</v>
      </c>
    </row>
    <row r="6" spans="1:29" x14ac:dyDescent="0.25">
      <c r="A6" s="3">
        <v>7</v>
      </c>
      <c r="B6" s="4" t="s">
        <v>77</v>
      </c>
      <c r="C6" s="4" t="s">
        <v>83</v>
      </c>
      <c r="D6" s="5">
        <v>2</v>
      </c>
      <c r="E6" s="5">
        <v>1</v>
      </c>
      <c r="F6" s="5">
        <v>3</v>
      </c>
      <c r="G6" s="5">
        <v>1</v>
      </c>
      <c r="H6" s="5">
        <v>1</v>
      </c>
      <c r="I6" s="5"/>
      <c r="J6" s="5">
        <v>1</v>
      </c>
      <c r="K6" s="5">
        <v>3</v>
      </c>
      <c r="L6" s="5"/>
      <c r="M6" s="5"/>
      <c r="N6" s="5">
        <f>IF(B6="","",(D6*2)+(E6*3)+F6*1)</f>
        <v>10</v>
      </c>
      <c r="O6" s="6"/>
      <c r="P6" s="7">
        <v>2</v>
      </c>
      <c r="Q6" s="4" t="s">
        <v>32</v>
      </c>
      <c r="R6" s="4" t="s">
        <v>31</v>
      </c>
      <c r="S6" s="5">
        <v>3</v>
      </c>
      <c r="T6" s="5"/>
      <c r="U6" s="5">
        <v>1</v>
      </c>
      <c r="V6" s="5">
        <v>5</v>
      </c>
      <c r="W6" s="5">
        <v>1</v>
      </c>
      <c r="X6" s="5">
        <v>2</v>
      </c>
      <c r="Y6" s="5"/>
      <c r="Z6" s="5">
        <v>1</v>
      </c>
      <c r="AA6" s="5"/>
      <c r="AB6" s="5"/>
      <c r="AC6" s="5">
        <f>IF(Q6="","",(S6*2)+(T6*3)+U6*1)</f>
        <v>7</v>
      </c>
    </row>
    <row r="7" spans="1:29" x14ac:dyDescent="0.25">
      <c r="A7" s="7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 t="str">
        <f>IF(B7="","",(D7*2)+(E7*3)+F7*1)</f>
        <v/>
      </c>
      <c r="O7" s="6"/>
      <c r="P7" s="3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 t="str">
        <f>IF(Q7="","",(S7*2)+(T7*3)+U7*1)</f>
        <v/>
      </c>
    </row>
    <row r="8" spans="1:29" x14ac:dyDescent="0.25">
      <c r="A8" s="7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 t="str">
        <f>IF(B8="","",(D8*2)+(E8*3)+F8*1)</f>
        <v/>
      </c>
      <c r="O8" s="6"/>
      <c r="P8" s="3">
        <v>7</v>
      </c>
      <c r="Q8" s="4" t="s">
        <v>43</v>
      </c>
      <c r="R8" s="4" t="s">
        <v>229</v>
      </c>
      <c r="S8" s="5"/>
      <c r="T8" s="5"/>
      <c r="U8" s="5"/>
      <c r="V8" s="5">
        <v>6</v>
      </c>
      <c r="W8" s="5"/>
      <c r="X8" s="5">
        <v>3</v>
      </c>
      <c r="Y8" s="5"/>
      <c r="Z8" s="5">
        <v>4</v>
      </c>
      <c r="AA8" s="5"/>
      <c r="AB8" s="5"/>
      <c r="AC8" s="5">
        <f>IF(Q8="","",(S8*2)+(T8*3)+U8*1)</f>
        <v>0</v>
      </c>
    </row>
    <row r="9" spans="1:29" x14ac:dyDescent="0.25">
      <c r="A9" s="7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 t="str">
        <f>IF(B9="","",(D9*2)+(E9*3)+F9*1)</f>
        <v/>
      </c>
      <c r="O9" s="6"/>
      <c r="P9" s="7">
        <v>8</v>
      </c>
      <c r="Q9" s="4" t="s">
        <v>29</v>
      </c>
      <c r="R9" s="4" t="s">
        <v>28</v>
      </c>
      <c r="S9" s="5"/>
      <c r="T9" s="5"/>
      <c r="U9" s="5"/>
      <c r="V9" s="5">
        <v>3</v>
      </c>
      <c r="W9" s="5">
        <v>5</v>
      </c>
      <c r="X9" s="5">
        <v>3</v>
      </c>
      <c r="Y9" s="5"/>
      <c r="Z9" s="5">
        <v>1</v>
      </c>
      <c r="AA9" s="5"/>
      <c r="AB9" s="5"/>
      <c r="AC9" s="5">
        <f>IF(Q9="","",(S9*2)+(T9*3)+U9*1)</f>
        <v>0</v>
      </c>
    </row>
    <row r="10" spans="1:29" x14ac:dyDescent="0.25">
      <c r="A10" s="7">
        <v>19</v>
      </c>
      <c r="B10" s="4" t="s">
        <v>79</v>
      </c>
      <c r="C10" s="4" t="s">
        <v>85</v>
      </c>
      <c r="D10" s="5">
        <v>5</v>
      </c>
      <c r="E10" s="5"/>
      <c r="F10" s="5">
        <v>3</v>
      </c>
      <c r="G10" s="5">
        <v>13</v>
      </c>
      <c r="H10" s="5"/>
      <c r="I10" s="5">
        <v>1</v>
      </c>
      <c r="J10" s="5"/>
      <c r="K10" s="5">
        <v>4</v>
      </c>
      <c r="L10" s="5"/>
      <c r="M10" s="5"/>
      <c r="N10" s="5">
        <f>IF(B10="","",(D10*2)+(E10*3)+F10*1)</f>
        <v>13</v>
      </c>
      <c r="O10" s="6"/>
      <c r="P10" s="3">
        <v>11</v>
      </c>
      <c r="Q10" s="4" t="s">
        <v>134</v>
      </c>
      <c r="R10" s="4" t="s">
        <v>136</v>
      </c>
      <c r="S10" s="5"/>
      <c r="T10" s="5">
        <v>2</v>
      </c>
      <c r="U10" s="5">
        <v>2</v>
      </c>
      <c r="V10" s="5">
        <v>5</v>
      </c>
      <c r="W10" s="5">
        <v>6</v>
      </c>
      <c r="X10" s="5">
        <v>3</v>
      </c>
      <c r="Y10" s="5"/>
      <c r="Z10" s="5">
        <v>2</v>
      </c>
      <c r="AA10" s="5"/>
      <c r="AB10" s="5"/>
      <c r="AC10" s="5">
        <f>IF(Q10="","",(S10*2)+(T10*3)+U10*1)</f>
        <v>8</v>
      </c>
    </row>
    <row r="11" spans="1:29" x14ac:dyDescent="0.25">
      <c r="A11" s="3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 t="str">
        <f>IF(B11="","",(D11*2)+(E11*3)+F11*1)</f>
        <v/>
      </c>
      <c r="O11" s="6"/>
      <c r="P11" s="7">
        <v>21</v>
      </c>
      <c r="Q11" s="4" t="s">
        <v>37</v>
      </c>
      <c r="R11" s="4" t="s">
        <v>36</v>
      </c>
      <c r="S11" s="5">
        <v>2</v>
      </c>
      <c r="T11" s="5"/>
      <c r="U11" s="5">
        <v>1</v>
      </c>
      <c r="V11" s="5">
        <v>10</v>
      </c>
      <c r="W11" s="5"/>
      <c r="X11" s="5"/>
      <c r="Y11" s="5">
        <v>2</v>
      </c>
      <c r="Z11" s="5">
        <v>1</v>
      </c>
      <c r="AA11" s="5"/>
      <c r="AB11" s="5"/>
      <c r="AC11" s="5">
        <f>IF(Q11="","",(S11*2)+(T11*3)+U11*1)</f>
        <v>5</v>
      </c>
    </row>
    <row r="12" spans="1:29" x14ac:dyDescent="0.25">
      <c r="A12" s="3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 t="str">
        <f>IF(B12="","",(D12*2)+(E12*3)+F12*1)</f>
        <v/>
      </c>
      <c r="O12" s="6"/>
      <c r="P12" s="7"/>
      <c r="Q12" s="4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 t="str">
        <f>IF(Q12="","",(S12*2)+(T12*3)+U12*1)</f>
        <v/>
      </c>
    </row>
    <row r="13" spans="1:29" x14ac:dyDescent="0.25">
      <c r="A13" s="7">
        <v>34</v>
      </c>
      <c r="B13" s="4" t="s">
        <v>30</v>
      </c>
      <c r="C13" s="4" t="s">
        <v>80</v>
      </c>
      <c r="D13" s="5">
        <v>2</v>
      </c>
      <c r="E13" s="5"/>
      <c r="F13" s="5"/>
      <c r="G13" s="5">
        <v>4</v>
      </c>
      <c r="H13" s="5">
        <v>2</v>
      </c>
      <c r="I13" s="5"/>
      <c r="J13" s="5"/>
      <c r="K13" s="5">
        <v>2</v>
      </c>
      <c r="L13" s="5"/>
      <c r="M13" s="5"/>
      <c r="N13" s="5">
        <f>IF(B13="","",(D13*2)+(E13*3)+F13*1)</f>
        <v>4</v>
      </c>
      <c r="O13" s="6"/>
      <c r="P13" s="7">
        <v>6</v>
      </c>
      <c r="Q13" s="4" t="s">
        <v>176</v>
      </c>
      <c r="R13" s="4" t="s">
        <v>208</v>
      </c>
      <c r="S13" s="5">
        <v>2</v>
      </c>
      <c r="T13" s="5">
        <v>5</v>
      </c>
      <c r="U13" s="5">
        <v>3</v>
      </c>
      <c r="V13" s="5">
        <v>5</v>
      </c>
      <c r="W13" s="5">
        <v>1</v>
      </c>
      <c r="X13" s="5">
        <v>2</v>
      </c>
      <c r="Y13" s="5"/>
      <c r="Z13" s="5">
        <v>2</v>
      </c>
      <c r="AA13" s="5"/>
      <c r="AB13" s="5"/>
      <c r="AC13" s="5">
        <f>IF(Q13="","",(S13*2)+(T13*3)+U13*1)</f>
        <v>22</v>
      </c>
    </row>
    <row r="14" spans="1:29" x14ac:dyDescent="0.25">
      <c r="A14" s="7">
        <v>12</v>
      </c>
      <c r="B14" s="4" t="s">
        <v>281</v>
      </c>
      <c r="C14" s="4" t="s">
        <v>282</v>
      </c>
      <c r="D14" s="5">
        <v>3</v>
      </c>
      <c r="E14" s="5"/>
      <c r="F14" s="5">
        <v>1</v>
      </c>
      <c r="G14" s="5">
        <v>2</v>
      </c>
      <c r="H14" s="5">
        <v>5</v>
      </c>
      <c r="I14" s="5">
        <v>2</v>
      </c>
      <c r="J14" s="5">
        <v>1</v>
      </c>
      <c r="K14" s="5">
        <v>1</v>
      </c>
      <c r="L14" s="5"/>
      <c r="M14" s="5"/>
      <c r="N14" s="5">
        <f>IF(B14="","",(D14*2)+(E14*3)+F14*1)</f>
        <v>7</v>
      </c>
      <c r="O14" s="6"/>
      <c r="P14" s="3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 t="str">
        <f>IF(Q14="","",(S14*2)+(T14*3)+U14*1)</f>
        <v/>
      </c>
    </row>
    <row r="15" spans="1:29" x14ac:dyDescent="0.25">
      <c r="A15" s="50" t="s">
        <v>38</v>
      </c>
      <c r="B15" s="51"/>
      <c r="C15" s="52"/>
      <c r="D15" s="5">
        <f t="shared" ref="D15:N15" si="0">SUM(D5:D14)</f>
        <v>12</v>
      </c>
      <c r="E15" s="5">
        <f t="shared" si="0"/>
        <v>4</v>
      </c>
      <c r="F15" s="5">
        <f t="shared" si="0"/>
        <v>14</v>
      </c>
      <c r="G15" s="5">
        <f t="shared" si="0"/>
        <v>26</v>
      </c>
      <c r="H15" s="5">
        <f t="shared" si="0"/>
        <v>12</v>
      </c>
      <c r="I15" s="5">
        <f t="shared" si="0"/>
        <v>4</v>
      </c>
      <c r="J15" s="5">
        <f t="shared" si="0"/>
        <v>2</v>
      </c>
      <c r="K15" s="5">
        <f t="shared" si="0"/>
        <v>13</v>
      </c>
      <c r="L15" s="5">
        <f t="shared" si="0"/>
        <v>1</v>
      </c>
      <c r="M15" s="5">
        <f t="shared" si="0"/>
        <v>0</v>
      </c>
      <c r="N15" s="5">
        <f t="shared" si="0"/>
        <v>50</v>
      </c>
      <c r="O15" s="8" t="s">
        <v>39</v>
      </c>
      <c r="P15" s="50" t="s">
        <v>38</v>
      </c>
      <c r="Q15" s="51"/>
      <c r="R15" s="52"/>
      <c r="S15" s="5">
        <f t="shared" ref="S15:AC15" si="1">SUM(S5:S14)</f>
        <v>8</v>
      </c>
      <c r="T15" s="5">
        <f t="shared" si="1"/>
        <v>8</v>
      </c>
      <c r="U15" s="5">
        <f t="shared" si="1"/>
        <v>7</v>
      </c>
      <c r="V15" s="5">
        <f t="shared" si="1"/>
        <v>36</v>
      </c>
      <c r="W15" s="5">
        <f t="shared" si="1"/>
        <v>13</v>
      </c>
      <c r="X15" s="5">
        <f t="shared" si="1"/>
        <v>14</v>
      </c>
      <c r="Y15" s="5">
        <f t="shared" si="1"/>
        <v>2</v>
      </c>
      <c r="Z15" s="5">
        <f t="shared" si="1"/>
        <v>15</v>
      </c>
      <c r="AA15" s="5">
        <f t="shared" si="1"/>
        <v>0</v>
      </c>
      <c r="AB15" s="5">
        <f t="shared" si="1"/>
        <v>0</v>
      </c>
      <c r="AC15" s="5">
        <f t="shared" si="1"/>
        <v>47</v>
      </c>
    </row>
    <row r="16" spans="1:29" x14ac:dyDescent="0.25">
      <c r="A16" s="53" t="s">
        <v>40</v>
      </c>
      <c r="B16" s="54"/>
      <c r="C16" s="55" t="s">
        <v>42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</row>
    <row r="17" spans="1:29" x14ac:dyDescent="0.25">
      <c r="A17" s="53" t="s">
        <v>41</v>
      </c>
      <c r="B17" s="54"/>
      <c r="C17" s="55" t="s">
        <v>262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</row>
    <row r="18" spans="1:29" x14ac:dyDescent="0.25">
      <c r="A18" s="58" t="s">
        <v>283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x14ac:dyDescent="0.25">
      <c r="A19" s="84" t="s">
        <v>97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28" t="s">
        <v>72</v>
      </c>
      <c r="P19" s="87" t="s">
        <v>148</v>
      </c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</row>
    <row r="20" spans="1:29" x14ac:dyDescent="0.25">
      <c r="A20" s="10" t="s">
        <v>2</v>
      </c>
      <c r="B20" s="10" t="s">
        <v>4</v>
      </c>
      <c r="C20" s="10" t="s">
        <v>3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10" t="s">
        <v>14</v>
      </c>
      <c r="N20" s="10" t="s">
        <v>16</v>
      </c>
      <c r="O20" s="2" t="s">
        <v>17</v>
      </c>
      <c r="P20" s="1" t="s">
        <v>2</v>
      </c>
      <c r="Q20" s="1" t="s">
        <v>4</v>
      </c>
      <c r="R20" s="1" t="s">
        <v>3</v>
      </c>
      <c r="S20" s="1" t="s">
        <v>5</v>
      </c>
      <c r="T20" s="1" t="s">
        <v>6</v>
      </c>
      <c r="U20" s="1" t="s">
        <v>7</v>
      </c>
      <c r="V20" s="1" t="s">
        <v>8</v>
      </c>
      <c r="W20" s="1" t="s">
        <v>9</v>
      </c>
      <c r="X20" s="1" t="s">
        <v>10</v>
      </c>
      <c r="Y20" s="1" t="s">
        <v>11</v>
      </c>
      <c r="Z20" s="1" t="s">
        <v>12</v>
      </c>
      <c r="AA20" s="1" t="s">
        <v>13</v>
      </c>
      <c r="AB20" s="1" t="s">
        <v>14</v>
      </c>
      <c r="AC20" s="1" t="s">
        <v>16</v>
      </c>
    </row>
    <row r="21" spans="1:29" x14ac:dyDescent="0.25">
      <c r="A21" s="7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 t="str">
        <f>IF(B21="","",(D21*2)+(E21*3)+F21*1)</f>
        <v/>
      </c>
      <c r="O21" s="6"/>
      <c r="P21" s="7"/>
      <c r="Q21" s="4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 t="str">
        <f>IF(Q21="","",(S21*2)+(T21*3)+U21*1)</f>
        <v/>
      </c>
    </row>
    <row r="22" spans="1:29" x14ac:dyDescent="0.25">
      <c r="A22" s="7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 t="str">
        <f>IF(B22="","",(D22*2)+(E22*3)+F22*1)</f>
        <v/>
      </c>
      <c r="O22" s="6"/>
      <c r="P22" s="7"/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 t="str">
        <f>IF(Q22="","",(S22*2)+(T22*3)+U22*1)</f>
        <v/>
      </c>
    </row>
    <row r="23" spans="1:29" x14ac:dyDescent="0.25">
      <c r="A23" s="3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 t="str">
        <f>IF(B23="","",(D23*2)+(E23*3)+F23*1)</f>
        <v/>
      </c>
      <c r="O23" s="6"/>
      <c r="P23" s="7"/>
      <c r="Q23" s="4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 t="str">
        <f>IF(Q23="","",(S23*2)+(T23*3)+U23*1)</f>
        <v/>
      </c>
    </row>
    <row r="24" spans="1:29" x14ac:dyDescent="0.25">
      <c r="A24" s="3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 t="str">
        <f>IF(B24="","",(D24*2)+(E24*3)+F24*1)</f>
        <v/>
      </c>
      <c r="O24" s="6"/>
      <c r="P24" s="3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 t="str">
        <f>IF(Q24="","",(S24*2)+(T24*3)+U24*1)</f>
        <v/>
      </c>
    </row>
    <row r="25" spans="1:29" x14ac:dyDescent="0.25">
      <c r="A25" s="7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tr">
        <f>IF(B25="","",(D25*2)+(E25*3)+F25*1)</f>
        <v/>
      </c>
      <c r="O25" s="6"/>
      <c r="P25" s="7"/>
      <c r="Q25" s="4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 t="str">
        <f>IF(Q25="","",(S25*2)+(T25*3)+U25*1)</f>
        <v/>
      </c>
    </row>
    <row r="26" spans="1:29" x14ac:dyDescent="0.25">
      <c r="A26" s="3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 t="str">
        <f>IF(B26="","",(D26*2)+(E26*3)+F26*1)</f>
        <v/>
      </c>
      <c r="O26" s="6"/>
      <c r="P26" s="3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 t="str">
        <f>IF(Q26="","",(S26*2)+(T26*3)+U26*1)</f>
        <v/>
      </c>
    </row>
    <row r="27" spans="1:29" x14ac:dyDescent="0.25">
      <c r="A27" s="7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 t="str">
        <f>IF(B27="","",(D27*2)+(E27*3)+F27*1)</f>
        <v/>
      </c>
      <c r="O27" s="6"/>
      <c r="P27" s="7"/>
      <c r="Q27" s="4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 t="str">
        <f>IF(Q27="","",(S27*2)+(T27*3)+U27*1)</f>
        <v/>
      </c>
    </row>
    <row r="28" spans="1:29" x14ac:dyDescent="0.25">
      <c r="A28" s="7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 t="str">
        <f>IF(B28="","",(D28*2)+(E28*3)+F28*1)</f>
        <v/>
      </c>
      <c r="O28" s="6"/>
      <c r="P28" s="7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 t="str">
        <f>IF(Q28="","",(S28*2)+(T28*3)+U28*1)</f>
        <v/>
      </c>
    </row>
    <row r="29" spans="1:29" x14ac:dyDescent="0.25">
      <c r="A29" s="3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 t="str">
        <f>IF(B29="","",(D29*2)+(E29*3)+F29*1)</f>
        <v/>
      </c>
      <c r="O29" s="6"/>
      <c r="P29" s="7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 t="str">
        <f>IF(Q29="","",(S29*2)+(T29*3)+U29*1)</f>
        <v/>
      </c>
    </row>
    <row r="30" spans="1:29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 t="str">
        <f>IF(B30="","",(D30*2)+(E30*3)+F30*1)</f>
        <v/>
      </c>
      <c r="O30" s="6"/>
      <c r="P30" s="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 t="str">
        <f>IF(Q30="","",(S30*2)+(T30*3)+U30*1)</f>
        <v/>
      </c>
    </row>
    <row r="31" spans="1:29" x14ac:dyDescent="0.25">
      <c r="A31" s="50" t="s">
        <v>38</v>
      </c>
      <c r="B31" s="51"/>
      <c r="C31" s="52"/>
      <c r="D31" s="5">
        <f t="shared" ref="D31:N31" si="2">SUM(D21:D30)</f>
        <v>0</v>
      </c>
      <c r="E31" s="5">
        <f t="shared" si="2"/>
        <v>0</v>
      </c>
      <c r="F31" s="5">
        <f t="shared" si="2"/>
        <v>0</v>
      </c>
      <c r="G31" s="5">
        <f t="shared" si="2"/>
        <v>0</v>
      </c>
      <c r="H31" s="5">
        <f t="shared" si="2"/>
        <v>0</v>
      </c>
      <c r="I31" s="5">
        <f t="shared" si="2"/>
        <v>0</v>
      </c>
      <c r="J31" s="5">
        <f t="shared" si="2"/>
        <v>0</v>
      </c>
      <c r="K31" s="5">
        <f t="shared" si="2"/>
        <v>0</v>
      </c>
      <c r="L31" s="5">
        <f t="shared" si="2"/>
        <v>0</v>
      </c>
      <c r="M31" s="5">
        <f t="shared" si="2"/>
        <v>0</v>
      </c>
      <c r="N31" s="5">
        <f t="shared" si="2"/>
        <v>0</v>
      </c>
      <c r="O31" s="8" t="s">
        <v>39</v>
      </c>
      <c r="P31" s="50" t="s">
        <v>38</v>
      </c>
      <c r="Q31" s="51"/>
      <c r="R31" s="52"/>
      <c r="S31" s="5">
        <f t="shared" ref="S31:AC31" si="3">SUM(S21:S30)</f>
        <v>0</v>
      </c>
      <c r="T31" s="5">
        <f t="shared" si="3"/>
        <v>0</v>
      </c>
      <c r="U31" s="5">
        <f t="shared" si="3"/>
        <v>0</v>
      </c>
      <c r="V31" s="5">
        <f t="shared" si="3"/>
        <v>0</v>
      </c>
      <c r="W31" s="5">
        <f t="shared" si="3"/>
        <v>0</v>
      </c>
      <c r="X31" s="5">
        <f t="shared" si="3"/>
        <v>0</v>
      </c>
      <c r="Y31" s="5">
        <f t="shared" si="3"/>
        <v>0</v>
      </c>
      <c r="Z31" s="5">
        <f t="shared" si="3"/>
        <v>0</v>
      </c>
      <c r="AA31" s="5">
        <f t="shared" si="3"/>
        <v>0</v>
      </c>
      <c r="AB31" s="5">
        <f t="shared" si="3"/>
        <v>0</v>
      </c>
      <c r="AC31" s="5">
        <f t="shared" si="3"/>
        <v>0</v>
      </c>
    </row>
    <row r="32" spans="1:29" x14ac:dyDescent="0.25">
      <c r="A32" s="53" t="s">
        <v>40</v>
      </c>
      <c r="B32" s="54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</row>
    <row r="33" spans="1:29" x14ac:dyDescent="0.25">
      <c r="A33" s="53" t="s">
        <v>41</v>
      </c>
      <c r="B33" s="54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</row>
    <row r="34" spans="1:29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5">
      <c r="A35" s="75" t="s">
        <v>150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28" t="s">
        <v>118</v>
      </c>
      <c r="P35" s="60" t="s">
        <v>42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</row>
    <row r="36" spans="1:29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16</v>
      </c>
      <c r="O36" s="2" t="s">
        <v>17</v>
      </c>
      <c r="P36" s="1" t="s">
        <v>2</v>
      </c>
      <c r="Q36" s="1" t="s">
        <v>4</v>
      </c>
      <c r="R36" s="1" t="s">
        <v>3</v>
      </c>
      <c r="S36" s="1" t="s">
        <v>5</v>
      </c>
      <c r="T36" s="1" t="s">
        <v>6</v>
      </c>
      <c r="U36" s="1" t="s">
        <v>7</v>
      </c>
      <c r="V36" s="1" t="s">
        <v>8</v>
      </c>
      <c r="W36" s="1" t="s">
        <v>9</v>
      </c>
      <c r="X36" s="1" t="s">
        <v>10</v>
      </c>
      <c r="Y36" s="1" t="s">
        <v>11</v>
      </c>
      <c r="Z36" s="1" t="s">
        <v>12</v>
      </c>
      <c r="AA36" s="1" t="s">
        <v>13</v>
      </c>
      <c r="AB36" s="1" t="s">
        <v>14</v>
      </c>
      <c r="AC36" s="1" t="s">
        <v>16</v>
      </c>
    </row>
    <row r="37" spans="1:29" x14ac:dyDescent="0.25">
      <c r="A37" s="7">
        <v>0</v>
      </c>
      <c r="B37" s="4" t="s">
        <v>201</v>
      </c>
      <c r="C37" s="4" t="s">
        <v>160</v>
      </c>
      <c r="D37" s="5">
        <v>6</v>
      </c>
      <c r="E37" s="5">
        <v>1</v>
      </c>
      <c r="F37" s="5"/>
      <c r="G37" s="5">
        <v>8</v>
      </c>
      <c r="H37" s="5">
        <v>2</v>
      </c>
      <c r="I37" s="5">
        <v>3</v>
      </c>
      <c r="J37" s="5"/>
      <c r="K37" s="5">
        <v>4</v>
      </c>
      <c r="L37" s="5"/>
      <c r="M37" s="5"/>
      <c r="N37" s="5">
        <f>IF(B37="","",(D37*2)+(E37*3)+F37*1)</f>
        <v>15</v>
      </c>
      <c r="O37" s="6"/>
      <c r="P37" s="7">
        <v>3</v>
      </c>
      <c r="Q37" s="4" t="s">
        <v>51</v>
      </c>
      <c r="R37" s="4" t="s">
        <v>50</v>
      </c>
      <c r="S37" s="5"/>
      <c r="T37" s="5"/>
      <c r="U37" s="5"/>
      <c r="V37" s="5">
        <v>1</v>
      </c>
      <c r="W37" s="5"/>
      <c r="X37" s="5"/>
      <c r="Y37" s="5"/>
      <c r="Z37" s="5">
        <v>3</v>
      </c>
      <c r="AA37" s="5"/>
      <c r="AB37" s="5"/>
      <c r="AC37" s="5">
        <f>IF(Q37="","",(S37*2)+(T37*3)+U37*1)</f>
        <v>0</v>
      </c>
    </row>
    <row r="38" spans="1:29" x14ac:dyDescent="0.25">
      <c r="A38" s="7">
        <v>1</v>
      </c>
      <c r="B38" s="4" t="s">
        <v>24</v>
      </c>
      <c r="C38" s="4" t="s">
        <v>161</v>
      </c>
      <c r="D38" s="5">
        <v>13</v>
      </c>
      <c r="E38" s="5"/>
      <c r="F38" s="5"/>
      <c r="G38" s="5">
        <v>10</v>
      </c>
      <c r="H38" s="5">
        <v>5</v>
      </c>
      <c r="I38" s="5">
        <v>6</v>
      </c>
      <c r="J38" s="5">
        <v>2</v>
      </c>
      <c r="K38" s="5"/>
      <c r="L38" s="5"/>
      <c r="M38" s="5"/>
      <c r="N38" s="5">
        <f>IF(B38="","",(D38*2)+(E38*3)+F38*1)</f>
        <v>26</v>
      </c>
      <c r="O38" s="6"/>
      <c r="P38" s="7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 t="str">
        <f>IF(Q38="","",(S38*2)+(T38*3)+U38*1)</f>
        <v/>
      </c>
    </row>
    <row r="39" spans="1:29" x14ac:dyDescent="0.25">
      <c r="A39" s="7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tr">
        <f>IF(B39="","",(D39*2)+(E39*3)+F39*1)</f>
        <v/>
      </c>
      <c r="O39" s="6"/>
      <c r="P39" s="7">
        <v>7</v>
      </c>
      <c r="Q39" s="4" t="s">
        <v>53</v>
      </c>
      <c r="R39" s="4" t="s">
        <v>123</v>
      </c>
      <c r="S39" s="5">
        <v>2</v>
      </c>
      <c r="T39" s="5"/>
      <c r="U39" s="5">
        <v>1</v>
      </c>
      <c r="V39" s="5">
        <v>2</v>
      </c>
      <c r="W39" s="5">
        <v>1</v>
      </c>
      <c r="X39" s="5">
        <v>2</v>
      </c>
      <c r="Y39" s="5"/>
      <c r="Z39" s="5">
        <v>1</v>
      </c>
      <c r="AA39" s="5"/>
      <c r="AB39" s="5"/>
      <c r="AC39" s="5">
        <f>IF(Q39="","",(S39*2)+(T39*3)+U39*1)</f>
        <v>5</v>
      </c>
    </row>
    <row r="40" spans="1:29" x14ac:dyDescent="0.25">
      <c r="A40" s="7">
        <v>99</v>
      </c>
      <c r="B40" s="4" t="s">
        <v>157</v>
      </c>
      <c r="C40" s="4" t="s">
        <v>163</v>
      </c>
      <c r="D40" s="5">
        <v>2</v>
      </c>
      <c r="E40" s="5"/>
      <c r="F40" s="5"/>
      <c r="G40" s="5">
        <v>2</v>
      </c>
      <c r="H40" s="5">
        <v>1</v>
      </c>
      <c r="I40" s="5"/>
      <c r="J40" s="5"/>
      <c r="K40" s="5"/>
      <c r="L40" s="5"/>
      <c r="M40" s="5"/>
      <c r="N40" s="5">
        <f>IF(B40="","",(D40*2)+(E40*3)+F40*1)</f>
        <v>4</v>
      </c>
      <c r="O40" s="6"/>
      <c r="P40" s="3">
        <v>8</v>
      </c>
      <c r="Q40" s="4" t="s">
        <v>119</v>
      </c>
      <c r="R40" s="4" t="s">
        <v>48</v>
      </c>
      <c r="S40" s="5"/>
      <c r="T40" s="5">
        <v>2</v>
      </c>
      <c r="U40" s="5"/>
      <c r="V40" s="5">
        <v>4</v>
      </c>
      <c r="W40" s="5"/>
      <c r="X40" s="5">
        <v>3</v>
      </c>
      <c r="Y40" s="5"/>
      <c r="Z40" s="5"/>
      <c r="AA40" s="5"/>
      <c r="AB40" s="5"/>
      <c r="AC40" s="5">
        <f>IF(Q40="","",(S40*2)+(T40*3)+U40*1)</f>
        <v>6</v>
      </c>
    </row>
    <row r="41" spans="1:29" x14ac:dyDescent="0.25">
      <c r="A41" s="3">
        <v>11</v>
      </c>
      <c r="B41" s="4" t="s">
        <v>158</v>
      </c>
      <c r="C41" s="4" t="s">
        <v>164</v>
      </c>
      <c r="D41" s="5">
        <v>3</v>
      </c>
      <c r="E41" s="5"/>
      <c r="F41" s="5">
        <v>4</v>
      </c>
      <c r="G41" s="5">
        <v>13</v>
      </c>
      <c r="H41" s="5">
        <v>3</v>
      </c>
      <c r="I41" s="5">
        <v>1</v>
      </c>
      <c r="J41" s="5"/>
      <c r="K41" s="5">
        <v>1</v>
      </c>
      <c r="L41" s="5"/>
      <c r="M41" s="5"/>
      <c r="N41" s="5">
        <f>IF(B41="","",(D41*2)+(E41*3)+F41*1)</f>
        <v>10</v>
      </c>
      <c r="O41" s="6"/>
      <c r="P41" s="7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 t="str">
        <f>IF(Q41="","",(S41*2)+(T41*3)+U41*1)</f>
        <v/>
      </c>
    </row>
    <row r="42" spans="1:29" x14ac:dyDescent="0.25">
      <c r="A42" s="3">
        <v>27</v>
      </c>
      <c r="B42" s="4" t="s">
        <v>26</v>
      </c>
      <c r="C42" s="4" t="s">
        <v>165</v>
      </c>
      <c r="D42" s="5">
        <v>1</v>
      </c>
      <c r="E42" s="5"/>
      <c r="F42" s="5"/>
      <c r="G42" s="5">
        <v>2</v>
      </c>
      <c r="H42" s="5">
        <v>7</v>
      </c>
      <c r="I42" s="5">
        <v>1</v>
      </c>
      <c r="J42" s="5"/>
      <c r="K42" s="5">
        <v>2</v>
      </c>
      <c r="L42" s="5"/>
      <c r="M42" s="5"/>
      <c r="N42" s="5">
        <f>IF(B42="","",(D42*2)+(E42*3)+F42*1)</f>
        <v>2</v>
      </c>
      <c r="O42" s="6"/>
      <c r="P42" s="3">
        <v>24</v>
      </c>
      <c r="Q42" s="4" t="s">
        <v>121</v>
      </c>
      <c r="R42" s="4" t="s">
        <v>125</v>
      </c>
      <c r="S42" s="5">
        <v>1</v>
      </c>
      <c r="T42" s="5">
        <v>1</v>
      </c>
      <c r="U42" s="5"/>
      <c r="V42" s="5">
        <v>6</v>
      </c>
      <c r="W42" s="5"/>
      <c r="X42" s="5"/>
      <c r="Y42" s="5">
        <v>1</v>
      </c>
      <c r="Z42" s="5">
        <v>3</v>
      </c>
      <c r="AA42" s="5"/>
      <c r="AB42" s="5"/>
      <c r="AC42" s="5">
        <f>IF(Q42="","",(S42*2)+(T42*3)+U42*1)</f>
        <v>5</v>
      </c>
    </row>
    <row r="43" spans="1:29" x14ac:dyDescent="0.25">
      <c r="A43" s="3">
        <v>52</v>
      </c>
      <c r="B43" s="4" t="s">
        <v>159</v>
      </c>
      <c r="C43" s="4" t="s">
        <v>166</v>
      </c>
      <c r="D43" s="5">
        <v>1</v>
      </c>
      <c r="E43" s="5"/>
      <c r="F43" s="5">
        <v>1</v>
      </c>
      <c r="G43" s="5"/>
      <c r="H43" s="5">
        <v>2</v>
      </c>
      <c r="I43" s="5">
        <v>3</v>
      </c>
      <c r="J43" s="5"/>
      <c r="K43" s="5">
        <v>4</v>
      </c>
      <c r="L43" s="5"/>
      <c r="M43" s="5"/>
      <c r="N43" s="5">
        <f>IF(B43="","",(D43*2)+(E43*3)+F43*1)</f>
        <v>3</v>
      </c>
      <c r="O43" s="6"/>
      <c r="P43" s="7">
        <v>92</v>
      </c>
      <c r="Q43" s="4" t="s">
        <v>55</v>
      </c>
      <c r="R43" s="4" t="s">
        <v>54</v>
      </c>
      <c r="S43" s="5">
        <v>1</v>
      </c>
      <c r="T43" s="5"/>
      <c r="U43" s="5">
        <v>1</v>
      </c>
      <c r="V43" s="5">
        <v>9</v>
      </c>
      <c r="W43" s="5"/>
      <c r="X43" s="5"/>
      <c r="Y43" s="5"/>
      <c r="Z43" s="5"/>
      <c r="AA43" s="5"/>
      <c r="AB43" s="5"/>
      <c r="AC43" s="5">
        <f>IF(Q43="","",(S43*2)+(T43*3)+U43*1)</f>
        <v>3</v>
      </c>
    </row>
    <row r="44" spans="1:29" x14ac:dyDescent="0.25">
      <c r="A44" s="7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 t="str">
        <f>IF(B44="","",(D44*2)+(E44*3)+F44*1)</f>
        <v/>
      </c>
      <c r="O44" s="6"/>
      <c r="P44" s="7">
        <v>99</v>
      </c>
      <c r="Q44" s="4" t="s">
        <v>120</v>
      </c>
      <c r="R44" s="4" t="s">
        <v>124</v>
      </c>
      <c r="S44" s="5">
        <v>1</v>
      </c>
      <c r="T44" s="5"/>
      <c r="U44" s="5"/>
      <c r="V44" s="5">
        <v>6</v>
      </c>
      <c r="W44" s="5">
        <v>3</v>
      </c>
      <c r="X44" s="5"/>
      <c r="Y44" s="5">
        <v>1</v>
      </c>
      <c r="Z44" s="5"/>
      <c r="AA44" s="5"/>
      <c r="AB44" s="5"/>
      <c r="AC44" s="5">
        <f>IF(Q44="","",(S44*2)+(T44*3)+U44*1)</f>
        <v>2</v>
      </c>
    </row>
    <row r="45" spans="1:29" x14ac:dyDescent="0.25">
      <c r="A45" s="7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 t="str">
        <f>IF(B45="","",(D45*2)+(E45*3)+F45*1)</f>
        <v/>
      </c>
      <c r="O45" s="6"/>
      <c r="P45" s="7">
        <v>4</v>
      </c>
      <c r="Q45" s="4" t="s">
        <v>176</v>
      </c>
      <c r="R45" s="4" t="s">
        <v>175</v>
      </c>
      <c r="S45" s="5">
        <v>5</v>
      </c>
      <c r="T45" s="5"/>
      <c r="U45" s="5"/>
      <c r="V45" s="5">
        <v>2</v>
      </c>
      <c r="W45" s="5">
        <v>2</v>
      </c>
      <c r="X45" s="5">
        <v>3</v>
      </c>
      <c r="Y45" s="5"/>
      <c r="Z45" s="5"/>
      <c r="AA45" s="5"/>
      <c r="AB45" s="5"/>
      <c r="AC45" s="5">
        <f>IF(Q45="","",(S45*2)+(T45*3)+U45*1)</f>
        <v>10</v>
      </c>
    </row>
    <row r="46" spans="1:29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 t="str">
        <f>IF(B46="","",(D46*2)+(E46*3)+F46*1)</f>
        <v/>
      </c>
      <c r="O46" s="6"/>
      <c r="P46" s="7">
        <v>11</v>
      </c>
      <c r="Q46" s="4" t="s">
        <v>230</v>
      </c>
      <c r="R46" s="4" t="s">
        <v>44</v>
      </c>
      <c r="S46" s="5"/>
      <c r="T46" s="5"/>
      <c r="U46" s="5"/>
      <c r="V46" s="5">
        <v>3</v>
      </c>
      <c r="W46" s="5"/>
      <c r="X46" s="5"/>
      <c r="Y46" s="5"/>
      <c r="Z46" s="5"/>
      <c r="AA46" s="5"/>
      <c r="AB46" s="5"/>
      <c r="AC46" s="5">
        <f>IF(Q46="","",(S46*2)+(T46*3)+U46*1)</f>
        <v>0</v>
      </c>
    </row>
    <row r="47" spans="1:29" x14ac:dyDescent="0.25">
      <c r="A47" s="50" t="s">
        <v>38</v>
      </c>
      <c r="B47" s="51"/>
      <c r="C47" s="52"/>
      <c r="D47" s="5">
        <f t="shared" ref="D47:N47" si="4">SUM(D37:D46)</f>
        <v>26</v>
      </c>
      <c r="E47" s="5">
        <f t="shared" si="4"/>
        <v>1</v>
      </c>
      <c r="F47" s="5">
        <f t="shared" si="4"/>
        <v>5</v>
      </c>
      <c r="G47" s="5">
        <f t="shared" si="4"/>
        <v>35</v>
      </c>
      <c r="H47" s="5">
        <f t="shared" si="4"/>
        <v>20</v>
      </c>
      <c r="I47" s="5">
        <f t="shared" si="4"/>
        <v>14</v>
      </c>
      <c r="J47" s="5">
        <f t="shared" si="4"/>
        <v>2</v>
      </c>
      <c r="K47" s="5">
        <f t="shared" si="4"/>
        <v>11</v>
      </c>
      <c r="L47" s="5">
        <f t="shared" si="4"/>
        <v>0</v>
      </c>
      <c r="M47" s="5">
        <f t="shared" si="4"/>
        <v>0</v>
      </c>
      <c r="N47" s="5">
        <f t="shared" si="4"/>
        <v>60</v>
      </c>
      <c r="O47" s="8" t="s">
        <v>39</v>
      </c>
      <c r="P47" s="50" t="s">
        <v>38</v>
      </c>
      <c r="Q47" s="51"/>
      <c r="R47" s="52"/>
      <c r="S47" s="5">
        <f t="shared" ref="S47:AC47" si="5">SUM(S37:S46)</f>
        <v>10</v>
      </c>
      <c r="T47" s="5">
        <f t="shared" si="5"/>
        <v>3</v>
      </c>
      <c r="U47" s="5">
        <f t="shared" si="5"/>
        <v>2</v>
      </c>
      <c r="V47" s="5">
        <f t="shared" si="5"/>
        <v>33</v>
      </c>
      <c r="W47" s="5">
        <f t="shared" si="5"/>
        <v>6</v>
      </c>
      <c r="X47" s="5">
        <f t="shared" si="5"/>
        <v>8</v>
      </c>
      <c r="Y47" s="5">
        <f t="shared" si="5"/>
        <v>2</v>
      </c>
      <c r="Z47" s="5">
        <f t="shared" si="5"/>
        <v>7</v>
      </c>
      <c r="AA47" s="5">
        <f t="shared" si="5"/>
        <v>0</v>
      </c>
      <c r="AB47" s="5">
        <f t="shared" si="5"/>
        <v>0</v>
      </c>
      <c r="AC47" s="5">
        <f t="shared" si="5"/>
        <v>31</v>
      </c>
    </row>
    <row r="48" spans="1:29" x14ac:dyDescent="0.25">
      <c r="A48" s="53" t="s">
        <v>40</v>
      </c>
      <c r="B48" s="54"/>
      <c r="C48" s="55" t="s">
        <v>1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</row>
    <row r="49" spans="1:29" x14ac:dyDescent="0.25">
      <c r="A49" s="53" t="s">
        <v>41</v>
      </c>
      <c r="B49" s="54"/>
      <c r="C49" s="55" t="s">
        <v>284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</row>
    <row r="50" spans="1:29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5">
      <c r="A51" s="47" t="s">
        <v>73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28" t="s">
        <v>118</v>
      </c>
      <c r="P51" s="37" t="s">
        <v>56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</row>
    <row r="52" spans="1:29" x14ac:dyDescent="0.25">
      <c r="A52" s="10" t="s">
        <v>2</v>
      </c>
      <c r="B52" s="10" t="s">
        <v>4</v>
      </c>
      <c r="C52" s="10" t="s">
        <v>3</v>
      </c>
      <c r="D52" s="10" t="s">
        <v>5</v>
      </c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  <c r="J52" s="10" t="s">
        <v>11</v>
      </c>
      <c r="K52" s="10" t="s">
        <v>12</v>
      </c>
      <c r="L52" s="10" t="s">
        <v>13</v>
      </c>
      <c r="M52" s="10" t="s">
        <v>14</v>
      </c>
      <c r="N52" s="10" t="s">
        <v>16</v>
      </c>
      <c r="O52" s="2" t="s">
        <v>17</v>
      </c>
      <c r="P52" s="1" t="s">
        <v>2</v>
      </c>
      <c r="Q52" s="1" t="s">
        <v>4</v>
      </c>
      <c r="R52" s="1" t="s">
        <v>3</v>
      </c>
      <c r="S52" s="1" t="s">
        <v>5</v>
      </c>
      <c r="T52" s="1" t="s">
        <v>6</v>
      </c>
      <c r="U52" s="1" t="s">
        <v>7</v>
      </c>
      <c r="V52" s="1" t="s">
        <v>8</v>
      </c>
      <c r="W52" s="1" t="s">
        <v>9</v>
      </c>
      <c r="X52" s="1" t="s">
        <v>10</v>
      </c>
      <c r="Y52" s="1" t="s">
        <v>11</v>
      </c>
      <c r="Z52" s="1" t="s">
        <v>12</v>
      </c>
      <c r="AA52" s="1" t="s">
        <v>13</v>
      </c>
      <c r="AB52" s="1" t="s">
        <v>14</v>
      </c>
      <c r="AC52" s="1" t="s">
        <v>16</v>
      </c>
    </row>
    <row r="53" spans="1:29" x14ac:dyDescent="0.25">
      <c r="A53" s="7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 t="str">
        <f>IF(B53="","",(D53*2)+(E53*3)+F53*1)</f>
        <v/>
      </c>
      <c r="O53" s="6"/>
      <c r="P53" s="3">
        <v>2</v>
      </c>
      <c r="Q53" s="4" t="s">
        <v>114</v>
      </c>
      <c r="R53" s="4" t="s">
        <v>115</v>
      </c>
      <c r="S53" s="5">
        <v>6</v>
      </c>
      <c r="T53" s="5"/>
      <c r="U53" s="5">
        <v>1</v>
      </c>
      <c r="V53" s="5">
        <v>6</v>
      </c>
      <c r="W53" s="5">
        <v>1</v>
      </c>
      <c r="X53" s="5">
        <v>2</v>
      </c>
      <c r="Y53" s="5"/>
      <c r="Z53" s="5">
        <v>2</v>
      </c>
      <c r="AA53" s="5"/>
      <c r="AB53" s="5"/>
      <c r="AC53" s="5">
        <f>IF(Q53="","",(S53*2)+(T53*3)+U53*1)</f>
        <v>13</v>
      </c>
    </row>
    <row r="54" spans="1:29" x14ac:dyDescent="0.25">
      <c r="A54" s="7">
        <v>11</v>
      </c>
      <c r="B54" s="4" t="s">
        <v>185</v>
      </c>
      <c r="C54" s="4" t="s">
        <v>186</v>
      </c>
      <c r="D54" s="5">
        <v>3</v>
      </c>
      <c r="E54" s="5"/>
      <c r="F54" s="5">
        <v>1</v>
      </c>
      <c r="G54" s="5">
        <v>17</v>
      </c>
      <c r="H54" s="5">
        <v>6</v>
      </c>
      <c r="I54" s="5">
        <v>1</v>
      </c>
      <c r="J54" s="5">
        <v>2</v>
      </c>
      <c r="K54" s="5">
        <v>2</v>
      </c>
      <c r="L54" s="5"/>
      <c r="M54" s="5"/>
      <c r="N54" s="5">
        <f>IF(B54="","",(D54*2)+(E54*3)+F54*1)</f>
        <v>7</v>
      </c>
      <c r="O54" s="6"/>
      <c r="P54" s="7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 t="str">
        <f>IF(Q54="","",(S54*2)+(T54*3)+U54*1)</f>
        <v/>
      </c>
    </row>
    <row r="55" spans="1:29" x14ac:dyDescent="0.25">
      <c r="A55" s="3">
        <v>12</v>
      </c>
      <c r="B55" s="4" t="s">
        <v>171</v>
      </c>
      <c r="C55" s="4" t="s">
        <v>172</v>
      </c>
      <c r="D55" s="5">
        <v>1</v>
      </c>
      <c r="E55" s="5"/>
      <c r="F55" s="5"/>
      <c r="G55" s="5">
        <v>1</v>
      </c>
      <c r="H55" s="5">
        <v>1</v>
      </c>
      <c r="I55" s="5">
        <v>2</v>
      </c>
      <c r="J55" s="5"/>
      <c r="K55" s="5">
        <v>2</v>
      </c>
      <c r="L55" s="5"/>
      <c r="M55" s="5"/>
      <c r="N55" s="5">
        <f>IF(B55="","",(D55*2)+(E55*3)+F55*1)</f>
        <v>2</v>
      </c>
      <c r="O55" s="6"/>
      <c r="P55" s="7">
        <v>5</v>
      </c>
      <c r="Q55" s="4" t="s">
        <v>58</v>
      </c>
      <c r="R55" s="4" t="s">
        <v>57</v>
      </c>
      <c r="S55" s="5">
        <v>1</v>
      </c>
      <c r="T55" s="5"/>
      <c r="U55" s="5"/>
      <c r="V55" s="5">
        <v>5</v>
      </c>
      <c r="W55" s="5">
        <v>1</v>
      </c>
      <c r="X55" s="5">
        <v>6</v>
      </c>
      <c r="Y55" s="5">
        <v>1</v>
      </c>
      <c r="Z55" s="5">
        <v>2</v>
      </c>
      <c r="AA55" s="5"/>
      <c r="AB55" s="5"/>
      <c r="AC55" s="5">
        <f>IF(Q55="","",(S55*2)+(T55*3)+U55*1)</f>
        <v>2</v>
      </c>
    </row>
    <row r="56" spans="1:29" x14ac:dyDescent="0.25">
      <c r="A56" s="3">
        <v>23</v>
      </c>
      <c r="B56" s="4" t="s">
        <v>88</v>
      </c>
      <c r="C56" s="4" t="s">
        <v>94</v>
      </c>
      <c r="D56" s="5">
        <v>3</v>
      </c>
      <c r="E56" s="5"/>
      <c r="F56" s="5">
        <v>1</v>
      </c>
      <c r="G56" s="5">
        <v>5</v>
      </c>
      <c r="H56" s="5"/>
      <c r="I56" s="5"/>
      <c r="J56" s="5">
        <v>1</v>
      </c>
      <c r="K56" s="5">
        <v>2</v>
      </c>
      <c r="L56" s="5"/>
      <c r="M56" s="5"/>
      <c r="N56" s="5">
        <f>IF(B56="","",(D56*2)+(E56*3)+F56*1)</f>
        <v>7</v>
      </c>
      <c r="O56" s="6"/>
      <c r="P56" s="7">
        <v>6</v>
      </c>
      <c r="Q56" s="4" t="s">
        <v>60</v>
      </c>
      <c r="R56" s="4" t="s">
        <v>59</v>
      </c>
      <c r="S56" s="5">
        <v>2</v>
      </c>
      <c r="T56" s="5">
        <v>1</v>
      </c>
      <c r="U56" s="5"/>
      <c r="V56" s="5">
        <v>10</v>
      </c>
      <c r="W56" s="5">
        <v>2</v>
      </c>
      <c r="X56" s="5">
        <v>2</v>
      </c>
      <c r="Y56" s="5"/>
      <c r="Z56" s="5">
        <v>3</v>
      </c>
      <c r="AA56" s="5"/>
      <c r="AB56" s="5"/>
      <c r="AC56" s="5">
        <f>IF(Q56="","",(S56*2)+(T56*3)+U56*1)</f>
        <v>7</v>
      </c>
    </row>
    <row r="57" spans="1:29" x14ac:dyDescent="0.25">
      <c r="A57" s="7">
        <v>25</v>
      </c>
      <c r="B57" s="4" t="s">
        <v>32</v>
      </c>
      <c r="C57" s="4" t="s">
        <v>96</v>
      </c>
      <c r="D57" s="5">
        <v>3</v>
      </c>
      <c r="E57" s="5"/>
      <c r="F57" s="5">
        <v>5</v>
      </c>
      <c r="G57" s="5">
        <v>9</v>
      </c>
      <c r="H57" s="5"/>
      <c r="I57" s="5">
        <v>2</v>
      </c>
      <c r="J57" s="5"/>
      <c r="K57" s="5">
        <v>3</v>
      </c>
      <c r="L57" s="5"/>
      <c r="M57" s="5"/>
      <c r="N57" s="5">
        <f>IF(B57="","",(D57*2)+(E57*3)+F57*1)</f>
        <v>11</v>
      </c>
      <c r="O57" s="6"/>
      <c r="P57" s="7"/>
      <c r="Q57" s="4"/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 t="str">
        <f>IF(Q57="","",(S57*2)+(T57*3)+U57*1)</f>
        <v/>
      </c>
    </row>
    <row r="58" spans="1:29" x14ac:dyDescent="0.25">
      <c r="A58" s="3">
        <v>30</v>
      </c>
      <c r="B58" s="4" t="s">
        <v>87</v>
      </c>
      <c r="C58" s="4" t="s">
        <v>93</v>
      </c>
      <c r="D58" s="5"/>
      <c r="E58" s="5"/>
      <c r="F58" s="5"/>
      <c r="G58" s="5">
        <v>2</v>
      </c>
      <c r="H58" s="5">
        <v>2</v>
      </c>
      <c r="I58" s="5">
        <v>1</v>
      </c>
      <c r="J58" s="5">
        <v>1</v>
      </c>
      <c r="K58" s="5">
        <v>1</v>
      </c>
      <c r="L58" s="5"/>
      <c r="M58" s="5"/>
      <c r="N58" s="5">
        <f>IF(B58="","",(D58*2)+(E58*3)+F58*1)</f>
        <v>0</v>
      </c>
      <c r="O58" s="6"/>
      <c r="P58" s="7">
        <v>13</v>
      </c>
      <c r="Q58" s="4" t="s">
        <v>182</v>
      </c>
      <c r="R58" s="4" t="s">
        <v>183</v>
      </c>
      <c r="S58" s="5">
        <v>2</v>
      </c>
      <c r="T58" s="5"/>
      <c r="U58" s="5"/>
      <c r="V58" s="5">
        <v>1</v>
      </c>
      <c r="W58" s="5">
        <v>2</v>
      </c>
      <c r="X58" s="5"/>
      <c r="Y58" s="5"/>
      <c r="Z58" s="5">
        <v>1</v>
      </c>
      <c r="AA58" s="5"/>
      <c r="AB58" s="5"/>
      <c r="AC58" s="5">
        <f>IF(Q58="","",(S58*2)+(T58*3)+U58*1)</f>
        <v>4</v>
      </c>
    </row>
    <row r="59" spans="1:29" x14ac:dyDescent="0.25">
      <c r="A59" s="7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 t="str">
        <f>IF(B59="","",(D59*2)+(E59*3)+F59*1)</f>
        <v/>
      </c>
      <c r="O59" s="6"/>
      <c r="P59" s="7">
        <v>14</v>
      </c>
      <c r="Q59" s="4" t="s">
        <v>67</v>
      </c>
      <c r="R59" s="4" t="s">
        <v>66</v>
      </c>
      <c r="S59" s="5"/>
      <c r="T59" s="5"/>
      <c r="U59" s="5"/>
      <c r="V59" s="5">
        <v>1</v>
      </c>
      <c r="W59" s="5">
        <v>1</v>
      </c>
      <c r="X59" s="5">
        <v>1</v>
      </c>
      <c r="Y59" s="5"/>
      <c r="Z59" s="5">
        <v>5</v>
      </c>
      <c r="AA59" s="5"/>
      <c r="AB59" s="5"/>
      <c r="AC59" s="5">
        <f>IF(Q59="","",(S59*2)+(T59*3)+U59*1)</f>
        <v>0</v>
      </c>
    </row>
    <row r="60" spans="1:29" x14ac:dyDescent="0.25">
      <c r="A60" s="7">
        <v>45</v>
      </c>
      <c r="B60" s="4" t="s">
        <v>86</v>
      </c>
      <c r="C60" s="4" t="s">
        <v>92</v>
      </c>
      <c r="D60" s="5"/>
      <c r="E60" s="5"/>
      <c r="F60" s="5"/>
      <c r="G60" s="5">
        <v>4</v>
      </c>
      <c r="H60" s="5"/>
      <c r="I60" s="5"/>
      <c r="J60" s="5"/>
      <c r="K60" s="5">
        <v>1</v>
      </c>
      <c r="L60" s="5"/>
      <c r="M60" s="5"/>
      <c r="N60" s="5">
        <f>IF(B60="","",(D60*2)+(E60*3)+F60*1)</f>
        <v>0</v>
      </c>
      <c r="O60" s="6"/>
      <c r="P60" s="7">
        <v>18</v>
      </c>
      <c r="Q60" s="4" t="s">
        <v>32</v>
      </c>
      <c r="R60" s="4" t="s">
        <v>63</v>
      </c>
      <c r="S60" s="5">
        <v>1</v>
      </c>
      <c r="T60" s="5"/>
      <c r="U60" s="5"/>
      <c r="V60" s="5">
        <v>3</v>
      </c>
      <c r="W60" s="5">
        <v>1</v>
      </c>
      <c r="X60" s="5"/>
      <c r="Y60" s="5"/>
      <c r="Z60" s="5">
        <v>1</v>
      </c>
      <c r="AA60" s="5"/>
      <c r="AB60" s="5"/>
      <c r="AC60" s="5">
        <f>IF(Q60="","",(S60*2)+(T60*3)+U60*1)</f>
        <v>2</v>
      </c>
    </row>
    <row r="61" spans="1:29" x14ac:dyDescent="0.25">
      <c r="A61" s="3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 t="str">
        <f>IF(B61="","",(D61*2)+(E61*3)+F61*1)</f>
        <v/>
      </c>
      <c r="O61" s="6"/>
      <c r="P61" s="7">
        <v>40</v>
      </c>
      <c r="Q61" s="4" t="s">
        <v>65</v>
      </c>
      <c r="R61" s="4" t="s">
        <v>64</v>
      </c>
      <c r="S61" s="5"/>
      <c r="T61" s="5">
        <v>3</v>
      </c>
      <c r="U61" s="5">
        <v>1</v>
      </c>
      <c r="V61" s="5">
        <v>2</v>
      </c>
      <c r="W61" s="5">
        <v>1</v>
      </c>
      <c r="X61" s="5">
        <v>1</v>
      </c>
      <c r="Y61" s="5"/>
      <c r="Z61" s="5"/>
      <c r="AA61" s="5"/>
      <c r="AB61" s="5"/>
      <c r="AC61" s="5">
        <f>IF(Q61="","",(S61*2)+(T61*3)+U61*1)</f>
        <v>10</v>
      </c>
    </row>
    <row r="62" spans="1:29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 t="str">
        <f>IF(B62="","",(D62*2)+(E62*3)+F62*1)</f>
        <v/>
      </c>
      <c r="O62" s="6"/>
      <c r="P62" s="3">
        <v>1</v>
      </c>
      <c r="Q62" s="4" t="s">
        <v>20</v>
      </c>
      <c r="R62" s="4" t="s">
        <v>242</v>
      </c>
      <c r="S62" s="5"/>
      <c r="T62" s="5"/>
      <c r="U62" s="5">
        <v>2</v>
      </c>
      <c r="V62" s="5">
        <v>11</v>
      </c>
      <c r="W62" s="5">
        <v>1</v>
      </c>
      <c r="X62" s="5">
        <v>3</v>
      </c>
      <c r="Y62" s="5">
        <v>1</v>
      </c>
      <c r="Z62" s="5">
        <v>4</v>
      </c>
      <c r="AA62" s="5"/>
      <c r="AB62" s="5"/>
      <c r="AC62" s="5">
        <f>IF(Q62="","",(S62*2)+(T62*3)+U62*1)</f>
        <v>2</v>
      </c>
    </row>
    <row r="63" spans="1:29" x14ac:dyDescent="0.25">
      <c r="A63" s="50" t="s">
        <v>38</v>
      </c>
      <c r="B63" s="51"/>
      <c r="C63" s="52"/>
      <c r="D63" s="5">
        <f t="shared" ref="D63:N63" si="6">SUM(D53:D62)</f>
        <v>10</v>
      </c>
      <c r="E63" s="5">
        <f t="shared" si="6"/>
        <v>0</v>
      </c>
      <c r="F63" s="5">
        <f t="shared" si="6"/>
        <v>7</v>
      </c>
      <c r="G63" s="5">
        <f t="shared" si="6"/>
        <v>38</v>
      </c>
      <c r="H63" s="5">
        <f t="shared" si="6"/>
        <v>9</v>
      </c>
      <c r="I63" s="5">
        <f t="shared" si="6"/>
        <v>6</v>
      </c>
      <c r="J63" s="5">
        <f t="shared" si="6"/>
        <v>4</v>
      </c>
      <c r="K63" s="5">
        <f t="shared" si="6"/>
        <v>11</v>
      </c>
      <c r="L63" s="5">
        <f t="shared" si="6"/>
        <v>0</v>
      </c>
      <c r="M63" s="5">
        <f t="shared" si="6"/>
        <v>0</v>
      </c>
      <c r="N63" s="5">
        <f t="shared" si="6"/>
        <v>27</v>
      </c>
      <c r="O63" s="8" t="s">
        <v>39</v>
      </c>
      <c r="P63" s="50" t="s">
        <v>38</v>
      </c>
      <c r="Q63" s="51"/>
      <c r="R63" s="52"/>
      <c r="S63" s="5">
        <f t="shared" ref="S63:AC63" si="7">SUM(S53:S62)</f>
        <v>12</v>
      </c>
      <c r="T63" s="5">
        <f t="shared" si="7"/>
        <v>4</v>
      </c>
      <c r="U63" s="5">
        <f t="shared" si="7"/>
        <v>4</v>
      </c>
      <c r="V63" s="5">
        <f t="shared" si="7"/>
        <v>39</v>
      </c>
      <c r="W63" s="5">
        <f t="shared" si="7"/>
        <v>10</v>
      </c>
      <c r="X63" s="5">
        <f t="shared" si="7"/>
        <v>15</v>
      </c>
      <c r="Y63" s="5">
        <f t="shared" si="7"/>
        <v>2</v>
      </c>
      <c r="Z63" s="5">
        <f t="shared" si="7"/>
        <v>18</v>
      </c>
      <c r="AA63" s="5">
        <f t="shared" si="7"/>
        <v>0</v>
      </c>
      <c r="AB63" s="5">
        <f t="shared" si="7"/>
        <v>0</v>
      </c>
      <c r="AC63" s="5">
        <f t="shared" si="7"/>
        <v>40</v>
      </c>
    </row>
    <row r="64" spans="1:29" x14ac:dyDescent="0.25">
      <c r="A64" s="53" t="s">
        <v>40</v>
      </c>
      <c r="B64" s="54"/>
      <c r="C64" s="55" t="s">
        <v>1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</row>
    <row r="65" spans="1:29" x14ac:dyDescent="0.25">
      <c r="A65" s="53" t="s">
        <v>41</v>
      </c>
      <c r="B65" s="54"/>
      <c r="C65" s="55" t="s">
        <v>179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7"/>
    </row>
    <row r="66" spans="1:29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</sheetData>
  <mergeCells count="38">
    <mergeCell ref="A64:B64"/>
    <mergeCell ref="C64:AC64"/>
    <mergeCell ref="A65:B65"/>
    <mergeCell ref="C65:AC65"/>
    <mergeCell ref="A66:AC66"/>
    <mergeCell ref="A63:C63"/>
    <mergeCell ref="P63:R63"/>
    <mergeCell ref="A34:AC34"/>
    <mergeCell ref="A35:N35"/>
    <mergeCell ref="P35:AC35"/>
    <mergeCell ref="A47:C47"/>
    <mergeCell ref="P47:R47"/>
    <mergeCell ref="A48:B48"/>
    <mergeCell ref="C48:AC48"/>
    <mergeCell ref="A49:B49"/>
    <mergeCell ref="C49:AC49"/>
    <mergeCell ref="A50:AC50"/>
    <mergeCell ref="A51:N51"/>
    <mergeCell ref="P51:AC51"/>
    <mergeCell ref="A31:C31"/>
    <mergeCell ref="P31:R31"/>
    <mergeCell ref="A32:B32"/>
    <mergeCell ref="C32:AC32"/>
    <mergeCell ref="A33:B33"/>
    <mergeCell ref="C33:AC33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6" max="16" width="3" bestFit="1" customWidth="1"/>
    <col min="17" max="17" width="9.5703125" customWidth="1"/>
    <col min="18" max="18" width="15.7109375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40" t="s">
        <v>285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x14ac:dyDescent="0.25">
      <c r="A3" s="44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29" t="s">
        <v>72</v>
      </c>
      <c r="P3" s="60" t="s">
        <v>42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</row>
    <row r="4" spans="1:29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16</v>
      </c>
      <c r="O4" s="2" t="s">
        <v>17</v>
      </c>
      <c r="P4" s="1" t="s">
        <v>2</v>
      </c>
      <c r="Q4" s="1" t="s">
        <v>4</v>
      </c>
      <c r="R4" s="1" t="s">
        <v>3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  <c r="AB4" s="1" t="s">
        <v>14</v>
      </c>
      <c r="AC4" s="1" t="s">
        <v>16</v>
      </c>
    </row>
    <row r="5" spans="1:29" x14ac:dyDescent="0.25">
      <c r="A5" s="3">
        <v>1</v>
      </c>
      <c r="B5" s="4" t="s">
        <v>75</v>
      </c>
      <c r="C5" s="4" t="s">
        <v>81</v>
      </c>
      <c r="D5" s="5">
        <v>2</v>
      </c>
      <c r="E5" s="5">
        <v>2</v>
      </c>
      <c r="F5" s="5"/>
      <c r="G5" s="5">
        <v>3</v>
      </c>
      <c r="H5" s="5">
        <v>3</v>
      </c>
      <c r="I5" s="5">
        <v>1</v>
      </c>
      <c r="J5" s="5"/>
      <c r="K5" s="5"/>
      <c r="L5" s="5"/>
      <c r="M5" s="5"/>
      <c r="N5" s="5">
        <f>IF(B5="","",(D5*2)+(E5*3)+F5*1)</f>
        <v>10</v>
      </c>
      <c r="O5" s="6"/>
      <c r="P5" s="7">
        <v>3</v>
      </c>
      <c r="Q5" s="4" t="s">
        <v>51</v>
      </c>
      <c r="R5" s="4" t="s">
        <v>50</v>
      </c>
      <c r="S5" s="5"/>
      <c r="T5" s="5"/>
      <c r="U5" s="5"/>
      <c r="V5" s="5">
        <v>1</v>
      </c>
      <c r="W5" s="5"/>
      <c r="X5" s="5"/>
      <c r="Y5" s="5"/>
      <c r="Z5" s="5"/>
      <c r="AA5" s="5"/>
      <c r="AB5" s="5"/>
      <c r="AC5" s="5">
        <f>IF(Q5="","",(S5*2)+(T5*3)+U5*1)</f>
        <v>0</v>
      </c>
    </row>
    <row r="6" spans="1:29" x14ac:dyDescent="0.25">
      <c r="A6" s="3">
        <v>7</v>
      </c>
      <c r="B6" s="4" t="s">
        <v>77</v>
      </c>
      <c r="C6" s="4" t="s">
        <v>83</v>
      </c>
      <c r="D6" s="5">
        <v>5</v>
      </c>
      <c r="E6" s="5"/>
      <c r="F6" s="5">
        <v>2</v>
      </c>
      <c r="G6" s="5">
        <v>9</v>
      </c>
      <c r="H6" s="5">
        <v>2</v>
      </c>
      <c r="I6" s="5">
        <v>1</v>
      </c>
      <c r="J6" s="5">
        <v>1</v>
      </c>
      <c r="K6" s="5">
        <v>1</v>
      </c>
      <c r="L6" s="5"/>
      <c r="M6" s="5"/>
      <c r="N6" s="5">
        <f>IF(B6="","",(D6*2)+(E6*3)+F6*1)</f>
        <v>12</v>
      </c>
      <c r="O6" s="6"/>
      <c r="P6" s="7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 t="str">
        <f>IF(Q6="","",(S6*2)+(T6*3)+U6*1)</f>
        <v/>
      </c>
    </row>
    <row r="7" spans="1:29" x14ac:dyDescent="0.25">
      <c r="A7" s="7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 t="str">
        <f>IF(B7="","",(D7*2)+(E7*3)+F7*1)</f>
        <v/>
      </c>
      <c r="O7" s="6"/>
      <c r="P7" s="7">
        <v>7</v>
      </c>
      <c r="Q7" s="4" t="s">
        <v>53</v>
      </c>
      <c r="R7" s="4" t="s">
        <v>123</v>
      </c>
      <c r="S7" s="5">
        <v>3</v>
      </c>
      <c r="T7" s="5"/>
      <c r="U7" s="5"/>
      <c r="V7" s="5">
        <v>1</v>
      </c>
      <c r="W7" s="5"/>
      <c r="X7" s="5">
        <v>1</v>
      </c>
      <c r="Y7" s="5"/>
      <c r="Z7" s="5">
        <v>2</v>
      </c>
      <c r="AA7" s="5"/>
      <c r="AB7" s="5"/>
      <c r="AC7" s="5">
        <f>IF(Q7="","",(S7*2)+(T7*3)+U7*1)</f>
        <v>6</v>
      </c>
    </row>
    <row r="8" spans="1:29" x14ac:dyDescent="0.25">
      <c r="A8" s="7">
        <v>12</v>
      </c>
      <c r="B8" s="4" t="s">
        <v>78</v>
      </c>
      <c r="C8" s="4" t="s">
        <v>84</v>
      </c>
      <c r="D8" s="5">
        <v>1</v>
      </c>
      <c r="E8" s="5"/>
      <c r="F8" s="5"/>
      <c r="G8" s="5">
        <v>4</v>
      </c>
      <c r="H8" s="5">
        <v>2</v>
      </c>
      <c r="I8" s="5"/>
      <c r="J8" s="5">
        <v>3</v>
      </c>
      <c r="K8" s="5"/>
      <c r="L8" s="5"/>
      <c r="M8" s="5"/>
      <c r="N8" s="5">
        <f>IF(B8="","",(D8*2)+(E8*3)+F8*1)</f>
        <v>2</v>
      </c>
      <c r="O8" s="6"/>
      <c r="P8" s="3">
        <v>8</v>
      </c>
      <c r="Q8" s="4" t="s">
        <v>119</v>
      </c>
      <c r="R8" s="4" t="s">
        <v>48</v>
      </c>
      <c r="S8" s="5">
        <v>1</v>
      </c>
      <c r="T8" s="5"/>
      <c r="U8" s="5"/>
      <c r="V8" s="5">
        <v>3</v>
      </c>
      <c r="W8" s="5">
        <v>2</v>
      </c>
      <c r="X8" s="5"/>
      <c r="Y8" s="5"/>
      <c r="Z8" s="5"/>
      <c r="AA8" s="5"/>
      <c r="AB8" s="5"/>
      <c r="AC8" s="5">
        <f>IF(Q8="","",(S8*2)+(T8*3)+U8*1)</f>
        <v>2</v>
      </c>
    </row>
    <row r="9" spans="1:29" x14ac:dyDescent="0.25">
      <c r="A9" s="7">
        <v>15</v>
      </c>
      <c r="B9" s="4" t="s">
        <v>34</v>
      </c>
      <c r="C9" s="4" t="s">
        <v>200</v>
      </c>
      <c r="D9" s="5"/>
      <c r="E9" s="5"/>
      <c r="F9" s="5"/>
      <c r="G9" s="5">
        <v>3</v>
      </c>
      <c r="H9" s="5">
        <v>1</v>
      </c>
      <c r="I9" s="5">
        <v>1</v>
      </c>
      <c r="J9" s="5"/>
      <c r="K9" s="5">
        <v>1</v>
      </c>
      <c r="L9" s="5"/>
      <c r="M9" s="5"/>
      <c r="N9" s="5">
        <f>IF(B9="","",(D9*2)+(E9*3)+F9*1)</f>
        <v>0</v>
      </c>
      <c r="O9" s="6"/>
      <c r="P9" s="7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 t="str">
        <f>IF(Q9="","",(S9*2)+(T9*3)+U9*1)</f>
        <v/>
      </c>
    </row>
    <row r="10" spans="1:29" x14ac:dyDescent="0.25">
      <c r="A10" s="7">
        <v>19</v>
      </c>
      <c r="B10" s="4" t="s">
        <v>79</v>
      </c>
      <c r="C10" s="4" t="s">
        <v>85</v>
      </c>
      <c r="D10" s="5">
        <v>6</v>
      </c>
      <c r="E10" s="5"/>
      <c r="F10" s="5"/>
      <c r="G10" s="5">
        <v>5</v>
      </c>
      <c r="H10" s="5">
        <v>1</v>
      </c>
      <c r="I10" s="5"/>
      <c r="J10" s="5"/>
      <c r="K10" s="5">
        <v>1</v>
      </c>
      <c r="L10" s="5"/>
      <c r="M10" s="5"/>
      <c r="N10" s="5">
        <f>IF(B10="","",(D10*2)+(E10*3)+F10*1)</f>
        <v>12</v>
      </c>
      <c r="O10" s="6"/>
      <c r="P10" s="3">
        <v>24</v>
      </c>
      <c r="Q10" s="4" t="s">
        <v>121</v>
      </c>
      <c r="R10" s="4" t="s">
        <v>125</v>
      </c>
      <c r="S10" s="5"/>
      <c r="T10" s="5">
        <v>1</v>
      </c>
      <c r="U10" s="5"/>
      <c r="V10" s="5">
        <v>5</v>
      </c>
      <c r="W10" s="5"/>
      <c r="X10" s="5">
        <v>1</v>
      </c>
      <c r="Y10" s="5"/>
      <c r="Z10" s="5">
        <v>2</v>
      </c>
      <c r="AA10" s="5"/>
      <c r="AB10" s="5"/>
      <c r="AC10" s="5">
        <f>IF(Q10="","",(S10*2)+(T10*3)+U10*1)</f>
        <v>3</v>
      </c>
    </row>
    <row r="11" spans="1:29" x14ac:dyDescent="0.25">
      <c r="A11" s="3">
        <v>23</v>
      </c>
      <c r="B11" s="4" t="s">
        <v>199</v>
      </c>
      <c r="C11" s="4" t="s">
        <v>44</v>
      </c>
      <c r="D11" s="5">
        <v>4</v>
      </c>
      <c r="E11" s="5"/>
      <c r="F11" s="5"/>
      <c r="G11" s="5">
        <v>5</v>
      </c>
      <c r="H11" s="5">
        <v>1</v>
      </c>
      <c r="I11" s="5">
        <v>4</v>
      </c>
      <c r="J11" s="5"/>
      <c r="K11" s="5"/>
      <c r="L11" s="5"/>
      <c r="M11" s="5"/>
      <c r="N11" s="5">
        <f>IF(B11="","",(D11*2)+(E11*3)+F11*1)</f>
        <v>8</v>
      </c>
      <c r="O11" s="6"/>
      <c r="P11" s="7"/>
      <c r="Q11" s="4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 t="str">
        <f>IF(Q11="","",(S11*2)+(T11*3)+U11*1)</f>
        <v/>
      </c>
    </row>
    <row r="12" spans="1:29" x14ac:dyDescent="0.25">
      <c r="A12" s="3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 t="str">
        <f>IF(B12="","",(D12*2)+(E12*3)+F12*1)</f>
        <v/>
      </c>
      <c r="O12" s="6"/>
      <c r="P12" s="7">
        <v>99</v>
      </c>
      <c r="Q12" s="4" t="s">
        <v>120</v>
      </c>
      <c r="R12" s="4" t="s">
        <v>124</v>
      </c>
      <c r="S12" s="5">
        <v>3</v>
      </c>
      <c r="T12" s="5"/>
      <c r="U12" s="5">
        <v>2</v>
      </c>
      <c r="V12" s="5">
        <v>7</v>
      </c>
      <c r="W12" s="5"/>
      <c r="X12" s="5">
        <v>4</v>
      </c>
      <c r="Y12" s="5">
        <v>1</v>
      </c>
      <c r="Z12" s="5">
        <v>1</v>
      </c>
      <c r="AA12" s="5"/>
      <c r="AB12" s="5"/>
      <c r="AC12" s="5">
        <f>IF(Q12="","",(S12*2)+(T12*3)+U12*1)</f>
        <v>8</v>
      </c>
    </row>
    <row r="13" spans="1:29" x14ac:dyDescent="0.25">
      <c r="A13" s="7">
        <v>34</v>
      </c>
      <c r="B13" s="4" t="s">
        <v>30</v>
      </c>
      <c r="C13" s="4" t="s">
        <v>80</v>
      </c>
      <c r="D13" s="5">
        <v>1</v>
      </c>
      <c r="E13" s="5"/>
      <c r="F13" s="5"/>
      <c r="G13" s="5">
        <v>6</v>
      </c>
      <c r="H13" s="5">
        <v>2</v>
      </c>
      <c r="I13" s="5">
        <v>2</v>
      </c>
      <c r="J13" s="5"/>
      <c r="K13" s="5">
        <v>1</v>
      </c>
      <c r="L13" s="5"/>
      <c r="M13" s="5"/>
      <c r="N13" s="5">
        <f>IF(B13="","",(D13*2)+(E13*3)+F13*1)</f>
        <v>2</v>
      </c>
      <c r="O13" s="6"/>
      <c r="P13" s="7">
        <v>41</v>
      </c>
      <c r="Q13" s="4" t="s">
        <v>122</v>
      </c>
      <c r="R13" s="4" t="s">
        <v>126</v>
      </c>
      <c r="S13" s="5">
        <v>3</v>
      </c>
      <c r="T13" s="5"/>
      <c r="U13" s="5"/>
      <c r="V13" s="5">
        <v>7</v>
      </c>
      <c r="W13" s="5">
        <v>1</v>
      </c>
      <c r="X13" s="5">
        <v>1</v>
      </c>
      <c r="Y13" s="5">
        <v>1</v>
      </c>
      <c r="Z13" s="5"/>
      <c r="AA13" s="5"/>
      <c r="AB13" s="5"/>
      <c r="AC13" s="5">
        <f>IF(Q13="","",(S13*2)+(T13*3)+U13*1)</f>
        <v>6</v>
      </c>
    </row>
    <row r="14" spans="1:29" x14ac:dyDescent="0.25">
      <c r="A14" s="7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 t="str">
        <f>IF(B14="","",(D14*2)+(E14*3)+F14*1)</f>
        <v/>
      </c>
      <c r="O14" s="6"/>
      <c r="P14" s="3">
        <v>4</v>
      </c>
      <c r="Q14" s="4" t="s">
        <v>221</v>
      </c>
      <c r="R14" s="4" t="s">
        <v>286</v>
      </c>
      <c r="S14" s="5">
        <v>4</v>
      </c>
      <c r="T14" s="5"/>
      <c r="U14" s="5">
        <v>1</v>
      </c>
      <c r="V14" s="5">
        <v>6</v>
      </c>
      <c r="W14" s="5">
        <v>1</v>
      </c>
      <c r="X14" s="5"/>
      <c r="Y14" s="5">
        <v>4</v>
      </c>
      <c r="Z14" s="5">
        <v>1</v>
      </c>
      <c r="AA14" s="5"/>
      <c r="AB14" s="5"/>
      <c r="AC14" s="5">
        <f>IF(Q14="","",(S14*2)+(T14*3)+U14*1)</f>
        <v>9</v>
      </c>
    </row>
    <row r="15" spans="1:29" x14ac:dyDescent="0.25">
      <c r="A15" s="50" t="s">
        <v>38</v>
      </c>
      <c r="B15" s="51"/>
      <c r="C15" s="52"/>
      <c r="D15" s="5">
        <f t="shared" ref="D15:N15" si="0">SUM(D5:D14)</f>
        <v>19</v>
      </c>
      <c r="E15" s="5">
        <f t="shared" si="0"/>
        <v>2</v>
      </c>
      <c r="F15" s="5">
        <f t="shared" si="0"/>
        <v>2</v>
      </c>
      <c r="G15" s="5">
        <f t="shared" si="0"/>
        <v>35</v>
      </c>
      <c r="H15" s="5">
        <f t="shared" si="0"/>
        <v>12</v>
      </c>
      <c r="I15" s="5">
        <f t="shared" si="0"/>
        <v>9</v>
      </c>
      <c r="J15" s="5">
        <f t="shared" si="0"/>
        <v>4</v>
      </c>
      <c r="K15" s="5">
        <f t="shared" si="0"/>
        <v>4</v>
      </c>
      <c r="L15" s="5">
        <f t="shared" si="0"/>
        <v>0</v>
      </c>
      <c r="M15" s="5">
        <f t="shared" si="0"/>
        <v>0</v>
      </c>
      <c r="N15" s="5">
        <f t="shared" si="0"/>
        <v>46</v>
      </c>
      <c r="O15" s="8" t="s">
        <v>39</v>
      </c>
      <c r="P15" s="50" t="s">
        <v>38</v>
      </c>
      <c r="Q15" s="51"/>
      <c r="R15" s="52"/>
      <c r="S15" s="5">
        <f t="shared" ref="S15:AC15" si="1">SUM(S5:S14)</f>
        <v>14</v>
      </c>
      <c r="T15" s="5">
        <f t="shared" si="1"/>
        <v>1</v>
      </c>
      <c r="U15" s="5">
        <f t="shared" si="1"/>
        <v>3</v>
      </c>
      <c r="V15" s="5">
        <f t="shared" si="1"/>
        <v>30</v>
      </c>
      <c r="W15" s="5">
        <f t="shared" si="1"/>
        <v>4</v>
      </c>
      <c r="X15" s="5">
        <f t="shared" si="1"/>
        <v>7</v>
      </c>
      <c r="Y15" s="5">
        <f t="shared" si="1"/>
        <v>6</v>
      </c>
      <c r="Z15" s="5">
        <f t="shared" si="1"/>
        <v>6</v>
      </c>
      <c r="AA15" s="5">
        <f t="shared" si="1"/>
        <v>0</v>
      </c>
      <c r="AB15" s="5">
        <f t="shared" si="1"/>
        <v>0</v>
      </c>
      <c r="AC15" s="5">
        <f t="shared" si="1"/>
        <v>34</v>
      </c>
    </row>
    <row r="16" spans="1:29" x14ac:dyDescent="0.25">
      <c r="A16" s="53" t="s">
        <v>40</v>
      </c>
      <c r="B16" s="54"/>
      <c r="C16" s="55" t="s">
        <v>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</row>
    <row r="17" spans="1:29" x14ac:dyDescent="0.25">
      <c r="A17" s="53" t="s">
        <v>41</v>
      </c>
      <c r="B17" s="54"/>
      <c r="C17" s="55" t="s">
        <v>287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</row>
    <row r="18" spans="1:29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x14ac:dyDescent="0.25">
      <c r="A19" s="87" t="s">
        <v>148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  <c r="O19" s="29" t="s">
        <v>72</v>
      </c>
      <c r="P19" s="90" t="s">
        <v>0</v>
      </c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</row>
    <row r="20" spans="1:29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16</v>
      </c>
      <c r="O20" s="2" t="s">
        <v>17</v>
      </c>
      <c r="P20" s="1" t="s">
        <v>2</v>
      </c>
      <c r="Q20" s="1" t="s">
        <v>4</v>
      </c>
      <c r="R20" s="1" t="s">
        <v>3</v>
      </c>
      <c r="S20" s="1" t="s">
        <v>5</v>
      </c>
      <c r="T20" s="1" t="s">
        <v>6</v>
      </c>
      <c r="U20" s="1" t="s">
        <v>7</v>
      </c>
      <c r="V20" s="1" t="s">
        <v>8</v>
      </c>
      <c r="W20" s="1" t="s">
        <v>9</v>
      </c>
      <c r="X20" s="1" t="s">
        <v>10</v>
      </c>
      <c r="Y20" s="1" t="s">
        <v>11</v>
      </c>
      <c r="Z20" s="1" t="s">
        <v>12</v>
      </c>
      <c r="AA20" s="1" t="s">
        <v>13</v>
      </c>
      <c r="AB20" s="1" t="s">
        <v>14</v>
      </c>
      <c r="AC20" s="1" t="s">
        <v>16</v>
      </c>
    </row>
    <row r="21" spans="1:29" x14ac:dyDescent="0.25">
      <c r="A21" s="3">
        <v>1</v>
      </c>
      <c r="B21" s="4" t="s">
        <v>137</v>
      </c>
      <c r="C21" s="4" t="s">
        <v>138</v>
      </c>
      <c r="D21" s="5">
        <v>1</v>
      </c>
      <c r="E21" s="5"/>
      <c r="F21" s="5"/>
      <c r="G21" s="5">
        <v>1</v>
      </c>
      <c r="H21" s="5"/>
      <c r="I21" s="5">
        <v>1</v>
      </c>
      <c r="J21" s="5"/>
      <c r="K21" s="5">
        <v>1</v>
      </c>
      <c r="L21" s="5"/>
      <c r="M21" s="5"/>
      <c r="N21" s="5">
        <f>IF(B21="","",(D21*2)+(E21*3)+F21*1)</f>
        <v>2</v>
      </c>
      <c r="O21" s="6"/>
      <c r="P21" s="7">
        <v>3</v>
      </c>
      <c r="Q21" s="4" t="s">
        <v>34</v>
      </c>
      <c r="R21" s="4" t="s">
        <v>33</v>
      </c>
      <c r="S21" s="5"/>
      <c r="T21" s="5">
        <v>2</v>
      </c>
      <c r="U21" s="5"/>
      <c r="V21" s="5">
        <v>2</v>
      </c>
      <c r="W21" s="5">
        <v>2</v>
      </c>
      <c r="X21" s="5">
        <v>1</v>
      </c>
      <c r="Y21" s="5"/>
      <c r="Z21" s="5">
        <v>1</v>
      </c>
      <c r="AA21" s="5"/>
      <c r="AB21" s="5"/>
      <c r="AC21" s="5">
        <f>IF(Q21="","",(S21*2)+(T21*3)+U21*1)</f>
        <v>6</v>
      </c>
    </row>
    <row r="22" spans="1:29" x14ac:dyDescent="0.25">
      <c r="A22" s="7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 t="str">
        <f>IF(B22="","",(D22*2)+(E22*3)+F22*1)</f>
        <v/>
      </c>
      <c r="O22" s="6"/>
      <c r="P22" s="3"/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 t="str">
        <f>IF(Q22="","",(S22*2)+(T22*3)+U22*1)</f>
        <v/>
      </c>
    </row>
    <row r="23" spans="1:29" x14ac:dyDescent="0.25">
      <c r="A23" s="7">
        <v>6</v>
      </c>
      <c r="B23" s="4" t="s">
        <v>26</v>
      </c>
      <c r="C23" s="4" t="s">
        <v>138</v>
      </c>
      <c r="D23" s="5">
        <v>2</v>
      </c>
      <c r="E23" s="5"/>
      <c r="F23" s="5">
        <v>3</v>
      </c>
      <c r="G23" s="5">
        <v>4</v>
      </c>
      <c r="H23" s="5">
        <v>1</v>
      </c>
      <c r="I23" s="5"/>
      <c r="J23" s="5">
        <v>1</v>
      </c>
      <c r="K23" s="5">
        <v>1</v>
      </c>
      <c r="L23" s="5"/>
      <c r="M23" s="5"/>
      <c r="N23" s="5">
        <f>IF(B23="","",(D23*2)+(E23*3)+F23*1)</f>
        <v>7</v>
      </c>
      <c r="O23" s="6"/>
      <c r="P23" s="3">
        <v>7</v>
      </c>
      <c r="Q23" s="4" t="s">
        <v>19</v>
      </c>
      <c r="R23" s="4" t="s">
        <v>18</v>
      </c>
      <c r="S23" s="5"/>
      <c r="T23" s="5"/>
      <c r="U23" s="5"/>
      <c r="V23" s="5">
        <v>1</v>
      </c>
      <c r="W23" s="5">
        <v>1</v>
      </c>
      <c r="X23" s="5">
        <v>1</v>
      </c>
      <c r="Y23" s="5"/>
      <c r="Z23" s="5">
        <v>1</v>
      </c>
      <c r="AA23" s="5"/>
      <c r="AB23" s="5"/>
      <c r="AC23" s="5">
        <f>IF(Q23="","",(S23*2)+(T23*3)+U23*1)</f>
        <v>0</v>
      </c>
    </row>
    <row r="24" spans="1:29" x14ac:dyDescent="0.25">
      <c r="A24" s="7">
        <v>7</v>
      </c>
      <c r="B24" s="4" t="s">
        <v>20</v>
      </c>
      <c r="C24" s="4" t="s">
        <v>139</v>
      </c>
      <c r="D24" s="5">
        <v>4</v>
      </c>
      <c r="E24" s="5">
        <v>1</v>
      </c>
      <c r="F24" s="5"/>
      <c r="G24" s="5">
        <v>3</v>
      </c>
      <c r="H24" s="5">
        <v>4</v>
      </c>
      <c r="I24" s="5">
        <v>1</v>
      </c>
      <c r="J24" s="5"/>
      <c r="K24" s="5"/>
      <c r="L24" s="5"/>
      <c r="M24" s="5"/>
      <c r="N24" s="5">
        <f>IF(B24="","",(D24*2)+(E24*3)+F24*1)</f>
        <v>11</v>
      </c>
      <c r="O24" s="6"/>
      <c r="P24" s="7">
        <v>9</v>
      </c>
      <c r="Q24" s="4" t="s">
        <v>22</v>
      </c>
      <c r="R24" s="4" t="s">
        <v>21</v>
      </c>
      <c r="S24" s="5"/>
      <c r="T24" s="5">
        <v>2</v>
      </c>
      <c r="U24" s="5">
        <v>1</v>
      </c>
      <c r="V24" s="5">
        <v>1</v>
      </c>
      <c r="W24" s="5">
        <v>1</v>
      </c>
      <c r="X24" s="5">
        <v>1</v>
      </c>
      <c r="Y24" s="5"/>
      <c r="Z24" s="5">
        <v>1</v>
      </c>
      <c r="AA24" s="5"/>
      <c r="AB24" s="5"/>
      <c r="AC24" s="5">
        <f>IF(Q24="","",(S24*2)+(T24*3)+U24*1)</f>
        <v>7</v>
      </c>
    </row>
    <row r="25" spans="1:29" x14ac:dyDescent="0.25">
      <c r="A25" s="7">
        <v>8</v>
      </c>
      <c r="B25" s="4" t="s">
        <v>47</v>
      </c>
      <c r="C25" s="4" t="s">
        <v>46</v>
      </c>
      <c r="D25" s="5">
        <v>3</v>
      </c>
      <c r="E25" s="5"/>
      <c r="F25" s="5"/>
      <c r="G25" s="5">
        <v>8</v>
      </c>
      <c r="H25" s="5">
        <v>3</v>
      </c>
      <c r="I25" s="5">
        <v>3</v>
      </c>
      <c r="J25" s="5"/>
      <c r="K25" s="5">
        <v>1</v>
      </c>
      <c r="L25" s="5"/>
      <c r="M25" s="5"/>
      <c r="N25" s="5">
        <f>IF(B25="","",(D25*2)+(E25*3)+F25*1)</f>
        <v>6</v>
      </c>
      <c r="O25" s="6"/>
      <c r="P25" s="3">
        <v>10</v>
      </c>
      <c r="Q25" s="4" t="s">
        <v>26</v>
      </c>
      <c r="R25" s="4" t="s">
        <v>25</v>
      </c>
      <c r="S25" s="5">
        <v>7</v>
      </c>
      <c r="T25" s="5"/>
      <c r="U25" s="5"/>
      <c r="V25" s="5">
        <v>13</v>
      </c>
      <c r="W25" s="5"/>
      <c r="X25" s="5">
        <v>2</v>
      </c>
      <c r="Y25" s="5">
        <v>2</v>
      </c>
      <c r="Z25" s="5">
        <v>3</v>
      </c>
      <c r="AA25" s="5"/>
      <c r="AB25" s="5"/>
      <c r="AC25" s="5">
        <f>IF(Q25="","",(S25*2)+(T25*3)+U25*1)</f>
        <v>14</v>
      </c>
    </row>
    <row r="26" spans="1:29" x14ac:dyDescent="0.25">
      <c r="A26" s="7">
        <v>9</v>
      </c>
      <c r="B26" s="4" t="s">
        <v>146</v>
      </c>
      <c r="C26" s="4" t="s">
        <v>147</v>
      </c>
      <c r="D26" s="5">
        <v>2</v>
      </c>
      <c r="E26" s="5"/>
      <c r="F26" s="5">
        <v>1</v>
      </c>
      <c r="G26" s="5">
        <v>6</v>
      </c>
      <c r="H26" s="5">
        <v>1</v>
      </c>
      <c r="I26" s="5">
        <v>1</v>
      </c>
      <c r="J26" s="5">
        <v>1</v>
      </c>
      <c r="K26" s="5"/>
      <c r="L26" s="5"/>
      <c r="M26" s="5"/>
      <c r="N26" s="5">
        <f>IF(B26="","",(D26*2)+(E26*3)+F26*1)</f>
        <v>5</v>
      </c>
      <c r="O26" s="6"/>
      <c r="P26" s="7">
        <v>11</v>
      </c>
      <c r="Q26" s="4" t="s">
        <v>20</v>
      </c>
      <c r="R26" s="4" t="s">
        <v>129</v>
      </c>
      <c r="S26" s="5">
        <v>3</v>
      </c>
      <c r="T26" s="5"/>
      <c r="U26" s="5"/>
      <c r="V26" s="5">
        <v>9</v>
      </c>
      <c r="W26" s="5">
        <v>2</v>
      </c>
      <c r="X26" s="5">
        <v>1</v>
      </c>
      <c r="Y26" s="5">
        <v>1</v>
      </c>
      <c r="Z26" s="5"/>
      <c r="AA26" s="5"/>
      <c r="AB26" s="5"/>
      <c r="AC26" s="5">
        <f>IF(Q26="","",(S26*2)+(T26*3)+U26*1)</f>
        <v>6</v>
      </c>
    </row>
    <row r="27" spans="1:29" x14ac:dyDescent="0.25">
      <c r="A27" s="3">
        <v>12</v>
      </c>
      <c r="B27" s="4" t="s">
        <v>140</v>
      </c>
      <c r="C27" s="4" t="s">
        <v>141</v>
      </c>
      <c r="D27" s="5"/>
      <c r="E27" s="5"/>
      <c r="F27" s="5"/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/>
      <c r="M27" s="5"/>
      <c r="N27" s="5">
        <f>IF(B27="","",(D27*2)+(E27*3)+F27*1)</f>
        <v>0</v>
      </c>
      <c r="O27" s="6"/>
      <c r="P27" s="7">
        <v>12</v>
      </c>
      <c r="Q27" s="4" t="s">
        <v>30</v>
      </c>
      <c r="R27" s="4" t="s">
        <v>25</v>
      </c>
      <c r="S27" s="5">
        <v>1</v>
      </c>
      <c r="T27" s="5"/>
      <c r="U27" s="5"/>
      <c r="V27" s="5">
        <v>5</v>
      </c>
      <c r="W27" s="5">
        <v>1</v>
      </c>
      <c r="X27" s="5">
        <v>3</v>
      </c>
      <c r="Y27" s="5"/>
      <c r="Z27" s="5">
        <v>4</v>
      </c>
      <c r="AA27" s="5"/>
      <c r="AB27" s="5"/>
      <c r="AC27" s="5">
        <f>IF(Q27="","",(S27*2)+(T27*3)+U27*1)</f>
        <v>2</v>
      </c>
    </row>
    <row r="28" spans="1:29" x14ac:dyDescent="0.25">
      <c r="A28" s="7">
        <v>18</v>
      </c>
      <c r="B28" s="4" t="s">
        <v>142</v>
      </c>
      <c r="C28" s="4" t="s">
        <v>143</v>
      </c>
      <c r="D28" s="5">
        <v>1</v>
      </c>
      <c r="E28" s="5"/>
      <c r="F28" s="5">
        <v>2</v>
      </c>
      <c r="G28" s="5">
        <v>2</v>
      </c>
      <c r="H28" s="5"/>
      <c r="I28" s="5"/>
      <c r="J28" s="5"/>
      <c r="K28" s="5">
        <v>5</v>
      </c>
      <c r="L28" s="5"/>
      <c r="M28" s="5"/>
      <c r="N28" s="5">
        <f>IF(B28="","",(D28*2)+(E28*3)+F28*1)</f>
        <v>4</v>
      </c>
      <c r="O28" s="6"/>
      <c r="P28" s="3">
        <v>35</v>
      </c>
      <c r="Q28" s="4" t="s">
        <v>127</v>
      </c>
      <c r="R28" s="4" t="s">
        <v>130</v>
      </c>
      <c r="S28" s="5"/>
      <c r="T28" s="5">
        <v>2</v>
      </c>
      <c r="U28" s="5"/>
      <c r="V28" s="5">
        <v>4</v>
      </c>
      <c r="W28" s="5">
        <v>2</v>
      </c>
      <c r="X28" s="5">
        <v>2</v>
      </c>
      <c r="Y28" s="5"/>
      <c r="Z28" s="5">
        <v>2</v>
      </c>
      <c r="AA28" s="5"/>
      <c r="AB28" s="5"/>
      <c r="AC28" s="5">
        <f>IF(Q28="","",(S28*2)+(T28*3)+U28*1)</f>
        <v>6</v>
      </c>
    </row>
    <row r="29" spans="1:29" x14ac:dyDescent="0.25">
      <c r="A29" s="7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 t="str">
        <f>IF(B29="","",(D29*2)+(E29*3)+F29*1)</f>
        <v/>
      </c>
      <c r="O29" s="6"/>
      <c r="P29" s="3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 t="str">
        <f>IF(Q29="","",(S29*2)+(T29*3)+U29*1)</f>
        <v/>
      </c>
    </row>
    <row r="30" spans="1:29" x14ac:dyDescent="0.25">
      <c r="A30" s="3">
        <v>23</v>
      </c>
      <c r="B30" s="4" t="s">
        <v>189</v>
      </c>
      <c r="C30" s="4" t="s">
        <v>188</v>
      </c>
      <c r="D30" s="5"/>
      <c r="E30" s="5"/>
      <c r="F30" s="5"/>
      <c r="G30" s="5">
        <v>2</v>
      </c>
      <c r="H30" s="5"/>
      <c r="I30" s="5"/>
      <c r="J30" s="5"/>
      <c r="K30" s="5"/>
      <c r="L30" s="5"/>
      <c r="M30" s="5"/>
      <c r="N30" s="5">
        <f>IF(B30="","",(D30*2)+(E30*3)+F30*1)</f>
        <v>0</v>
      </c>
      <c r="O30" s="6"/>
      <c r="P30" s="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 t="str">
        <f>IF(Q30="","",(S30*2)+(T30*3)+U30*1)</f>
        <v/>
      </c>
    </row>
    <row r="31" spans="1:29" x14ac:dyDescent="0.25">
      <c r="A31" s="50" t="s">
        <v>38</v>
      </c>
      <c r="B31" s="51"/>
      <c r="C31" s="52"/>
      <c r="D31" s="5">
        <f t="shared" ref="D31:N31" si="2">SUM(D21:D30)</f>
        <v>13</v>
      </c>
      <c r="E31" s="5">
        <f t="shared" si="2"/>
        <v>1</v>
      </c>
      <c r="F31" s="5">
        <f t="shared" si="2"/>
        <v>6</v>
      </c>
      <c r="G31" s="5">
        <f t="shared" si="2"/>
        <v>27</v>
      </c>
      <c r="H31" s="5">
        <f t="shared" si="2"/>
        <v>10</v>
      </c>
      <c r="I31" s="5">
        <f t="shared" si="2"/>
        <v>7</v>
      </c>
      <c r="J31" s="5">
        <f t="shared" si="2"/>
        <v>3</v>
      </c>
      <c r="K31" s="5">
        <f t="shared" si="2"/>
        <v>9</v>
      </c>
      <c r="L31" s="5">
        <f t="shared" si="2"/>
        <v>0</v>
      </c>
      <c r="M31" s="5">
        <f t="shared" si="2"/>
        <v>0</v>
      </c>
      <c r="N31" s="5">
        <f t="shared" si="2"/>
        <v>35</v>
      </c>
      <c r="O31" s="8" t="s">
        <v>39</v>
      </c>
      <c r="P31" s="50" t="s">
        <v>38</v>
      </c>
      <c r="Q31" s="51"/>
      <c r="R31" s="52"/>
      <c r="S31" s="5">
        <f t="shared" ref="S31:AC31" si="3">SUM(S21:S30)</f>
        <v>11</v>
      </c>
      <c r="T31" s="5">
        <f t="shared" si="3"/>
        <v>6</v>
      </c>
      <c r="U31" s="5">
        <f t="shared" si="3"/>
        <v>1</v>
      </c>
      <c r="V31" s="5">
        <f t="shared" si="3"/>
        <v>35</v>
      </c>
      <c r="W31" s="5">
        <f t="shared" si="3"/>
        <v>9</v>
      </c>
      <c r="X31" s="5">
        <f t="shared" si="3"/>
        <v>11</v>
      </c>
      <c r="Y31" s="5">
        <f t="shared" si="3"/>
        <v>3</v>
      </c>
      <c r="Z31" s="5">
        <f t="shared" si="3"/>
        <v>12</v>
      </c>
      <c r="AA31" s="5">
        <f t="shared" si="3"/>
        <v>0</v>
      </c>
      <c r="AB31" s="5">
        <f t="shared" si="3"/>
        <v>0</v>
      </c>
      <c r="AC31" s="5">
        <f t="shared" si="3"/>
        <v>41</v>
      </c>
    </row>
    <row r="32" spans="1:29" x14ac:dyDescent="0.25">
      <c r="A32" s="53" t="s">
        <v>40</v>
      </c>
      <c r="B32" s="54"/>
      <c r="C32" s="55" t="s">
        <v>150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</row>
    <row r="33" spans="1:29" x14ac:dyDescent="0.25">
      <c r="A33" s="53" t="s">
        <v>41</v>
      </c>
      <c r="B33" s="54"/>
      <c r="C33" s="55" t="s">
        <v>262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</row>
    <row r="34" spans="1:29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5">
      <c r="A35" s="78" t="s">
        <v>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80"/>
      <c r="O35" s="29" t="s">
        <v>118</v>
      </c>
      <c r="P35" s="84" t="s">
        <v>97</v>
      </c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6"/>
    </row>
    <row r="36" spans="1:29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16</v>
      </c>
      <c r="O36" s="2" t="s">
        <v>17</v>
      </c>
      <c r="P36" s="1" t="s">
        <v>2</v>
      </c>
      <c r="Q36" s="1" t="s">
        <v>4</v>
      </c>
      <c r="R36" s="1" t="s">
        <v>3</v>
      </c>
      <c r="S36" s="1" t="s">
        <v>5</v>
      </c>
      <c r="T36" s="1" t="s">
        <v>6</v>
      </c>
      <c r="U36" s="1" t="s">
        <v>7</v>
      </c>
      <c r="V36" s="1" t="s">
        <v>8</v>
      </c>
      <c r="W36" s="1" t="s">
        <v>9</v>
      </c>
      <c r="X36" s="1" t="s">
        <v>10</v>
      </c>
      <c r="Y36" s="1" t="s">
        <v>11</v>
      </c>
      <c r="Z36" s="1" t="s">
        <v>12</v>
      </c>
      <c r="AA36" s="1" t="s">
        <v>13</v>
      </c>
      <c r="AB36" s="1" t="s">
        <v>14</v>
      </c>
      <c r="AC36" s="1" t="s">
        <v>16</v>
      </c>
    </row>
    <row r="37" spans="1:29" x14ac:dyDescent="0.25">
      <c r="A37" s="3">
        <v>1</v>
      </c>
      <c r="B37" s="4" t="s">
        <v>27</v>
      </c>
      <c r="C37" s="4" t="s">
        <v>135</v>
      </c>
      <c r="D37" s="5"/>
      <c r="E37" s="5"/>
      <c r="F37" s="5"/>
      <c r="G37" s="5">
        <v>2</v>
      </c>
      <c r="H37" s="5">
        <v>1</v>
      </c>
      <c r="I37" s="5">
        <v>2</v>
      </c>
      <c r="J37" s="5"/>
      <c r="K37" s="5">
        <v>1</v>
      </c>
      <c r="L37" s="5"/>
      <c r="M37" s="5"/>
      <c r="N37" s="5">
        <f>IF(B37="","",(D37*2)+(E37*3)+F37*1)</f>
        <v>0</v>
      </c>
      <c r="O37" s="6"/>
      <c r="P37" s="3">
        <v>4</v>
      </c>
      <c r="Q37" s="4" t="s">
        <v>35</v>
      </c>
      <c r="R37" s="4" t="s">
        <v>107</v>
      </c>
      <c r="S37" s="5"/>
      <c r="T37" s="5"/>
      <c r="U37" s="5"/>
      <c r="V37" s="5"/>
      <c r="W37" s="5">
        <v>1</v>
      </c>
      <c r="X37" s="5"/>
      <c r="Y37" s="5"/>
      <c r="Z37" s="5">
        <v>1</v>
      </c>
      <c r="AA37" s="5"/>
      <c r="AB37" s="5"/>
      <c r="AC37" s="5">
        <f>IF(Q37="","",(S37*2)+(T37*3)+U37*1)</f>
        <v>0</v>
      </c>
    </row>
    <row r="38" spans="1:29" x14ac:dyDescent="0.25">
      <c r="A38" s="7">
        <v>2</v>
      </c>
      <c r="B38" s="4" t="s">
        <v>32</v>
      </c>
      <c r="C38" s="4" t="s">
        <v>31</v>
      </c>
      <c r="D38" s="5">
        <v>4</v>
      </c>
      <c r="E38" s="5"/>
      <c r="F38" s="5">
        <v>3</v>
      </c>
      <c r="G38" s="5">
        <v>7</v>
      </c>
      <c r="H38" s="5">
        <v>1</v>
      </c>
      <c r="I38" s="5">
        <v>4</v>
      </c>
      <c r="J38" s="5"/>
      <c r="K38" s="5"/>
      <c r="L38" s="5"/>
      <c r="M38" s="5"/>
      <c r="N38" s="5">
        <f>IF(B38="","",(D38*2)+(E38*3)+F38*1)</f>
        <v>11</v>
      </c>
      <c r="O38" s="6"/>
      <c r="P38" s="3">
        <v>7</v>
      </c>
      <c r="Q38" s="4" t="s">
        <v>100</v>
      </c>
      <c r="R38" s="4" t="s">
        <v>109</v>
      </c>
      <c r="S38" s="5">
        <v>2</v>
      </c>
      <c r="T38" s="5"/>
      <c r="U38" s="5"/>
      <c r="V38" s="5">
        <v>1</v>
      </c>
      <c r="W38" s="5">
        <v>1</v>
      </c>
      <c r="X38" s="5">
        <v>1</v>
      </c>
      <c r="Y38" s="5"/>
      <c r="Z38" s="5">
        <v>3</v>
      </c>
      <c r="AA38" s="5"/>
      <c r="AB38" s="5"/>
      <c r="AC38" s="5">
        <f>IF(Q38="","",(S38*2)+(T38*3)+U38*1)</f>
        <v>4</v>
      </c>
    </row>
    <row r="39" spans="1:29" x14ac:dyDescent="0.25">
      <c r="A39" s="3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tr">
        <f>IF(B39="","",(D39*2)+(E39*3)+F39*1)</f>
        <v/>
      </c>
      <c r="O39" s="6"/>
      <c r="P39" s="3">
        <v>8</v>
      </c>
      <c r="Q39" s="4" t="s">
        <v>88</v>
      </c>
      <c r="R39" s="4" t="s">
        <v>106</v>
      </c>
      <c r="S39" s="5">
        <v>5</v>
      </c>
      <c r="T39" s="5"/>
      <c r="U39" s="5"/>
      <c r="V39" s="5">
        <v>15</v>
      </c>
      <c r="W39" s="5">
        <v>3</v>
      </c>
      <c r="X39" s="5">
        <v>1</v>
      </c>
      <c r="Y39" s="5"/>
      <c r="Z39" s="5">
        <v>3</v>
      </c>
      <c r="AA39" s="5"/>
      <c r="AB39" s="5"/>
      <c r="AC39" s="5">
        <f>IF(Q39="","",(S39*2)+(T39*3)+U39*1)</f>
        <v>10</v>
      </c>
    </row>
    <row r="40" spans="1:29" x14ac:dyDescent="0.25">
      <c r="A40" s="3">
        <v>7</v>
      </c>
      <c r="B40" s="4" t="s">
        <v>43</v>
      </c>
      <c r="C40" s="4" t="s">
        <v>229</v>
      </c>
      <c r="D40" s="5">
        <v>3</v>
      </c>
      <c r="E40" s="5"/>
      <c r="F40" s="5">
        <v>1</v>
      </c>
      <c r="G40" s="5">
        <v>8</v>
      </c>
      <c r="H40" s="5"/>
      <c r="I40" s="5">
        <v>1</v>
      </c>
      <c r="J40" s="5"/>
      <c r="K40" s="5">
        <v>4</v>
      </c>
      <c r="L40" s="5"/>
      <c r="M40" s="5"/>
      <c r="N40" s="5">
        <f>IF(B40="","",(D40*2)+(E40*3)+F40*1)</f>
        <v>7</v>
      </c>
      <c r="O40" s="6"/>
      <c r="P40" s="3">
        <v>9</v>
      </c>
      <c r="Q40" s="4" t="s">
        <v>98</v>
      </c>
      <c r="R40" s="4" t="s">
        <v>44</v>
      </c>
      <c r="S40" s="5"/>
      <c r="T40" s="5"/>
      <c r="U40" s="5"/>
      <c r="V40" s="5">
        <v>2</v>
      </c>
      <c r="W40" s="5"/>
      <c r="X40" s="5"/>
      <c r="Y40" s="5"/>
      <c r="Z40" s="5">
        <v>1</v>
      </c>
      <c r="AA40" s="5"/>
      <c r="AB40" s="5"/>
      <c r="AC40" s="5">
        <f>IF(Q40="","",(S40*2)+(T40*3)+U40*1)</f>
        <v>0</v>
      </c>
    </row>
    <row r="41" spans="1:29" x14ac:dyDescent="0.25">
      <c r="A41" s="7">
        <v>8</v>
      </c>
      <c r="B41" s="4" t="s">
        <v>29</v>
      </c>
      <c r="C41" s="4" t="s">
        <v>28</v>
      </c>
      <c r="D41" s="5"/>
      <c r="E41" s="5">
        <v>2</v>
      </c>
      <c r="F41" s="5"/>
      <c r="G41" s="5">
        <v>2</v>
      </c>
      <c r="H41" s="5">
        <v>4</v>
      </c>
      <c r="I41" s="5">
        <v>1</v>
      </c>
      <c r="J41" s="5"/>
      <c r="K41" s="5">
        <v>2</v>
      </c>
      <c r="L41" s="5"/>
      <c r="M41" s="5"/>
      <c r="N41" s="5">
        <f>IF(B41="","",(D41*2)+(E41*3)+F41*1)</f>
        <v>6</v>
      </c>
      <c r="O41" s="6"/>
      <c r="P41" s="7">
        <v>10</v>
      </c>
      <c r="Q41" s="4" t="s">
        <v>99</v>
      </c>
      <c r="R41" s="4" t="s">
        <v>108</v>
      </c>
      <c r="S41" s="5"/>
      <c r="T41" s="5">
        <v>2</v>
      </c>
      <c r="U41" s="5">
        <v>1</v>
      </c>
      <c r="V41" s="5">
        <v>2</v>
      </c>
      <c r="W41" s="5">
        <v>4</v>
      </c>
      <c r="X41" s="5">
        <v>1</v>
      </c>
      <c r="Y41" s="5">
        <v>1</v>
      </c>
      <c r="Z41" s="5"/>
      <c r="AA41" s="5"/>
      <c r="AB41" s="5"/>
      <c r="AC41" s="5">
        <f>IF(Q41="","",(S41*2)+(T41*3)+U41*1)</f>
        <v>7</v>
      </c>
    </row>
    <row r="42" spans="1:29" x14ac:dyDescent="0.25">
      <c r="A42" s="3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 t="str">
        <f>IF(B42="","",(D42*2)+(E42*3)+F42*1)</f>
        <v/>
      </c>
      <c r="O42" s="6"/>
      <c r="P42" s="3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 t="str">
        <f>IF(Q42="","",(S42*2)+(T42*3)+U42*1)</f>
        <v/>
      </c>
    </row>
    <row r="43" spans="1:29" x14ac:dyDescent="0.25">
      <c r="A43" s="7">
        <v>21</v>
      </c>
      <c r="B43" s="4" t="s">
        <v>37</v>
      </c>
      <c r="C43" s="4" t="s">
        <v>36</v>
      </c>
      <c r="D43" s="5">
        <v>3</v>
      </c>
      <c r="E43" s="5"/>
      <c r="F43" s="5"/>
      <c r="G43" s="5">
        <v>9</v>
      </c>
      <c r="H43" s="5">
        <v>3</v>
      </c>
      <c r="I43" s="5"/>
      <c r="J43" s="5"/>
      <c r="K43" s="5">
        <v>4</v>
      </c>
      <c r="L43" s="5"/>
      <c r="M43" s="5"/>
      <c r="N43" s="5">
        <f>IF(B43="","",(D43*2)+(E43*3)+F43*1)</f>
        <v>6</v>
      </c>
      <c r="O43" s="6"/>
      <c r="P43" s="3">
        <v>18</v>
      </c>
      <c r="Q43" s="4" t="s">
        <v>215</v>
      </c>
      <c r="R43" s="4" t="s">
        <v>238</v>
      </c>
      <c r="S43" s="5"/>
      <c r="T43" s="5"/>
      <c r="U43" s="5"/>
      <c r="V43" s="5">
        <v>2</v>
      </c>
      <c r="W43" s="5"/>
      <c r="X43" s="5"/>
      <c r="Y43" s="5"/>
      <c r="Z43" s="5"/>
      <c r="AA43" s="5"/>
      <c r="AB43" s="5"/>
      <c r="AC43" s="5">
        <f>IF(Q43="","",(S43*2)+(T43*3)+U43*1)</f>
        <v>0</v>
      </c>
    </row>
    <row r="44" spans="1:29" x14ac:dyDescent="0.25">
      <c r="A44" s="7">
        <v>34</v>
      </c>
      <c r="B44" s="4" t="s">
        <v>35</v>
      </c>
      <c r="C44" s="4" t="s">
        <v>203</v>
      </c>
      <c r="D44" s="5"/>
      <c r="E44" s="5"/>
      <c r="F44" s="5"/>
      <c r="G44" s="5">
        <v>4</v>
      </c>
      <c r="H44" s="5">
        <v>1</v>
      </c>
      <c r="I44" s="5">
        <v>2</v>
      </c>
      <c r="J44" s="5"/>
      <c r="K44" s="5">
        <v>1</v>
      </c>
      <c r="L44" s="5"/>
      <c r="M44" s="5"/>
      <c r="N44" s="5">
        <f>IF(B44="","",(D44*2)+(E44*3)+F44*1)</f>
        <v>0</v>
      </c>
      <c r="O44" s="6"/>
      <c r="P44" s="3">
        <v>22</v>
      </c>
      <c r="Q44" s="4" t="s">
        <v>58</v>
      </c>
      <c r="R44" s="4" t="s">
        <v>112</v>
      </c>
      <c r="S44" s="5">
        <v>1</v>
      </c>
      <c r="T44" s="5"/>
      <c r="U44" s="5"/>
      <c r="V44" s="5">
        <v>1</v>
      </c>
      <c r="W44" s="5">
        <v>1</v>
      </c>
      <c r="X44" s="5"/>
      <c r="Y44" s="5"/>
      <c r="Z44" s="5">
        <v>2</v>
      </c>
      <c r="AA44" s="5"/>
      <c r="AB44" s="5"/>
      <c r="AC44" s="5">
        <f>IF(Q44="","",(S44*2)+(T44*3)+U44*1)</f>
        <v>2</v>
      </c>
    </row>
    <row r="45" spans="1:29" x14ac:dyDescent="0.25">
      <c r="A45" s="7">
        <v>6</v>
      </c>
      <c r="B45" s="4" t="s">
        <v>176</v>
      </c>
      <c r="C45" s="4" t="s">
        <v>208</v>
      </c>
      <c r="D45" s="5">
        <v>3</v>
      </c>
      <c r="E45" s="5"/>
      <c r="F45" s="5">
        <v>2</v>
      </c>
      <c r="G45" s="5">
        <v>6</v>
      </c>
      <c r="H45" s="5"/>
      <c r="I45" s="5">
        <v>1</v>
      </c>
      <c r="J45" s="5">
        <v>1</v>
      </c>
      <c r="K45" s="5"/>
      <c r="L45" s="5"/>
      <c r="M45" s="5"/>
      <c r="N45" s="5">
        <f>IF(B45="","",(D45*2)+(E45*3)+F45*1)</f>
        <v>8</v>
      </c>
      <c r="O45" s="6"/>
      <c r="P45" s="3">
        <v>28</v>
      </c>
      <c r="Q45" s="4" t="s">
        <v>104</v>
      </c>
      <c r="R45" s="4" t="s">
        <v>105</v>
      </c>
      <c r="S45" s="5"/>
      <c r="T45" s="5">
        <v>3</v>
      </c>
      <c r="U45" s="5"/>
      <c r="V45" s="5">
        <v>6</v>
      </c>
      <c r="W45" s="5"/>
      <c r="X45" s="5">
        <v>1</v>
      </c>
      <c r="Y45" s="5">
        <v>1</v>
      </c>
      <c r="Z45" s="5">
        <v>1</v>
      </c>
      <c r="AA45" s="5"/>
      <c r="AB45" s="5"/>
      <c r="AC45" s="5">
        <f>IF(Q45="","",(S45*2)+(T45*3)+U45*1)</f>
        <v>9</v>
      </c>
    </row>
    <row r="46" spans="1:29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 t="str">
        <f>IF(B46="","",(D46*2)+(E46*3)+F46*1)</f>
        <v/>
      </c>
      <c r="O46" s="6"/>
      <c r="P46" s="3">
        <v>29</v>
      </c>
      <c r="Q46" s="4" t="s">
        <v>167</v>
      </c>
      <c r="R46" s="4" t="s">
        <v>168</v>
      </c>
      <c r="S46" s="5">
        <v>3</v>
      </c>
      <c r="T46" s="5"/>
      <c r="U46" s="5">
        <v>2</v>
      </c>
      <c r="V46" s="5">
        <v>12</v>
      </c>
      <c r="W46" s="5">
        <v>2</v>
      </c>
      <c r="X46" s="5">
        <v>3</v>
      </c>
      <c r="Y46" s="5">
        <v>2</v>
      </c>
      <c r="Z46" s="5">
        <v>4</v>
      </c>
      <c r="AA46" s="5"/>
      <c r="AB46" s="5"/>
      <c r="AC46" s="5">
        <f>IF(Q46="","",(S46*2)+(T46*3)+U46*1)</f>
        <v>8</v>
      </c>
    </row>
    <row r="47" spans="1:29" x14ac:dyDescent="0.25">
      <c r="A47" s="50" t="s">
        <v>38</v>
      </c>
      <c r="B47" s="51"/>
      <c r="C47" s="52"/>
      <c r="D47" s="5">
        <f t="shared" ref="D47:N47" si="4">SUM(D37:D46)</f>
        <v>13</v>
      </c>
      <c r="E47" s="5">
        <f t="shared" si="4"/>
        <v>2</v>
      </c>
      <c r="F47" s="5">
        <f t="shared" si="4"/>
        <v>6</v>
      </c>
      <c r="G47" s="5">
        <f t="shared" si="4"/>
        <v>38</v>
      </c>
      <c r="H47" s="5">
        <f t="shared" si="4"/>
        <v>10</v>
      </c>
      <c r="I47" s="5">
        <f t="shared" si="4"/>
        <v>11</v>
      </c>
      <c r="J47" s="5">
        <f t="shared" si="4"/>
        <v>1</v>
      </c>
      <c r="K47" s="5">
        <f t="shared" si="4"/>
        <v>12</v>
      </c>
      <c r="L47" s="5">
        <f t="shared" si="4"/>
        <v>0</v>
      </c>
      <c r="M47" s="5">
        <f t="shared" si="4"/>
        <v>0</v>
      </c>
      <c r="N47" s="5">
        <f t="shared" si="4"/>
        <v>38</v>
      </c>
      <c r="O47" s="8" t="s">
        <v>39</v>
      </c>
      <c r="P47" s="50" t="s">
        <v>38</v>
      </c>
      <c r="Q47" s="51"/>
      <c r="R47" s="52"/>
      <c r="S47" s="5">
        <f t="shared" ref="S47:AC47" si="5">SUM(S37:S46)</f>
        <v>11</v>
      </c>
      <c r="T47" s="5">
        <f t="shared" si="5"/>
        <v>5</v>
      </c>
      <c r="U47" s="5">
        <f t="shared" si="5"/>
        <v>3</v>
      </c>
      <c r="V47" s="5">
        <f t="shared" si="5"/>
        <v>41</v>
      </c>
      <c r="W47" s="5">
        <f t="shared" si="5"/>
        <v>12</v>
      </c>
      <c r="X47" s="5">
        <f t="shared" si="5"/>
        <v>7</v>
      </c>
      <c r="Y47" s="5">
        <f t="shared" si="5"/>
        <v>4</v>
      </c>
      <c r="Z47" s="5">
        <f t="shared" si="5"/>
        <v>15</v>
      </c>
      <c r="AA47" s="5">
        <f t="shared" si="5"/>
        <v>0</v>
      </c>
      <c r="AB47" s="5">
        <f t="shared" si="5"/>
        <v>0</v>
      </c>
      <c r="AC47" s="5">
        <f t="shared" si="5"/>
        <v>40</v>
      </c>
    </row>
    <row r="48" spans="1:29" x14ac:dyDescent="0.25">
      <c r="A48" s="53" t="s">
        <v>40</v>
      </c>
      <c r="B48" s="54"/>
      <c r="C48" s="55" t="s">
        <v>0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</row>
    <row r="49" spans="1:29" x14ac:dyDescent="0.25">
      <c r="A49" s="53" t="s">
        <v>41</v>
      </c>
      <c r="B49" s="54"/>
      <c r="C49" s="55" t="s">
        <v>287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</row>
    <row r="50" spans="1:29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5">
      <c r="A51" s="75" t="s">
        <v>150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7"/>
      <c r="O51" s="29" t="s">
        <v>118</v>
      </c>
      <c r="P51" s="37" t="s">
        <v>56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9"/>
    </row>
    <row r="52" spans="1:29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16</v>
      </c>
      <c r="O52" s="2" t="s">
        <v>17</v>
      </c>
      <c r="P52" s="1" t="s">
        <v>2</v>
      </c>
      <c r="Q52" s="1" t="s">
        <v>4</v>
      </c>
      <c r="R52" s="1" t="s">
        <v>3</v>
      </c>
      <c r="S52" s="1" t="s">
        <v>5</v>
      </c>
      <c r="T52" s="1" t="s">
        <v>6</v>
      </c>
      <c r="U52" s="1" t="s">
        <v>7</v>
      </c>
      <c r="V52" s="1" t="s">
        <v>8</v>
      </c>
      <c r="W52" s="1" t="s">
        <v>9</v>
      </c>
      <c r="X52" s="1" t="s">
        <v>10</v>
      </c>
      <c r="Y52" s="1" t="s">
        <v>11</v>
      </c>
      <c r="Z52" s="1" t="s">
        <v>12</v>
      </c>
      <c r="AA52" s="1" t="s">
        <v>13</v>
      </c>
      <c r="AB52" s="1" t="s">
        <v>14</v>
      </c>
      <c r="AC52" s="1" t="s">
        <v>16</v>
      </c>
    </row>
    <row r="53" spans="1:29" x14ac:dyDescent="0.25">
      <c r="A53" s="7">
        <v>0</v>
      </c>
      <c r="B53" s="4" t="s">
        <v>201</v>
      </c>
      <c r="C53" s="4" t="s">
        <v>160</v>
      </c>
      <c r="D53" s="5">
        <v>1</v>
      </c>
      <c r="E53" s="5">
        <v>2</v>
      </c>
      <c r="F53" s="5"/>
      <c r="G53" s="5">
        <v>6</v>
      </c>
      <c r="H53" s="5">
        <v>1</v>
      </c>
      <c r="I53" s="5">
        <v>2</v>
      </c>
      <c r="J53" s="5"/>
      <c r="K53" s="5">
        <v>1</v>
      </c>
      <c r="L53" s="5"/>
      <c r="M53" s="5"/>
      <c r="N53" s="5">
        <f>IF(B53="","",(D53*2)+(E53*3)+F53*1)</f>
        <v>8</v>
      </c>
      <c r="O53" s="6"/>
      <c r="P53" s="3">
        <v>2</v>
      </c>
      <c r="Q53" s="4" t="s">
        <v>114</v>
      </c>
      <c r="R53" s="4" t="s">
        <v>115</v>
      </c>
      <c r="S53" s="5">
        <v>6</v>
      </c>
      <c r="T53" s="5"/>
      <c r="U53" s="5">
        <v>1</v>
      </c>
      <c r="V53" s="5">
        <v>9</v>
      </c>
      <c r="W53" s="5">
        <v>1</v>
      </c>
      <c r="X53" s="5"/>
      <c r="Y53" s="5"/>
      <c r="Z53" s="5"/>
      <c r="AA53" s="5"/>
      <c r="AB53" s="5"/>
      <c r="AC53" s="5">
        <f>IF(Q53="","",(S53*2)+(T53*3)+U53*1)</f>
        <v>13</v>
      </c>
    </row>
    <row r="54" spans="1:29" x14ac:dyDescent="0.25">
      <c r="A54" s="7">
        <v>1</v>
      </c>
      <c r="B54" s="4" t="s">
        <v>24</v>
      </c>
      <c r="C54" s="4" t="s">
        <v>161</v>
      </c>
      <c r="D54" s="5">
        <v>6</v>
      </c>
      <c r="E54" s="5"/>
      <c r="F54" s="5">
        <v>2</v>
      </c>
      <c r="G54" s="5">
        <v>7</v>
      </c>
      <c r="H54" s="5">
        <v>2</v>
      </c>
      <c r="I54" s="5">
        <v>4</v>
      </c>
      <c r="J54" s="5"/>
      <c r="K54" s="5"/>
      <c r="L54" s="5"/>
      <c r="M54" s="5"/>
      <c r="N54" s="5">
        <f>IF(B54="","",(D54*2)+(E54*3)+F54*1)</f>
        <v>14</v>
      </c>
      <c r="O54" s="6"/>
      <c r="P54" s="7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 t="str">
        <f>IF(Q54="","",(S54*2)+(T54*3)+U54*1)</f>
        <v/>
      </c>
    </row>
    <row r="55" spans="1:29" x14ac:dyDescent="0.25">
      <c r="A55" s="7">
        <v>3</v>
      </c>
      <c r="B55" s="4" t="s">
        <v>156</v>
      </c>
      <c r="C55" s="4" t="s">
        <v>162</v>
      </c>
      <c r="D55" s="5">
        <v>2</v>
      </c>
      <c r="E55" s="5"/>
      <c r="F55" s="5">
        <v>1</v>
      </c>
      <c r="G55" s="5">
        <v>2</v>
      </c>
      <c r="H55" s="5">
        <v>2</v>
      </c>
      <c r="I55" s="5">
        <v>5</v>
      </c>
      <c r="J55" s="5"/>
      <c r="K55" s="5">
        <v>3</v>
      </c>
      <c r="L55" s="5">
        <v>1</v>
      </c>
      <c r="M55" s="5"/>
      <c r="N55" s="5">
        <f>IF(B55="","",(D55*2)+(E55*3)+F55*1)</f>
        <v>5</v>
      </c>
      <c r="O55" s="6"/>
      <c r="P55" s="7">
        <v>5</v>
      </c>
      <c r="Q55" s="4" t="s">
        <v>58</v>
      </c>
      <c r="R55" s="4" t="s">
        <v>57</v>
      </c>
      <c r="S55" s="5"/>
      <c r="T55" s="5"/>
      <c r="U55" s="5"/>
      <c r="V55" s="5">
        <v>2</v>
      </c>
      <c r="W55" s="5"/>
      <c r="X55" s="5">
        <v>2</v>
      </c>
      <c r="Y55" s="5"/>
      <c r="Z55" s="5"/>
      <c r="AA55" s="5"/>
      <c r="AB55" s="5"/>
      <c r="AC55" s="5">
        <f>IF(Q55="","",(S55*2)+(T55*3)+U55*1)</f>
        <v>0</v>
      </c>
    </row>
    <row r="56" spans="1:29" x14ac:dyDescent="0.25">
      <c r="A56" s="7">
        <v>4</v>
      </c>
      <c r="B56" s="4" t="s">
        <v>157</v>
      </c>
      <c r="C56" s="4" t="s">
        <v>163</v>
      </c>
      <c r="D56" s="5"/>
      <c r="E56" s="5"/>
      <c r="F56" s="5"/>
      <c r="G56" s="5">
        <v>1</v>
      </c>
      <c r="H56" s="5"/>
      <c r="I56" s="5"/>
      <c r="J56" s="5">
        <v>1</v>
      </c>
      <c r="K56" s="5">
        <v>1</v>
      </c>
      <c r="L56" s="5"/>
      <c r="M56" s="5"/>
      <c r="N56" s="5">
        <f>IF(B56="","",(D56*2)+(E56*3)+F56*1)</f>
        <v>0</v>
      </c>
      <c r="O56" s="6"/>
      <c r="P56" s="7">
        <v>6</v>
      </c>
      <c r="Q56" s="4" t="s">
        <v>60</v>
      </c>
      <c r="R56" s="4" t="s">
        <v>59</v>
      </c>
      <c r="S56" s="5"/>
      <c r="T56" s="5"/>
      <c r="U56" s="5"/>
      <c r="V56" s="5">
        <v>3</v>
      </c>
      <c r="W56" s="5">
        <v>1</v>
      </c>
      <c r="X56" s="5"/>
      <c r="Y56" s="5"/>
      <c r="Z56" s="5">
        <v>3</v>
      </c>
      <c r="AA56" s="5"/>
      <c r="AB56" s="5"/>
      <c r="AC56" s="5">
        <f>IF(Q56="","",(S56*2)+(T56*3)+U56*1)</f>
        <v>0</v>
      </c>
    </row>
    <row r="57" spans="1:29" x14ac:dyDescent="0.25">
      <c r="A57" s="3">
        <v>8</v>
      </c>
      <c r="B57" s="4" t="s">
        <v>158</v>
      </c>
      <c r="C57" s="4" t="s">
        <v>164</v>
      </c>
      <c r="D57" s="5">
        <v>1</v>
      </c>
      <c r="E57" s="5">
        <v>1</v>
      </c>
      <c r="F57" s="5"/>
      <c r="G57" s="5">
        <v>2</v>
      </c>
      <c r="H57" s="5"/>
      <c r="I57" s="5"/>
      <c r="J57" s="5"/>
      <c r="K57" s="5">
        <v>2</v>
      </c>
      <c r="L57" s="5"/>
      <c r="M57" s="5"/>
      <c r="N57" s="5">
        <f>IF(B57="","",(D57*2)+(E57*3)+F57*1)</f>
        <v>5</v>
      </c>
      <c r="O57" s="6"/>
      <c r="P57" s="7">
        <v>11</v>
      </c>
      <c r="Q57" s="4" t="s">
        <v>62</v>
      </c>
      <c r="R57" s="4" t="s">
        <v>61</v>
      </c>
      <c r="S57" s="5"/>
      <c r="T57" s="5"/>
      <c r="U57" s="5"/>
      <c r="V57" s="5">
        <v>1</v>
      </c>
      <c r="W57" s="5"/>
      <c r="X57" s="5">
        <v>1</v>
      </c>
      <c r="Y57" s="5">
        <v>1</v>
      </c>
      <c r="Z57" s="5">
        <v>1</v>
      </c>
      <c r="AA57" s="5"/>
      <c r="AB57" s="5"/>
      <c r="AC57" s="5">
        <f>IF(Q57="","",(S57*2)+(T57*3)+U57*1)</f>
        <v>0</v>
      </c>
    </row>
    <row r="58" spans="1:29" x14ac:dyDescent="0.25">
      <c r="A58" s="3">
        <v>27</v>
      </c>
      <c r="B58" s="4" t="s">
        <v>26</v>
      </c>
      <c r="C58" s="4" t="s">
        <v>165</v>
      </c>
      <c r="D58" s="5"/>
      <c r="E58" s="5"/>
      <c r="F58" s="5"/>
      <c r="G58" s="5">
        <v>4</v>
      </c>
      <c r="H58" s="5">
        <v>4</v>
      </c>
      <c r="I58" s="5">
        <v>1</v>
      </c>
      <c r="J58" s="5"/>
      <c r="K58" s="5">
        <v>2</v>
      </c>
      <c r="L58" s="5"/>
      <c r="M58" s="5"/>
      <c r="N58" s="5">
        <f>IF(B58="","",(D58*2)+(E58*3)+F58*1)</f>
        <v>0</v>
      </c>
      <c r="O58" s="6"/>
      <c r="P58" s="7">
        <v>13</v>
      </c>
      <c r="Q58" s="4" t="s">
        <v>182</v>
      </c>
      <c r="R58" s="4" t="s">
        <v>183</v>
      </c>
      <c r="S58" s="5">
        <v>2</v>
      </c>
      <c r="T58" s="5"/>
      <c r="U58" s="5">
        <v>1</v>
      </c>
      <c r="V58" s="5">
        <v>2</v>
      </c>
      <c r="W58" s="5">
        <v>2</v>
      </c>
      <c r="X58" s="5">
        <v>1</v>
      </c>
      <c r="Y58" s="5"/>
      <c r="Z58" s="5">
        <v>2</v>
      </c>
      <c r="AA58" s="5"/>
      <c r="AB58" s="5"/>
      <c r="AC58" s="5">
        <f>IF(Q58="","",(S58*2)+(T58*3)+U58*1)</f>
        <v>5</v>
      </c>
    </row>
    <row r="59" spans="1:29" x14ac:dyDescent="0.25">
      <c r="A59" s="3">
        <v>52</v>
      </c>
      <c r="B59" s="4" t="s">
        <v>159</v>
      </c>
      <c r="C59" s="4" t="s">
        <v>166</v>
      </c>
      <c r="D59" s="5">
        <v>2</v>
      </c>
      <c r="E59" s="5"/>
      <c r="F59" s="5">
        <v>1</v>
      </c>
      <c r="G59" s="5">
        <v>1</v>
      </c>
      <c r="H59" s="5">
        <v>1</v>
      </c>
      <c r="I59" s="5">
        <v>2</v>
      </c>
      <c r="J59" s="5"/>
      <c r="K59" s="5">
        <v>2</v>
      </c>
      <c r="L59" s="5"/>
      <c r="M59" s="5"/>
      <c r="N59" s="5">
        <f>IF(B59="","",(D59*2)+(E59*3)+F59*1)</f>
        <v>5</v>
      </c>
      <c r="O59" s="6"/>
      <c r="P59" s="7"/>
      <c r="Q59" s="4"/>
      <c r="R59" s="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 t="str">
        <f>IF(Q59="","",(S59*2)+(T59*3)+U59*1)</f>
        <v/>
      </c>
    </row>
    <row r="60" spans="1:29" x14ac:dyDescent="0.25">
      <c r="A60" s="7">
        <v>81</v>
      </c>
      <c r="B60" s="4" t="s">
        <v>153</v>
      </c>
      <c r="C60" s="4" t="s">
        <v>154</v>
      </c>
      <c r="D60" s="5"/>
      <c r="E60" s="5"/>
      <c r="F60" s="5"/>
      <c r="G60" s="5">
        <v>3</v>
      </c>
      <c r="H60" s="5"/>
      <c r="I60" s="5">
        <v>1</v>
      </c>
      <c r="J60" s="5"/>
      <c r="K60" s="5">
        <v>3</v>
      </c>
      <c r="L60" s="5"/>
      <c r="M60" s="5"/>
      <c r="N60" s="5">
        <f>IF(B60="","",(D60*2)+(E60*3)+F60*1)</f>
        <v>0</v>
      </c>
      <c r="O60" s="6"/>
      <c r="P60" s="7">
        <v>18</v>
      </c>
      <c r="Q60" s="4" t="s">
        <v>32</v>
      </c>
      <c r="R60" s="4" t="s">
        <v>63</v>
      </c>
      <c r="S60" s="5"/>
      <c r="T60" s="5"/>
      <c r="U60" s="5"/>
      <c r="V60" s="5"/>
      <c r="W60" s="5"/>
      <c r="X60" s="5">
        <v>4</v>
      </c>
      <c r="Y60" s="5"/>
      <c r="Z60" s="5">
        <v>4</v>
      </c>
      <c r="AA60" s="5"/>
      <c r="AB60" s="5"/>
      <c r="AC60" s="5">
        <f>IF(Q60="","",(S60*2)+(T60*3)+U60*1)</f>
        <v>0</v>
      </c>
    </row>
    <row r="61" spans="1:29" x14ac:dyDescent="0.25">
      <c r="A61" s="7">
        <v>7</v>
      </c>
      <c r="B61" s="4" t="s">
        <v>288</v>
      </c>
      <c r="C61" s="4" t="s">
        <v>289</v>
      </c>
      <c r="D61" s="5">
        <v>2</v>
      </c>
      <c r="E61" s="5"/>
      <c r="F61" s="5">
        <v>1</v>
      </c>
      <c r="G61" s="5">
        <v>1</v>
      </c>
      <c r="H61" s="5">
        <v>2</v>
      </c>
      <c r="I61" s="5">
        <v>2</v>
      </c>
      <c r="J61" s="5"/>
      <c r="K61" s="5">
        <v>5</v>
      </c>
      <c r="L61" s="5"/>
      <c r="M61" s="5"/>
      <c r="N61" s="5">
        <f>IF(B61="","",(D61*2)+(E61*3)+F61*1)</f>
        <v>5</v>
      </c>
      <c r="O61" s="6"/>
      <c r="P61" s="7">
        <v>40</v>
      </c>
      <c r="Q61" s="4" t="s">
        <v>65</v>
      </c>
      <c r="R61" s="4" t="s">
        <v>64</v>
      </c>
      <c r="S61" s="5">
        <v>1</v>
      </c>
      <c r="T61" s="5"/>
      <c r="U61" s="5">
        <v>1</v>
      </c>
      <c r="V61" s="5">
        <v>1</v>
      </c>
      <c r="W61" s="5">
        <v>1</v>
      </c>
      <c r="X61" s="5">
        <v>1</v>
      </c>
      <c r="Y61" s="5"/>
      <c r="Z61" s="5">
        <v>2</v>
      </c>
      <c r="AA61" s="5"/>
      <c r="AB61" s="5"/>
      <c r="AC61" s="5">
        <f>IF(Q61="","",(S61*2)+(T61*3)+U61*1)</f>
        <v>3</v>
      </c>
    </row>
    <row r="62" spans="1:29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 t="str">
        <f>IF(B62="","",(D62*2)+(E62*3)+F62*1)</f>
        <v/>
      </c>
      <c r="O62" s="6"/>
      <c r="P62" s="3">
        <v>1</v>
      </c>
      <c r="Q62" s="4" t="s">
        <v>20</v>
      </c>
      <c r="R62" s="4" t="s">
        <v>242</v>
      </c>
      <c r="S62" s="5">
        <v>2</v>
      </c>
      <c r="T62" s="5"/>
      <c r="U62" s="5">
        <v>2</v>
      </c>
      <c r="V62" s="5">
        <v>8</v>
      </c>
      <c r="W62" s="5"/>
      <c r="X62" s="5">
        <v>2</v>
      </c>
      <c r="Y62" s="5"/>
      <c r="Z62" s="5">
        <v>3</v>
      </c>
      <c r="AA62" s="5"/>
      <c r="AB62" s="5"/>
      <c r="AC62" s="5">
        <f>IF(Q62="","",(S62*2)+(T62*3)+U62*1)</f>
        <v>6</v>
      </c>
    </row>
    <row r="63" spans="1:29" x14ac:dyDescent="0.25">
      <c r="A63" s="50" t="s">
        <v>38</v>
      </c>
      <c r="B63" s="51"/>
      <c r="C63" s="52"/>
      <c r="D63" s="5">
        <f t="shared" ref="D63:N63" si="6">SUM(D53:D62)</f>
        <v>14</v>
      </c>
      <c r="E63" s="5">
        <f t="shared" si="6"/>
        <v>3</v>
      </c>
      <c r="F63" s="5">
        <f t="shared" si="6"/>
        <v>5</v>
      </c>
      <c r="G63" s="5">
        <f t="shared" si="6"/>
        <v>27</v>
      </c>
      <c r="H63" s="5">
        <f t="shared" si="6"/>
        <v>12</v>
      </c>
      <c r="I63" s="5">
        <f t="shared" si="6"/>
        <v>17</v>
      </c>
      <c r="J63" s="5">
        <f t="shared" si="6"/>
        <v>1</v>
      </c>
      <c r="K63" s="5">
        <f t="shared" si="6"/>
        <v>19</v>
      </c>
      <c r="L63" s="5">
        <f t="shared" si="6"/>
        <v>1</v>
      </c>
      <c r="M63" s="5">
        <f t="shared" si="6"/>
        <v>0</v>
      </c>
      <c r="N63" s="5">
        <f t="shared" si="6"/>
        <v>42</v>
      </c>
      <c r="O63" s="8" t="s">
        <v>39</v>
      </c>
      <c r="P63" s="50" t="s">
        <v>38</v>
      </c>
      <c r="Q63" s="51"/>
      <c r="R63" s="52"/>
      <c r="S63" s="5">
        <f t="shared" ref="S63:AC63" si="7">SUM(S53:S62)</f>
        <v>11</v>
      </c>
      <c r="T63" s="5">
        <f t="shared" si="7"/>
        <v>0</v>
      </c>
      <c r="U63" s="5">
        <f t="shared" si="7"/>
        <v>5</v>
      </c>
      <c r="V63" s="5">
        <f t="shared" si="7"/>
        <v>26</v>
      </c>
      <c r="W63" s="5">
        <f t="shared" si="7"/>
        <v>5</v>
      </c>
      <c r="X63" s="5">
        <f t="shared" si="7"/>
        <v>11</v>
      </c>
      <c r="Y63" s="5">
        <f t="shared" si="7"/>
        <v>1</v>
      </c>
      <c r="Z63" s="5">
        <f t="shared" si="7"/>
        <v>15</v>
      </c>
      <c r="AA63" s="5">
        <f t="shared" si="7"/>
        <v>0</v>
      </c>
      <c r="AB63" s="5">
        <f t="shared" si="7"/>
        <v>0</v>
      </c>
      <c r="AC63" s="5">
        <f t="shared" si="7"/>
        <v>27</v>
      </c>
    </row>
    <row r="64" spans="1:29" x14ac:dyDescent="0.25">
      <c r="A64" s="53" t="s">
        <v>40</v>
      </c>
      <c r="B64" s="54"/>
      <c r="C64" s="55" t="s">
        <v>71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</row>
    <row r="65" spans="1:29" x14ac:dyDescent="0.25">
      <c r="A65" s="53" t="s">
        <v>41</v>
      </c>
      <c r="B65" s="54"/>
      <c r="C65" s="55" t="s">
        <v>179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7"/>
    </row>
    <row r="66" spans="1:29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</sheetData>
  <mergeCells count="38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31:C31"/>
    <mergeCell ref="P31:R31"/>
    <mergeCell ref="A32:B32"/>
    <mergeCell ref="C32:AC32"/>
    <mergeCell ref="A33:B33"/>
    <mergeCell ref="C33:AC33"/>
    <mergeCell ref="A63:C63"/>
    <mergeCell ref="P63:R63"/>
    <mergeCell ref="A34:AC34"/>
    <mergeCell ref="A35:N35"/>
    <mergeCell ref="P35:AC35"/>
    <mergeCell ref="A47:C47"/>
    <mergeCell ref="P47:R47"/>
    <mergeCell ref="A48:B48"/>
    <mergeCell ref="C48:AC48"/>
    <mergeCell ref="A49:B49"/>
    <mergeCell ref="C49:AC49"/>
    <mergeCell ref="A50:AC50"/>
    <mergeCell ref="A51:N51"/>
    <mergeCell ref="P51:AC51"/>
    <mergeCell ref="A64:B64"/>
    <mergeCell ref="C64:AC64"/>
    <mergeCell ref="A65:B65"/>
    <mergeCell ref="C65:AC65"/>
    <mergeCell ref="A66:AC6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6" max="16" width="3" bestFit="1" customWidth="1"/>
    <col min="17" max="17" width="9.5703125" customWidth="1"/>
    <col min="18" max="18" width="15.7109375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40" t="s">
        <v>290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x14ac:dyDescent="0.25">
      <c r="A3" s="60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30" t="s">
        <v>72</v>
      </c>
      <c r="P3" s="84" t="s">
        <v>97</v>
      </c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4" spans="1:29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16</v>
      </c>
      <c r="O4" s="2" t="s">
        <v>17</v>
      </c>
      <c r="P4" s="1" t="s">
        <v>2</v>
      </c>
      <c r="Q4" s="1" t="s">
        <v>4</v>
      </c>
      <c r="R4" s="1" t="s">
        <v>3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  <c r="AB4" s="1" t="s">
        <v>14</v>
      </c>
      <c r="AC4" s="1" t="s">
        <v>16</v>
      </c>
    </row>
    <row r="5" spans="1:29" x14ac:dyDescent="0.25">
      <c r="A5" s="7">
        <v>3</v>
      </c>
      <c r="B5" s="4" t="s">
        <v>51</v>
      </c>
      <c r="C5" s="4" t="s">
        <v>50</v>
      </c>
      <c r="D5" s="5">
        <v>2</v>
      </c>
      <c r="E5" s="5">
        <v>2</v>
      </c>
      <c r="F5" s="5"/>
      <c r="G5" s="5">
        <v>1</v>
      </c>
      <c r="H5" s="5">
        <v>1</v>
      </c>
      <c r="I5" s="5"/>
      <c r="J5" s="5"/>
      <c r="K5" s="5"/>
      <c r="L5" s="5"/>
      <c r="M5" s="5"/>
      <c r="N5" s="5">
        <f>IF(B5="","",(D5*2)+(E5*3)+F5*1)</f>
        <v>10</v>
      </c>
      <c r="O5" s="6"/>
      <c r="P5" s="3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 t="str">
        <f>IF(Q5="","",(S5*2)+(T5*3)+U5*1)</f>
        <v/>
      </c>
    </row>
    <row r="6" spans="1:29" x14ac:dyDescent="0.25">
      <c r="A6" s="7">
        <v>4</v>
      </c>
      <c r="B6" s="4" t="s">
        <v>221</v>
      </c>
      <c r="C6" s="4" t="s">
        <v>222</v>
      </c>
      <c r="D6" s="5">
        <v>2</v>
      </c>
      <c r="E6" s="5"/>
      <c r="F6" s="5">
        <v>5</v>
      </c>
      <c r="G6" s="5">
        <v>11</v>
      </c>
      <c r="H6" s="5">
        <v>1</v>
      </c>
      <c r="I6" s="5"/>
      <c r="J6" s="5">
        <v>2</v>
      </c>
      <c r="K6" s="5">
        <v>1</v>
      </c>
      <c r="L6" s="5"/>
      <c r="M6" s="5"/>
      <c r="N6" s="5">
        <f>IF(B6="","",(D6*2)+(E6*3)+F6*1)</f>
        <v>9</v>
      </c>
      <c r="O6" s="6"/>
      <c r="P6" s="3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 t="str">
        <f>IF(Q6="","",(S6*2)+(T6*3)+U6*1)</f>
        <v/>
      </c>
    </row>
    <row r="7" spans="1:29" x14ac:dyDescent="0.25">
      <c r="A7" s="7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 t="str">
        <f>IF(B7="","",(D7*2)+(E7*3)+F7*1)</f>
        <v/>
      </c>
      <c r="O7" s="6"/>
      <c r="P7" s="3">
        <v>8</v>
      </c>
      <c r="Q7" s="4" t="s">
        <v>88</v>
      </c>
      <c r="R7" s="4" t="s">
        <v>106</v>
      </c>
      <c r="S7" s="5">
        <v>4</v>
      </c>
      <c r="T7" s="5"/>
      <c r="U7" s="5">
        <v>2</v>
      </c>
      <c r="V7" s="5">
        <v>8</v>
      </c>
      <c r="W7" s="5">
        <v>3</v>
      </c>
      <c r="X7" s="5">
        <v>2</v>
      </c>
      <c r="Y7" s="5"/>
      <c r="Z7" s="5">
        <v>1</v>
      </c>
      <c r="AA7" s="5"/>
      <c r="AB7" s="5"/>
      <c r="AC7" s="5">
        <f>IF(Q7="","",(S7*2)+(T7*3)+U7*1)</f>
        <v>10</v>
      </c>
    </row>
    <row r="8" spans="1:29" x14ac:dyDescent="0.25">
      <c r="A8" s="3">
        <v>8</v>
      </c>
      <c r="B8" s="4" t="s">
        <v>119</v>
      </c>
      <c r="C8" s="4" t="s">
        <v>48</v>
      </c>
      <c r="D8" s="5">
        <v>1</v>
      </c>
      <c r="E8" s="5"/>
      <c r="F8" s="5"/>
      <c r="G8" s="5">
        <v>1</v>
      </c>
      <c r="H8" s="5">
        <v>1</v>
      </c>
      <c r="I8" s="5">
        <v>1</v>
      </c>
      <c r="J8" s="5"/>
      <c r="K8" s="5"/>
      <c r="L8" s="5"/>
      <c r="M8" s="5"/>
      <c r="N8" s="5">
        <f>IF(B8="","",(D8*2)+(E8*3)+F8*1)</f>
        <v>2</v>
      </c>
      <c r="O8" s="6"/>
      <c r="P8" s="3">
        <v>9</v>
      </c>
      <c r="Q8" s="4" t="s">
        <v>98</v>
      </c>
      <c r="R8" s="4" t="s">
        <v>44</v>
      </c>
      <c r="S8" s="5"/>
      <c r="T8" s="5"/>
      <c r="U8" s="5"/>
      <c r="V8" s="5">
        <v>1</v>
      </c>
      <c r="W8" s="5">
        <v>4</v>
      </c>
      <c r="X8" s="5"/>
      <c r="Y8" s="5"/>
      <c r="Z8" s="5">
        <v>1</v>
      </c>
      <c r="AA8" s="5"/>
      <c r="AB8" s="5"/>
      <c r="AC8" s="5">
        <f>IF(Q8="","",(S8*2)+(T8*3)+U8*1)</f>
        <v>0</v>
      </c>
    </row>
    <row r="9" spans="1:29" x14ac:dyDescent="0.25">
      <c r="A9" s="7">
        <v>13</v>
      </c>
      <c r="B9" s="4" t="s">
        <v>47</v>
      </c>
      <c r="C9" s="4" t="s">
        <v>292</v>
      </c>
      <c r="D9" s="5"/>
      <c r="E9" s="5"/>
      <c r="F9" s="5"/>
      <c r="G9" s="5"/>
      <c r="H9" s="5">
        <v>3</v>
      </c>
      <c r="I9" s="5"/>
      <c r="J9" s="5"/>
      <c r="K9" s="5">
        <v>2</v>
      </c>
      <c r="L9" s="5"/>
      <c r="M9" s="5"/>
      <c r="N9" s="5">
        <f>IF(B9="","",(D9*2)+(E9*3)+F9*1)</f>
        <v>0</v>
      </c>
      <c r="O9" s="6"/>
      <c r="P9" s="7">
        <v>10</v>
      </c>
      <c r="Q9" s="4" t="s">
        <v>99</v>
      </c>
      <c r="R9" s="4" t="s">
        <v>108</v>
      </c>
      <c r="S9" s="5">
        <v>2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/>
      <c r="Z9" s="5">
        <v>1</v>
      </c>
      <c r="AA9" s="5"/>
      <c r="AB9" s="5"/>
      <c r="AC9" s="5">
        <f>IF(Q9="","",(S9*2)+(T9*3)+U9*1)</f>
        <v>8</v>
      </c>
    </row>
    <row r="10" spans="1:29" x14ac:dyDescent="0.25">
      <c r="A10" s="3">
        <v>24</v>
      </c>
      <c r="B10" s="4" t="s">
        <v>121</v>
      </c>
      <c r="C10" s="4" t="s">
        <v>125</v>
      </c>
      <c r="D10" s="5"/>
      <c r="E10" s="5">
        <v>1</v>
      </c>
      <c r="F10" s="5"/>
      <c r="G10" s="5">
        <v>5</v>
      </c>
      <c r="H10" s="5">
        <v>1</v>
      </c>
      <c r="I10" s="5"/>
      <c r="J10" s="5"/>
      <c r="K10" s="5">
        <v>1</v>
      </c>
      <c r="L10" s="5"/>
      <c r="M10" s="5"/>
      <c r="N10" s="5">
        <f>IF(B10="","",(D10*2)+(E10*3)+F10*1)</f>
        <v>3</v>
      </c>
      <c r="O10" s="6"/>
      <c r="P10" s="3">
        <v>11</v>
      </c>
      <c r="Q10" s="4" t="s">
        <v>103</v>
      </c>
      <c r="R10" s="4" t="s">
        <v>113</v>
      </c>
      <c r="S10" s="5">
        <v>2</v>
      </c>
      <c r="T10" s="5"/>
      <c r="U10" s="5"/>
      <c r="V10" s="5">
        <v>4</v>
      </c>
      <c r="W10" s="5">
        <v>1</v>
      </c>
      <c r="X10" s="5"/>
      <c r="Y10" s="5"/>
      <c r="Z10" s="5"/>
      <c r="AA10" s="5"/>
      <c r="AB10" s="5"/>
      <c r="AC10" s="5">
        <f>IF(Q10="","",(S10*2)+(T10*3)+U10*1)</f>
        <v>4</v>
      </c>
    </row>
    <row r="11" spans="1:29" x14ac:dyDescent="0.25">
      <c r="A11" s="7">
        <v>92</v>
      </c>
      <c r="B11" s="4" t="s">
        <v>55</v>
      </c>
      <c r="C11" s="4" t="s">
        <v>54</v>
      </c>
      <c r="D11" s="5">
        <v>1</v>
      </c>
      <c r="E11" s="5"/>
      <c r="F11" s="5"/>
      <c r="G11" s="5">
        <v>3</v>
      </c>
      <c r="H11" s="5"/>
      <c r="I11" s="5"/>
      <c r="J11" s="5"/>
      <c r="K11" s="5"/>
      <c r="L11" s="5"/>
      <c r="M11" s="5"/>
      <c r="N11" s="5">
        <f>IF(B11="","",(D11*2)+(E11*3)+F11*1)</f>
        <v>2</v>
      </c>
      <c r="O11" s="6"/>
      <c r="P11" s="3"/>
      <c r="Q11" s="4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 t="str">
        <f>IF(Q11="","",(S11*2)+(T11*3)+U11*1)</f>
        <v/>
      </c>
    </row>
    <row r="12" spans="1:29" x14ac:dyDescent="0.25">
      <c r="A12" s="7">
        <v>11</v>
      </c>
      <c r="B12" s="4" t="s">
        <v>120</v>
      </c>
      <c r="C12" s="4" t="s">
        <v>124</v>
      </c>
      <c r="D12" s="5">
        <v>5</v>
      </c>
      <c r="E12" s="5"/>
      <c r="F12" s="5">
        <v>1</v>
      </c>
      <c r="G12" s="5">
        <v>1</v>
      </c>
      <c r="H12" s="5"/>
      <c r="I12" s="5">
        <v>1</v>
      </c>
      <c r="J12" s="5"/>
      <c r="K12" s="5">
        <v>4</v>
      </c>
      <c r="L12" s="5"/>
      <c r="M12" s="5"/>
      <c r="N12" s="5">
        <f>IF(B12="","",(D12*2)+(E12*3)+F12*1)</f>
        <v>11</v>
      </c>
      <c r="O12" s="6"/>
      <c r="P12" s="3">
        <v>22</v>
      </c>
      <c r="Q12" s="4" t="s">
        <v>58</v>
      </c>
      <c r="R12" s="4" t="s">
        <v>112</v>
      </c>
      <c r="S12" s="5">
        <v>1</v>
      </c>
      <c r="T12" s="5"/>
      <c r="U12" s="5"/>
      <c r="V12" s="5"/>
      <c r="W12" s="5"/>
      <c r="X12" s="5">
        <v>1</v>
      </c>
      <c r="Y12" s="5"/>
      <c r="Z12" s="5">
        <v>3</v>
      </c>
      <c r="AA12" s="5"/>
      <c r="AB12" s="5"/>
      <c r="AC12" s="5">
        <f>IF(Q12="","",(S12*2)+(T12*3)+U12*1)</f>
        <v>2</v>
      </c>
    </row>
    <row r="13" spans="1:29" x14ac:dyDescent="0.25">
      <c r="A13" s="7">
        <v>28</v>
      </c>
      <c r="B13" s="4" t="s">
        <v>293</v>
      </c>
      <c r="C13" s="4" t="s">
        <v>294</v>
      </c>
      <c r="D13" s="5">
        <v>1</v>
      </c>
      <c r="E13" s="5">
        <v>1</v>
      </c>
      <c r="F13" s="5">
        <v>1</v>
      </c>
      <c r="G13" s="5">
        <v>8</v>
      </c>
      <c r="H13" s="5"/>
      <c r="I13" s="5"/>
      <c r="J13" s="5"/>
      <c r="K13" s="5">
        <v>3</v>
      </c>
      <c r="L13" s="5"/>
      <c r="M13" s="5"/>
      <c r="N13" s="5">
        <f>IF(B13="","",(D13*2)+(E13*3)+F13*1)</f>
        <v>6</v>
      </c>
      <c r="O13" s="6"/>
      <c r="P13" s="3">
        <v>28</v>
      </c>
      <c r="Q13" s="4" t="s">
        <v>104</v>
      </c>
      <c r="R13" s="4" t="s">
        <v>105</v>
      </c>
      <c r="S13" s="5">
        <v>3</v>
      </c>
      <c r="T13" s="5">
        <v>4</v>
      </c>
      <c r="U13" s="5">
        <v>2</v>
      </c>
      <c r="V13" s="5">
        <v>4</v>
      </c>
      <c r="W13" s="5">
        <v>1</v>
      </c>
      <c r="X13" s="5">
        <v>2</v>
      </c>
      <c r="Y13" s="5"/>
      <c r="Z13" s="5"/>
      <c r="AA13" s="5"/>
      <c r="AB13" s="5"/>
      <c r="AC13" s="5">
        <f>IF(Q13="","",(S13*2)+(T13*3)+U13*1)</f>
        <v>20</v>
      </c>
    </row>
    <row r="14" spans="1:29" x14ac:dyDescent="0.25">
      <c r="A14" s="3">
        <v>5</v>
      </c>
      <c r="B14" s="4" t="s">
        <v>55</v>
      </c>
      <c r="C14" s="4" t="s">
        <v>265</v>
      </c>
      <c r="D14" s="5">
        <v>1</v>
      </c>
      <c r="E14" s="5">
        <v>1</v>
      </c>
      <c r="F14" s="5"/>
      <c r="G14" s="5"/>
      <c r="H14" s="5">
        <v>1</v>
      </c>
      <c r="I14" s="5">
        <v>1</v>
      </c>
      <c r="J14" s="5"/>
      <c r="K14" s="5"/>
      <c r="L14" s="5"/>
      <c r="M14" s="5"/>
      <c r="N14" s="5">
        <f>IF(B14="","",(D14*2)+(E14*3)+F14*1)</f>
        <v>5</v>
      </c>
      <c r="O14" s="6"/>
      <c r="P14" s="3">
        <v>29</v>
      </c>
      <c r="Q14" s="4" t="s">
        <v>167</v>
      </c>
      <c r="R14" s="4" t="s">
        <v>168</v>
      </c>
      <c r="S14" s="5">
        <v>3</v>
      </c>
      <c r="T14" s="5"/>
      <c r="U14" s="5">
        <v>4</v>
      </c>
      <c r="V14" s="5">
        <v>9</v>
      </c>
      <c r="W14" s="5">
        <v>2</v>
      </c>
      <c r="X14" s="5">
        <v>1</v>
      </c>
      <c r="Y14" s="5"/>
      <c r="Z14" s="5">
        <v>3</v>
      </c>
      <c r="AA14" s="5"/>
      <c r="AB14" s="5"/>
      <c r="AC14" s="5">
        <f>IF(Q14="","",(S14*2)+(T14*3)+U14*1)</f>
        <v>10</v>
      </c>
    </row>
    <row r="15" spans="1:29" x14ac:dyDescent="0.25">
      <c r="A15" s="50" t="s">
        <v>38</v>
      </c>
      <c r="B15" s="51"/>
      <c r="C15" s="52"/>
      <c r="D15" s="5">
        <f t="shared" ref="D15:N15" si="0">SUM(D5:D14)</f>
        <v>13</v>
      </c>
      <c r="E15" s="5">
        <f t="shared" si="0"/>
        <v>5</v>
      </c>
      <c r="F15" s="5">
        <f t="shared" si="0"/>
        <v>7</v>
      </c>
      <c r="G15" s="5">
        <f t="shared" si="0"/>
        <v>30</v>
      </c>
      <c r="H15" s="5">
        <f t="shared" si="0"/>
        <v>8</v>
      </c>
      <c r="I15" s="5">
        <f t="shared" si="0"/>
        <v>3</v>
      </c>
      <c r="J15" s="5">
        <f t="shared" si="0"/>
        <v>2</v>
      </c>
      <c r="K15" s="5">
        <f t="shared" si="0"/>
        <v>11</v>
      </c>
      <c r="L15" s="5">
        <f t="shared" si="0"/>
        <v>0</v>
      </c>
      <c r="M15" s="5">
        <f t="shared" si="0"/>
        <v>0</v>
      </c>
      <c r="N15" s="5">
        <f t="shared" si="0"/>
        <v>48</v>
      </c>
      <c r="O15" s="8" t="s">
        <v>39</v>
      </c>
      <c r="P15" s="50" t="s">
        <v>38</v>
      </c>
      <c r="Q15" s="51"/>
      <c r="R15" s="52"/>
      <c r="S15" s="5">
        <f t="shared" ref="S15:AC15" si="1">SUM(S5:S14)</f>
        <v>15</v>
      </c>
      <c r="T15" s="5">
        <f t="shared" si="1"/>
        <v>5</v>
      </c>
      <c r="U15" s="5">
        <f t="shared" si="1"/>
        <v>9</v>
      </c>
      <c r="V15" s="5">
        <f t="shared" si="1"/>
        <v>27</v>
      </c>
      <c r="W15" s="5">
        <f t="shared" si="1"/>
        <v>12</v>
      </c>
      <c r="X15" s="5">
        <f t="shared" si="1"/>
        <v>7</v>
      </c>
      <c r="Y15" s="5">
        <f t="shared" si="1"/>
        <v>0</v>
      </c>
      <c r="Z15" s="5">
        <f t="shared" si="1"/>
        <v>9</v>
      </c>
      <c r="AA15" s="5">
        <f t="shared" si="1"/>
        <v>0</v>
      </c>
      <c r="AB15" s="5">
        <f t="shared" si="1"/>
        <v>0</v>
      </c>
      <c r="AC15" s="5">
        <f t="shared" si="1"/>
        <v>54</v>
      </c>
    </row>
    <row r="16" spans="1:29" x14ac:dyDescent="0.25">
      <c r="A16" s="53" t="s">
        <v>40</v>
      </c>
      <c r="B16" s="54"/>
      <c r="C16" s="55" t="s">
        <v>71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</row>
    <row r="17" spans="1:29" x14ac:dyDescent="0.25">
      <c r="A17" s="53" t="s">
        <v>41</v>
      </c>
      <c r="B17" s="54"/>
      <c r="C17" s="55" t="s">
        <v>291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</row>
    <row r="18" spans="1:29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x14ac:dyDescent="0.25">
      <c r="A19" s="78" t="s">
        <v>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30" t="s">
        <v>72</v>
      </c>
      <c r="P19" s="90" t="s">
        <v>0</v>
      </c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2"/>
    </row>
    <row r="20" spans="1:29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16</v>
      </c>
      <c r="O20" s="2" t="s">
        <v>17</v>
      </c>
      <c r="P20" s="1" t="s">
        <v>2</v>
      </c>
      <c r="Q20" s="1" t="s">
        <v>4</v>
      </c>
      <c r="R20" s="1" t="s">
        <v>3</v>
      </c>
      <c r="S20" s="1" t="s">
        <v>5</v>
      </c>
      <c r="T20" s="1" t="s">
        <v>6</v>
      </c>
      <c r="U20" s="1" t="s">
        <v>7</v>
      </c>
      <c r="V20" s="1" t="s">
        <v>8</v>
      </c>
      <c r="W20" s="1" t="s">
        <v>9</v>
      </c>
      <c r="X20" s="1" t="s">
        <v>10</v>
      </c>
      <c r="Y20" s="1" t="s">
        <v>11</v>
      </c>
      <c r="Z20" s="1" t="s">
        <v>12</v>
      </c>
      <c r="AA20" s="1" t="s">
        <v>13</v>
      </c>
      <c r="AB20" s="1" t="s">
        <v>14</v>
      </c>
      <c r="AC20" s="1" t="s">
        <v>16</v>
      </c>
    </row>
    <row r="21" spans="1:29" x14ac:dyDescent="0.25">
      <c r="A21" s="3">
        <v>1</v>
      </c>
      <c r="B21" s="4" t="s">
        <v>27</v>
      </c>
      <c r="C21" s="4" t="s">
        <v>135</v>
      </c>
      <c r="D21" s="5">
        <v>3</v>
      </c>
      <c r="E21" s="5"/>
      <c r="F21" s="5">
        <v>2</v>
      </c>
      <c r="G21" s="5">
        <v>5</v>
      </c>
      <c r="H21" s="5">
        <v>1</v>
      </c>
      <c r="I21" s="5"/>
      <c r="J21" s="5"/>
      <c r="K21" s="5">
        <v>1</v>
      </c>
      <c r="L21" s="5"/>
      <c r="M21" s="5"/>
      <c r="N21" s="5">
        <f>IF(B21="","",(D21*2)+(E21*3)+F21*1)</f>
        <v>8</v>
      </c>
      <c r="O21" s="6"/>
      <c r="P21" s="7">
        <v>3</v>
      </c>
      <c r="Q21" s="4" t="s">
        <v>34</v>
      </c>
      <c r="R21" s="4" t="s">
        <v>33</v>
      </c>
      <c r="S21" s="5"/>
      <c r="T21" s="5">
        <v>1</v>
      </c>
      <c r="U21" s="5">
        <v>1</v>
      </c>
      <c r="V21" s="5">
        <v>1</v>
      </c>
      <c r="W21" s="5"/>
      <c r="X21" s="5">
        <v>1</v>
      </c>
      <c r="Y21" s="5"/>
      <c r="Z21" s="5">
        <v>2</v>
      </c>
      <c r="AA21" s="5"/>
      <c r="AB21" s="5"/>
      <c r="AC21" s="5">
        <f>IF(Q21="","",(S21*2)+(T21*3)+U21*1)</f>
        <v>4</v>
      </c>
    </row>
    <row r="22" spans="1:29" x14ac:dyDescent="0.25">
      <c r="A22" s="7">
        <v>2</v>
      </c>
      <c r="B22" s="4" t="s">
        <v>32</v>
      </c>
      <c r="C22" s="4" t="s">
        <v>31</v>
      </c>
      <c r="D22" s="5">
        <v>4</v>
      </c>
      <c r="E22" s="5"/>
      <c r="F22" s="5">
        <v>5</v>
      </c>
      <c r="G22" s="5">
        <v>5</v>
      </c>
      <c r="H22" s="5">
        <v>1</v>
      </c>
      <c r="I22" s="5">
        <v>5</v>
      </c>
      <c r="J22" s="5"/>
      <c r="K22" s="5">
        <v>1</v>
      </c>
      <c r="L22" s="5"/>
      <c r="M22" s="5"/>
      <c r="N22" s="5">
        <f>IF(B22="","",(D22*2)+(E22*3)+F22*1)</f>
        <v>13</v>
      </c>
      <c r="O22" s="6"/>
      <c r="P22" s="3"/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 t="str">
        <f>IF(Q22="","",(S22*2)+(T22*3)+U22*1)</f>
        <v/>
      </c>
    </row>
    <row r="23" spans="1:29" x14ac:dyDescent="0.25">
      <c r="A23" s="3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 t="str">
        <f>IF(B23="","",(D23*2)+(E23*3)+F23*1)</f>
        <v/>
      </c>
      <c r="O23" s="6"/>
      <c r="P23" s="3">
        <v>7</v>
      </c>
      <c r="Q23" s="4" t="s">
        <v>19</v>
      </c>
      <c r="R23" s="4" t="s">
        <v>18</v>
      </c>
      <c r="S23" s="5"/>
      <c r="T23" s="5">
        <v>1</v>
      </c>
      <c r="U23" s="5"/>
      <c r="V23" s="5">
        <v>8</v>
      </c>
      <c r="W23" s="5"/>
      <c r="X23" s="5">
        <v>2</v>
      </c>
      <c r="Y23" s="5">
        <v>2</v>
      </c>
      <c r="Z23" s="5">
        <v>3</v>
      </c>
      <c r="AA23" s="5"/>
      <c r="AB23" s="5"/>
      <c r="AC23" s="5">
        <f>IF(Q23="","",(S23*2)+(T23*3)+U23*1)</f>
        <v>3</v>
      </c>
    </row>
    <row r="24" spans="1:29" x14ac:dyDescent="0.25">
      <c r="A24" s="3">
        <v>7</v>
      </c>
      <c r="B24" s="4" t="s">
        <v>43</v>
      </c>
      <c r="C24" s="4" t="s">
        <v>229</v>
      </c>
      <c r="D24" s="5">
        <v>4</v>
      </c>
      <c r="E24" s="5"/>
      <c r="F24" s="5">
        <v>3</v>
      </c>
      <c r="G24" s="5">
        <v>8</v>
      </c>
      <c r="H24" s="5">
        <v>1</v>
      </c>
      <c r="I24" s="5">
        <v>1</v>
      </c>
      <c r="J24" s="5"/>
      <c r="K24" s="5">
        <v>2</v>
      </c>
      <c r="L24" s="5"/>
      <c r="M24" s="5"/>
      <c r="N24" s="5">
        <f>IF(B24="","",(D24*2)+(E24*3)+F24*1)</f>
        <v>11</v>
      </c>
      <c r="O24" s="6"/>
      <c r="P24" s="7">
        <v>9</v>
      </c>
      <c r="Q24" s="4" t="s">
        <v>22</v>
      </c>
      <c r="R24" s="4" t="s">
        <v>21</v>
      </c>
      <c r="S24" s="5">
        <v>1</v>
      </c>
      <c r="T24" s="5">
        <v>1</v>
      </c>
      <c r="U24" s="5">
        <v>2</v>
      </c>
      <c r="V24" s="5">
        <v>3</v>
      </c>
      <c r="W24" s="5"/>
      <c r="X24" s="5"/>
      <c r="Y24" s="5">
        <v>1</v>
      </c>
      <c r="Z24" s="5"/>
      <c r="AA24" s="5"/>
      <c r="AB24" s="5"/>
      <c r="AC24" s="5">
        <f>IF(Q24="","",(S24*2)+(T24*3)+U24*1)</f>
        <v>7</v>
      </c>
    </row>
    <row r="25" spans="1:29" x14ac:dyDescent="0.25">
      <c r="A25" s="7">
        <v>8</v>
      </c>
      <c r="B25" s="4" t="s">
        <v>29</v>
      </c>
      <c r="C25" s="4" t="s">
        <v>28</v>
      </c>
      <c r="D25" s="5"/>
      <c r="E25" s="5"/>
      <c r="F25" s="5"/>
      <c r="G25" s="5">
        <v>3</v>
      </c>
      <c r="H25" s="5">
        <v>4</v>
      </c>
      <c r="I25" s="5">
        <v>3</v>
      </c>
      <c r="J25" s="5"/>
      <c r="K25" s="5"/>
      <c r="L25" s="5"/>
      <c r="M25" s="5"/>
      <c r="N25" s="5">
        <f>IF(B25="","",(D25*2)+(E25*3)+F25*1)</f>
        <v>0</v>
      </c>
      <c r="O25" s="6"/>
      <c r="P25" s="3">
        <v>10</v>
      </c>
      <c r="Q25" s="4" t="s">
        <v>26</v>
      </c>
      <c r="R25" s="4" t="s">
        <v>25</v>
      </c>
      <c r="S25" s="5"/>
      <c r="T25" s="5">
        <v>1</v>
      </c>
      <c r="U25" s="5"/>
      <c r="V25" s="5">
        <v>7</v>
      </c>
      <c r="W25" s="5"/>
      <c r="X25" s="5"/>
      <c r="Y25" s="5">
        <v>1</v>
      </c>
      <c r="Z25" s="5">
        <v>2</v>
      </c>
      <c r="AA25" s="5"/>
      <c r="AB25" s="5"/>
      <c r="AC25" s="5">
        <f>IF(Q25="","",(S25*2)+(T25*3)+U25*1)</f>
        <v>3</v>
      </c>
    </row>
    <row r="26" spans="1:29" x14ac:dyDescent="0.25">
      <c r="A26" s="3">
        <v>11</v>
      </c>
      <c r="B26" s="4" t="s">
        <v>134</v>
      </c>
      <c r="C26" s="4" t="s">
        <v>136</v>
      </c>
      <c r="D26" s="5">
        <v>1</v>
      </c>
      <c r="E26" s="5">
        <v>1</v>
      </c>
      <c r="F26" s="5"/>
      <c r="G26" s="5">
        <v>6</v>
      </c>
      <c r="H26" s="5">
        <v>5</v>
      </c>
      <c r="I26" s="5">
        <v>8</v>
      </c>
      <c r="J26" s="5">
        <v>1</v>
      </c>
      <c r="K26" s="5"/>
      <c r="L26" s="5"/>
      <c r="M26" s="5"/>
      <c r="N26" s="5">
        <f>IF(B26="","",(D26*2)+(E26*3)+F26*1)</f>
        <v>5</v>
      </c>
      <c r="O26" s="6"/>
      <c r="P26" s="7">
        <v>11</v>
      </c>
      <c r="Q26" s="4" t="s">
        <v>20</v>
      </c>
      <c r="R26" s="4" t="s">
        <v>129</v>
      </c>
      <c r="S26" s="5"/>
      <c r="T26" s="5"/>
      <c r="U26" s="5"/>
      <c r="V26" s="5">
        <v>4</v>
      </c>
      <c r="W26" s="5"/>
      <c r="X26" s="5"/>
      <c r="Y26" s="5"/>
      <c r="Z26" s="5">
        <v>1</v>
      </c>
      <c r="AA26" s="5"/>
      <c r="AB26" s="5">
        <v>1</v>
      </c>
      <c r="AC26" s="5">
        <f>IF(Q26="","",(S26*2)+(T26*3)+U26*1)</f>
        <v>0</v>
      </c>
    </row>
    <row r="27" spans="1:29" x14ac:dyDescent="0.25">
      <c r="A27" s="7">
        <v>21</v>
      </c>
      <c r="B27" s="4" t="s">
        <v>37</v>
      </c>
      <c r="C27" s="4" t="s">
        <v>36</v>
      </c>
      <c r="D27" s="5">
        <v>4</v>
      </c>
      <c r="E27" s="5"/>
      <c r="F27" s="5">
        <v>2</v>
      </c>
      <c r="G27" s="5">
        <v>11</v>
      </c>
      <c r="H27" s="5">
        <v>2</v>
      </c>
      <c r="I27" s="5">
        <v>2</v>
      </c>
      <c r="J27" s="5">
        <v>1</v>
      </c>
      <c r="K27" s="5">
        <v>1</v>
      </c>
      <c r="L27" s="5"/>
      <c r="M27" s="5"/>
      <c r="N27" s="5">
        <f>IF(B27="","",(D27*2)+(E27*3)+F27*1)</f>
        <v>10</v>
      </c>
      <c r="O27" s="6"/>
      <c r="P27" s="7">
        <v>12</v>
      </c>
      <c r="Q27" s="4" t="s">
        <v>30</v>
      </c>
      <c r="R27" s="4" t="s">
        <v>25</v>
      </c>
      <c r="S27" s="5"/>
      <c r="T27" s="5">
        <v>1</v>
      </c>
      <c r="U27" s="5"/>
      <c r="V27" s="5">
        <v>7</v>
      </c>
      <c r="W27" s="5">
        <v>1</v>
      </c>
      <c r="X27" s="5">
        <v>1</v>
      </c>
      <c r="Y27" s="5"/>
      <c r="Z27" s="5">
        <v>3</v>
      </c>
      <c r="AA27" s="5"/>
      <c r="AB27" s="5"/>
      <c r="AC27" s="5">
        <f>IF(Q27="","",(S27*2)+(T27*3)+U27*1)</f>
        <v>3</v>
      </c>
    </row>
    <row r="28" spans="1:29" x14ac:dyDescent="0.25">
      <c r="A28" s="7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 t="str">
        <f>IF(B28="","",(D28*2)+(E28*3)+F28*1)</f>
        <v/>
      </c>
      <c r="O28" s="6"/>
      <c r="P28" s="3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 t="str">
        <f>IF(Q28="","",(S28*2)+(T28*3)+U28*1)</f>
        <v/>
      </c>
    </row>
    <row r="29" spans="1:29" x14ac:dyDescent="0.25">
      <c r="A29" s="7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 t="str">
        <f>IF(B29="","",(D29*2)+(E29*3)+F29*1)</f>
        <v/>
      </c>
      <c r="O29" s="6"/>
      <c r="P29" s="3">
        <v>13</v>
      </c>
      <c r="Q29" s="4" t="s">
        <v>26</v>
      </c>
      <c r="R29" s="4" t="s">
        <v>295</v>
      </c>
      <c r="S29" s="5"/>
      <c r="T29" s="5"/>
      <c r="U29" s="5"/>
      <c r="V29" s="5">
        <v>5</v>
      </c>
      <c r="W29" s="5">
        <v>4</v>
      </c>
      <c r="X29" s="5"/>
      <c r="Y29" s="5"/>
      <c r="Z29" s="5"/>
      <c r="AA29" s="5"/>
      <c r="AB29" s="5"/>
      <c r="AC29" s="5">
        <f>IF(Q29="","",(S29*2)+(T29*3)+U29*1)</f>
        <v>0</v>
      </c>
    </row>
    <row r="30" spans="1:29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 t="str">
        <f>IF(B30="","",(D30*2)+(E30*3)+F30*1)</f>
        <v/>
      </c>
      <c r="O30" s="6"/>
      <c r="P30" s="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 t="str">
        <f>IF(Q30="","",(S30*2)+(T30*3)+U30*1)</f>
        <v/>
      </c>
    </row>
    <row r="31" spans="1:29" x14ac:dyDescent="0.25">
      <c r="A31" s="50" t="s">
        <v>38</v>
      </c>
      <c r="B31" s="51"/>
      <c r="C31" s="52"/>
      <c r="D31" s="5">
        <f t="shared" ref="D31:N31" si="2">SUM(D21:D30)</f>
        <v>16</v>
      </c>
      <c r="E31" s="5">
        <f t="shared" si="2"/>
        <v>1</v>
      </c>
      <c r="F31" s="5">
        <f t="shared" si="2"/>
        <v>12</v>
      </c>
      <c r="G31" s="5">
        <f t="shared" si="2"/>
        <v>38</v>
      </c>
      <c r="H31" s="5">
        <f t="shared" si="2"/>
        <v>14</v>
      </c>
      <c r="I31" s="5">
        <f t="shared" si="2"/>
        <v>19</v>
      </c>
      <c r="J31" s="5">
        <f t="shared" si="2"/>
        <v>2</v>
      </c>
      <c r="K31" s="5">
        <f t="shared" si="2"/>
        <v>5</v>
      </c>
      <c r="L31" s="5">
        <f t="shared" si="2"/>
        <v>0</v>
      </c>
      <c r="M31" s="5">
        <f t="shared" si="2"/>
        <v>0</v>
      </c>
      <c r="N31" s="5">
        <f t="shared" si="2"/>
        <v>47</v>
      </c>
      <c r="O31" s="8" t="s">
        <v>39</v>
      </c>
      <c r="P31" s="50" t="s">
        <v>38</v>
      </c>
      <c r="Q31" s="51"/>
      <c r="R31" s="52"/>
      <c r="S31" s="5">
        <f t="shared" ref="S31:AC31" si="3">SUM(S21:S30)</f>
        <v>1</v>
      </c>
      <c r="T31" s="5">
        <f t="shared" si="3"/>
        <v>5</v>
      </c>
      <c r="U31" s="5">
        <f t="shared" si="3"/>
        <v>3</v>
      </c>
      <c r="V31" s="5">
        <f t="shared" si="3"/>
        <v>35</v>
      </c>
      <c r="W31" s="5">
        <f t="shared" si="3"/>
        <v>5</v>
      </c>
      <c r="X31" s="5">
        <f t="shared" si="3"/>
        <v>4</v>
      </c>
      <c r="Y31" s="5">
        <f t="shared" si="3"/>
        <v>4</v>
      </c>
      <c r="Z31" s="5">
        <f t="shared" si="3"/>
        <v>11</v>
      </c>
      <c r="AA31" s="5">
        <f t="shared" si="3"/>
        <v>0</v>
      </c>
      <c r="AB31" s="5">
        <f t="shared" si="3"/>
        <v>1</v>
      </c>
      <c r="AC31" s="5">
        <f t="shared" si="3"/>
        <v>20</v>
      </c>
    </row>
    <row r="32" spans="1:29" x14ac:dyDescent="0.25">
      <c r="A32" s="53" t="s">
        <v>40</v>
      </c>
      <c r="B32" s="54"/>
      <c r="C32" s="55" t="s">
        <v>56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</row>
    <row r="33" spans="1:29" x14ac:dyDescent="0.25">
      <c r="A33" s="53" t="s">
        <v>41</v>
      </c>
      <c r="B33" s="54"/>
      <c r="C33" s="55" t="s">
        <v>296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</row>
    <row r="34" spans="1:29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5">
      <c r="A35" s="44" t="s">
        <v>71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30" t="s">
        <v>118</v>
      </c>
      <c r="P35" s="37" t="s">
        <v>56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16</v>
      </c>
      <c r="O36" s="2" t="s">
        <v>17</v>
      </c>
      <c r="P36" s="1" t="s">
        <v>2</v>
      </c>
      <c r="Q36" s="1" t="s">
        <v>4</v>
      </c>
      <c r="R36" s="1" t="s">
        <v>3</v>
      </c>
      <c r="S36" s="1" t="s">
        <v>5</v>
      </c>
      <c r="T36" s="1" t="s">
        <v>6</v>
      </c>
      <c r="U36" s="1" t="s">
        <v>7</v>
      </c>
      <c r="V36" s="1" t="s">
        <v>8</v>
      </c>
      <c r="W36" s="1" t="s">
        <v>9</v>
      </c>
      <c r="X36" s="1" t="s">
        <v>10</v>
      </c>
      <c r="Y36" s="1" t="s">
        <v>11</v>
      </c>
      <c r="Z36" s="1" t="s">
        <v>12</v>
      </c>
      <c r="AA36" s="1" t="s">
        <v>13</v>
      </c>
      <c r="AB36" s="1" t="s">
        <v>14</v>
      </c>
      <c r="AC36" s="1" t="s">
        <v>16</v>
      </c>
    </row>
    <row r="37" spans="1:29" x14ac:dyDescent="0.25">
      <c r="A37" s="3">
        <v>1</v>
      </c>
      <c r="B37" s="4" t="s">
        <v>75</v>
      </c>
      <c r="C37" s="4" t="s">
        <v>81</v>
      </c>
      <c r="D37" s="5">
        <v>5</v>
      </c>
      <c r="E37" s="5">
        <v>2</v>
      </c>
      <c r="F37" s="5">
        <v>4</v>
      </c>
      <c r="G37" s="5">
        <v>4</v>
      </c>
      <c r="H37" s="5">
        <v>1</v>
      </c>
      <c r="I37" s="5">
        <v>3</v>
      </c>
      <c r="J37" s="5"/>
      <c r="K37" s="5"/>
      <c r="L37" s="5"/>
      <c r="M37" s="5"/>
      <c r="N37" s="5">
        <f>IF(B37="","",(D37*2)+(E37*3)+F37*1)</f>
        <v>20</v>
      </c>
      <c r="O37" s="6"/>
      <c r="P37" s="3">
        <v>2</v>
      </c>
      <c r="Q37" s="4" t="s">
        <v>114</v>
      </c>
      <c r="R37" s="4" t="s">
        <v>115</v>
      </c>
      <c r="S37" s="5">
        <v>8</v>
      </c>
      <c r="T37" s="5"/>
      <c r="U37" s="5">
        <v>1</v>
      </c>
      <c r="V37" s="5">
        <v>13</v>
      </c>
      <c r="W37" s="5"/>
      <c r="X37" s="5"/>
      <c r="Y37" s="5"/>
      <c r="Z37" s="5">
        <v>2</v>
      </c>
      <c r="AA37" s="5"/>
      <c r="AB37" s="5"/>
      <c r="AC37" s="5">
        <f>IF(Q37="","",(S37*2)+(T37*3)+U37*1)</f>
        <v>17</v>
      </c>
    </row>
    <row r="38" spans="1:29" x14ac:dyDescent="0.25">
      <c r="A38" s="3">
        <v>7</v>
      </c>
      <c r="B38" s="4" t="s">
        <v>77</v>
      </c>
      <c r="C38" s="4" t="s">
        <v>83</v>
      </c>
      <c r="D38" s="5">
        <v>2</v>
      </c>
      <c r="E38" s="5"/>
      <c r="F38" s="5">
        <v>1</v>
      </c>
      <c r="G38" s="5">
        <v>5</v>
      </c>
      <c r="H38" s="5">
        <v>3</v>
      </c>
      <c r="I38" s="5">
        <v>1</v>
      </c>
      <c r="J38" s="5">
        <v>1</v>
      </c>
      <c r="K38" s="5">
        <v>2</v>
      </c>
      <c r="L38" s="5"/>
      <c r="M38" s="5"/>
      <c r="N38" s="5">
        <f>IF(B38="","",(D38*2)+(E38*3)+F38*1)</f>
        <v>5</v>
      </c>
      <c r="O38" s="6"/>
      <c r="P38" s="7">
        <v>4</v>
      </c>
      <c r="Q38" s="4" t="s">
        <v>180</v>
      </c>
      <c r="R38" s="4" t="s">
        <v>181</v>
      </c>
      <c r="S38" s="5">
        <v>2</v>
      </c>
      <c r="T38" s="5"/>
      <c r="U38" s="5"/>
      <c r="V38" s="5">
        <v>6</v>
      </c>
      <c r="W38" s="5">
        <v>2</v>
      </c>
      <c r="X38" s="5">
        <v>1</v>
      </c>
      <c r="Y38" s="5"/>
      <c r="Z38" s="5">
        <v>3</v>
      </c>
      <c r="AA38" s="5"/>
      <c r="AB38" s="5"/>
      <c r="AC38" s="5">
        <f>IF(Q38="","",(S38*2)+(T38*3)+U38*1)</f>
        <v>4</v>
      </c>
    </row>
    <row r="39" spans="1:29" x14ac:dyDescent="0.25">
      <c r="A39" s="7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tr">
        <f>IF(B39="","",(D39*2)+(E39*3)+F39*1)</f>
        <v/>
      </c>
      <c r="O39" s="6"/>
      <c r="P39" s="7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 t="str">
        <f>IF(Q39="","",(S39*2)+(T39*3)+U39*1)</f>
        <v/>
      </c>
    </row>
    <row r="40" spans="1:29" x14ac:dyDescent="0.25">
      <c r="A40" s="7">
        <v>12</v>
      </c>
      <c r="B40" s="4" t="s">
        <v>78</v>
      </c>
      <c r="C40" s="4" t="s">
        <v>84</v>
      </c>
      <c r="D40" s="5">
        <v>2</v>
      </c>
      <c r="E40" s="5"/>
      <c r="F40" s="5"/>
      <c r="G40" s="5">
        <v>5</v>
      </c>
      <c r="H40" s="5">
        <v>1</v>
      </c>
      <c r="I40" s="5">
        <v>1</v>
      </c>
      <c r="J40" s="5">
        <v>1</v>
      </c>
      <c r="K40" s="5">
        <v>2</v>
      </c>
      <c r="L40" s="5"/>
      <c r="M40" s="5"/>
      <c r="N40" s="5">
        <f>IF(B40="","",(D40*2)+(E40*3)+F40*1)</f>
        <v>4</v>
      </c>
      <c r="O40" s="6"/>
      <c r="P40" s="7">
        <v>6</v>
      </c>
      <c r="Q40" s="4" t="s">
        <v>60</v>
      </c>
      <c r="R40" s="4" t="s">
        <v>59</v>
      </c>
      <c r="S40" s="5">
        <v>1</v>
      </c>
      <c r="T40" s="5">
        <v>2</v>
      </c>
      <c r="U40" s="5"/>
      <c r="V40" s="5">
        <v>6</v>
      </c>
      <c r="W40" s="5">
        <v>2</v>
      </c>
      <c r="X40" s="5">
        <v>3</v>
      </c>
      <c r="Y40" s="5"/>
      <c r="Z40" s="5">
        <v>2</v>
      </c>
      <c r="AA40" s="5">
        <v>1</v>
      </c>
      <c r="AB40" s="5"/>
      <c r="AC40" s="5">
        <f>IF(Q40="","",(S40*2)+(T40*3)+U40*1)</f>
        <v>8</v>
      </c>
    </row>
    <row r="41" spans="1:29" x14ac:dyDescent="0.25">
      <c r="A41" s="7">
        <v>15</v>
      </c>
      <c r="B41" s="4" t="s">
        <v>34</v>
      </c>
      <c r="C41" s="4" t="s">
        <v>200</v>
      </c>
      <c r="D41" s="5">
        <v>1</v>
      </c>
      <c r="E41" s="5"/>
      <c r="F41" s="5"/>
      <c r="G41" s="5">
        <v>5</v>
      </c>
      <c r="H41" s="5">
        <v>1</v>
      </c>
      <c r="I41" s="5">
        <v>1</v>
      </c>
      <c r="J41" s="5"/>
      <c r="K41" s="5"/>
      <c r="L41" s="5"/>
      <c r="M41" s="5"/>
      <c r="N41" s="5">
        <f>IF(B41="","",(D41*2)+(E41*3)+F41*1)</f>
        <v>2</v>
      </c>
      <c r="O41" s="6"/>
      <c r="P41" s="7">
        <v>11</v>
      </c>
      <c r="Q41" s="4" t="s">
        <v>62</v>
      </c>
      <c r="R41" s="4" t="s">
        <v>61</v>
      </c>
      <c r="S41" s="5"/>
      <c r="T41" s="5"/>
      <c r="U41" s="5"/>
      <c r="V41" s="5"/>
      <c r="W41" s="5">
        <v>1</v>
      </c>
      <c r="X41" s="5"/>
      <c r="Y41" s="5"/>
      <c r="Z41" s="5"/>
      <c r="AA41" s="5"/>
      <c r="AB41" s="5"/>
      <c r="AC41" s="5">
        <f>IF(Q41="","",(S41*2)+(T41*3)+U41*1)</f>
        <v>0</v>
      </c>
    </row>
    <row r="42" spans="1:29" x14ac:dyDescent="0.25">
      <c r="A42" s="7">
        <v>19</v>
      </c>
      <c r="B42" s="4" t="s">
        <v>79</v>
      </c>
      <c r="C42" s="4" t="s">
        <v>85</v>
      </c>
      <c r="D42" s="5">
        <v>1</v>
      </c>
      <c r="E42" s="5"/>
      <c r="F42" s="5">
        <v>1</v>
      </c>
      <c r="G42" s="5">
        <v>10</v>
      </c>
      <c r="H42" s="5"/>
      <c r="I42" s="5">
        <v>1</v>
      </c>
      <c r="J42" s="5"/>
      <c r="K42" s="5">
        <v>5</v>
      </c>
      <c r="L42" s="5"/>
      <c r="M42" s="5"/>
      <c r="N42" s="5">
        <f>IF(B42="","",(D42*2)+(E42*3)+F42*1)</f>
        <v>3</v>
      </c>
      <c r="O42" s="6"/>
      <c r="P42" s="7">
        <v>13</v>
      </c>
      <c r="Q42" s="4" t="s">
        <v>182</v>
      </c>
      <c r="R42" s="4" t="s">
        <v>183</v>
      </c>
      <c r="S42" s="5">
        <v>3</v>
      </c>
      <c r="T42" s="5"/>
      <c r="U42" s="5">
        <v>1</v>
      </c>
      <c r="V42" s="5">
        <v>4</v>
      </c>
      <c r="W42" s="5">
        <v>2</v>
      </c>
      <c r="X42" s="5">
        <v>2</v>
      </c>
      <c r="Y42" s="5"/>
      <c r="Z42" s="5">
        <v>1</v>
      </c>
      <c r="AA42" s="5"/>
      <c r="AB42" s="5"/>
      <c r="AC42" s="5">
        <f>IF(Q42="","",(S42*2)+(T42*3)+U42*1)</f>
        <v>7</v>
      </c>
    </row>
    <row r="43" spans="1:29" x14ac:dyDescent="0.25">
      <c r="A43" s="3">
        <v>23</v>
      </c>
      <c r="B43" s="4" t="s">
        <v>199</v>
      </c>
      <c r="C43" s="4" t="s">
        <v>44</v>
      </c>
      <c r="D43" s="5">
        <v>2</v>
      </c>
      <c r="E43" s="5"/>
      <c r="F43" s="5"/>
      <c r="G43" s="5">
        <v>1</v>
      </c>
      <c r="H43" s="5">
        <v>3</v>
      </c>
      <c r="I43" s="5">
        <v>1</v>
      </c>
      <c r="J43" s="5"/>
      <c r="K43" s="5">
        <v>1</v>
      </c>
      <c r="L43" s="5"/>
      <c r="M43" s="5"/>
      <c r="N43" s="5">
        <f>IF(B43="","",(D43*2)+(E43*3)+F43*1)</f>
        <v>4</v>
      </c>
      <c r="O43" s="6"/>
      <c r="P43" s="7">
        <v>14</v>
      </c>
      <c r="Q43" s="4" t="s">
        <v>67</v>
      </c>
      <c r="R43" s="4" t="s">
        <v>66</v>
      </c>
      <c r="S43" s="5"/>
      <c r="T43" s="5">
        <v>1</v>
      </c>
      <c r="U43" s="5"/>
      <c r="V43" s="5">
        <v>1</v>
      </c>
      <c r="W43" s="5">
        <v>3</v>
      </c>
      <c r="X43" s="5">
        <v>4</v>
      </c>
      <c r="Y43" s="5"/>
      <c r="Z43" s="5">
        <v>2</v>
      </c>
      <c r="AA43" s="5"/>
      <c r="AB43" s="5"/>
      <c r="AC43" s="5">
        <f>IF(Q43="","",(S43*2)+(T43*3)+U43*1)</f>
        <v>3</v>
      </c>
    </row>
    <row r="44" spans="1:29" x14ac:dyDescent="0.25">
      <c r="A44" s="3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 t="str">
        <f>IF(B44="","",(D44*2)+(E44*3)+F44*1)</f>
        <v/>
      </c>
      <c r="O44" s="6"/>
      <c r="P44" s="7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 t="str">
        <f>IF(Q44="","",(S44*2)+(T44*3)+U44*1)</f>
        <v/>
      </c>
    </row>
    <row r="45" spans="1:29" x14ac:dyDescent="0.25">
      <c r="A45" s="7">
        <v>34</v>
      </c>
      <c r="B45" s="4" t="s">
        <v>30</v>
      </c>
      <c r="C45" s="4" t="s">
        <v>80</v>
      </c>
      <c r="D45" s="5">
        <v>1</v>
      </c>
      <c r="E45" s="5">
        <v>1</v>
      </c>
      <c r="F45" s="5">
        <v>2</v>
      </c>
      <c r="G45" s="5">
        <v>2</v>
      </c>
      <c r="H45" s="5">
        <v>1</v>
      </c>
      <c r="I45" s="5">
        <v>1</v>
      </c>
      <c r="J45" s="5"/>
      <c r="K45" s="5"/>
      <c r="L45" s="5"/>
      <c r="M45" s="5"/>
      <c r="N45" s="5">
        <f>IF(B45="","",(D45*2)+(E45*3)+F45*1)</f>
        <v>7</v>
      </c>
      <c r="O45" s="6"/>
      <c r="P45" s="7">
        <v>40</v>
      </c>
      <c r="Q45" s="4" t="s">
        <v>65</v>
      </c>
      <c r="R45" s="4" t="s">
        <v>64</v>
      </c>
      <c r="S45" s="5">
        <v>1</v>
      </c>
      <c r="T45" s="5"/>
      <c r="U45" s="5"/>
      <c r="V45" s="5">
        <v>3</v>
      </c>
      <c r="W45" s="5"/>
      <c r="X45" s="5">
        <v>1</v>
      </c>
      <c r="Y45" s="5">
        <v>1</v>
      </c>
      <c r="Z45" s="5">
        <v>2</v>
      </c>
      <c r="AA45" s="5"/>
      <c r="AB45" s="5"/>
      <c r="AC45" s="5">
        <f>IF(Q45="","",(S45*2)+(T45*3)+U45*1)</f>
        <v>2</v>
      </c>
    </row>
    <row r="46" spans="1:29" x14ac:dyDescent="0.25">
      <c r="A46" s="7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 t="str">
        <f>IF(B46="","",(D46*2)+(E46*3)+F46*1)</f>
        <v/>
      </c>
      <c r="O46" s="6"/>
      <c r="P46" s="3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 t="str">
        <f>IF(Q46="","",(S46*2)+(T46*3)+U46*1)</f>
        <v/>
      </c>
    </row>
    <row r="47" spans="1:29" x14ac:dyDescent="0.25">
      <c r="A47" s="50" t="s">
        <v>38</v>
      </c>
      <c r="B47" s="51"/>
      <c r="C47" s="52"/>
      <c r="D47" s="5">
        <f t="shared" ref="D47:N47" si="4">SUM(D37:D46)</f>
        <v>14</v>
      </c>
      <c r="E47" s="5">
        <f t="shared" si="4"/>
        <v>3</v>
      </c>
      <c r="F47" s="5">
        <f t="shared" si="4"/>
        <v>8</v>
      </c>
      <c r="G47" s="5">
        <f t="shared" si="4"/>
        <v>32</v>
      </c>
      <c r="H47" s="5">
        <f t="shared" si="4"/>
        <v>10</v>
      </c>
      <c r="I47" s="5">
        <f t="shared" si="4"/>
        <v>9</v>
      </c>
      <c r="J47" s="5">
        <f t="shared" si="4"/>
        <v>2</v>
      </c>
      <c r="K47" s="5">
        <f t="shared" si="4"/>
        <v>10</v>
      </c>
      <c r="L47" s="5">
        <f t="shared" si="4"/>
        <v>0</v>
      </c>
      <c r="M47" s="5">
        <f t="shared" si="4"/>
        <v>0</v>
      </c>
      <c r="N47" s="5">
        <f t="shared" si="4"/>
        <v>45</v>
      </c>
      <c r="O47" s="8" t="s">
        <v>39</v>
      </c>
      <c r="P47" s="50" t="s">
        <v>38</v>
      </c>
      <c r="Q47" s="51"/>
      <c r="R47" s="52"/>
      <c r="S47" s="5">
        <f t="shared" ref="S47:AC47" si="5">SUM(S37:S46)</f>
        <v>15</v>
      </c>
      <c r="T47" s="5">
        <f t="shared" si="5"/>
        <v>3</v>
      </c>
      <c r="U47" s="5">
        <f t="shared" si="5"/>
        <v>2</v>
      </c>
      <c r="V47" s="5">
        <f t="shared" si="5"/>
        <v>33</v>
      </c>
      <c r="W47" s="5">
        <f t="shared" si="5"/>
        <v>10</v>
      </c>
      <c r="X47" s="5">
        <f t="shared" si="5"/>
        <v>11</v>
      </c>
      <c r="Y47" s="5">
        <f t="shared" si="5"/>
        <v>1</v>
      </c>
      <c r="Z47" s="5">
        <f t="shared" si="5"/>
        <v>12</v>
      </c>
      <c r="AA47" s="5">
        <f t="shared" si="5"/>
        <v>1</v>
      </c>
      <c r="AB47" s="5">
        <f t="shared" si="5"/>
        <v>0</v>
      </c>
      <c r="AC47" s="5">
        <f t="shared" si="5"/>
        <v>41</v>
      </c>
    </row>
    <row r="48" spans="1:29" x14ac:dyDescent="0.25">
      <c r="A48" s="53" t="s">
        <v>40</v>
      </c>
      <c r="B48" s="54"/>
      <c r="C48" s="55" t="s">
        <v>42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</row>
    <row r="49" spans="1:29" x14ac:dyDescent="0.25">
      <c r="A49" s="53" t="s">
        <v>41</v>
      </c>
      <c r="B49" s="54"/>
      <c r="C49" s="55" t="s">
        <v>297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</row>
    <row r="50" spans="1:29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5">
      <c r="A51" s="75" t="s">
        <v>150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7"/>
      <c r="O51" s="30" t="s">
        <v>118</v>
      </c>
      <c r="P51" s="47" t="s">
        <v>73</v>
      </c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9"/>
    </row>
    <row r="52" spans="1:29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16</v>
      </c>
      <c r="O52" s="2" t="s">
        <v>17</v>
      </c>
      <c r="P52" s="10" t="s">
        <v>2</v>
      </c>
      <c r="Q52" s="10" t="s">
        <v>4</v>
      </c>
      <c r="R52" s="10" t="s">
        <v>3</v>
      </c>
      <c r="S52" s="10" t="s">
        <v>5</v>
      </c>
      <c r="T52" s="10" t="s">
        <v>6</v>
      </c>
      <c r="U52" s="10" t="s">
        <v>7</v>
      </c>
      <c r="V52" s="10" t="s">
        <v>8</v>
      </c>
      <c r="W52" s="10" t="s">
        <v>9</v>
      </c>
      <c r="X52" s="10" t="s">
        <v>10</v>
      </c>
      <c r="Y52" s="10" t="s">
        <v>11</v>
      </c>
      <c r="Z52" s="10" t="s">
        <v>12</v>
      </c>
      <c r="AA52" s="10" t="s">
        <v>13</v>
      </c>
      <c r="AB52" s="10" t="s">
        <v>14</v>
      </c>
      <c r="AC52" s="10" t="s">
        <v>16</v>
      </c>
    </row>
    <row r="53" spans="1:29" x14ac:dyDescent="0.25">
      <c r="A53" s="7">
        <v>0</v>
      </c>
      <c r="B53" s="4" t="s">
        <v>201</v>
      </c>
      <c r="C53" s="4" t="s">
        <v>160</v>
      </c>
      <c r="D53" s="5">
        <v>3</v>
      </c>
      <c r="E53" s="5">
        <v>2</v>
      </c>
      <c r="F53" s="5"/>
      <c r="G53" s="5">
        <v>4</v>
      </c>
      <c r="H53" s="5">
        <v>1</v>
      </c>
      <c r="I53" s="5">
        <v>2</v>
      </c>
      <c r="J53" s="5">
        <v>1</v>
      </c>
      <c r="K53" s="5">
        <v>2</v>
      </c>
      <c r="L53" s="5"/>
      <c r="M53" s="5"/>
      <c r="N53" s="5">
        <f>IF(B53="","",(D53*2)+(E53*3)+F53*1)</f>
        <v>12</v>
      </c>
      <c r="O53" s="6"/>
      <c r="P53" s="7">
        <v>0</v>
      </c>
      <c r="Q53" s="4" t="s">
        <v>90</v>
      </c>
      <c r="R53" s="4" t="s">
        <v>91</v>
      </c>
      <c r="S53" s="5">
        <v>1</v>
      </c>
      <c r="T53" s="5">
        <v>3</v>
      </c>
      <c r="U53" s="5">
        <v>1</v>
      </c>
      <c r="V53" s="5">
        <v>5</v>
      </c>
      <c r="W53" s="5"/>
      <c r="X53" s="5">
        <v>1</v>
      </c>
      <c r="Y53" s="5"/>
      <c r="Z53" s="5">
        <v>1</v>
      </c>
      <c r="AA53" s="5"/>
      <c r="AB53" s="5"/>
      <c r="AC53" s="5">
        <f>IF(Q53="","",(S53*2)+(T53*3)+U53*1)</f>
        <v>12</v>
      </c>
    </row>
    <row r="54" spans="1:29" x14ac:dyDescent="0.25">
      <c r="A54" s="7">
        <v>1</v>
      </c>
      <c r="B54" s="4" t="s">
        <v>24</v>
      </c>
      <c r="C54" s="4" t="s">
        <v>161</v>
      </c>
      <c r="D54" s="5">
        <v>6</v>
      </c>
      <c r="E54" s="5"/>
      <c r="F54" s="5">
        <v>2</v>
      </c>
      <c r="G54" s="5">
        <v>8</v>
      </c>
      <c r="H54" s="5">
        <v>4</v>
      </c>
      <c r="I54" s="5">
        <v>4</v>
      </c>
      <c r="J54" s="5">
        <v>1</v>
      </c>
      <c r="K54" s="5">
        <v>4</v>
      </c>
      <c r="L54" s="5"/>
      <c r="M54" s="5"/>
      <c r="N54" s="5">
        <f>IF(B54="","",(D54*2)+(E54*3)+F54*1)</f>
        <v>14</v>
      </c>
      <c r="O54" s="6"/>
      <c r="P54" s="7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 t="str">
        <f>IF(Q54="","",(S54*2)+(T54*3)+U54*1)</f>
        <v/>
      </c>
    </row>
    <row r="55" spans="1:29" x14ac:dyDescent="0.25">
      <c r="A55" s="7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 t="str">
        <f>IF(B55="","",(D55*2)+(E55*3)+F55*1)</f>
        <v/>
      </c>
      <c r="O55" s="6"/>
      <c r="P55" s="3">
        <v>12</v>
      </c>
      <c r="Q55" s="4" t="s">
        <v>171</v>
      </c>
      <c r="R55" s="4" t="s">
        <v>172</v>
      </c>
      <c r="S55" s="5">
        <v>1</v>
      </c>
      <c r="T55" s="5"/>
      <c r="U55" s="5"/>
      <c r="V55" s="5">
        <v>4</v>
      </c>
      <c r="W55" s="5">
        <v>1</v>
      </c>
      <c r="X55" s="5">
        <v>1</v>
      </c>
      <c r="Y55" s="5"/>
      <c r="Z55" s="5">
        <v>4</v>
      </c>
      <c r="AA55" s="5"/>
      <c r="AB55" s="5"/>
      <c r="AC55" s="5">
        <f>IF(Q55="","",(S55*2)+(T55*3)+U55*1)</f>
        <v>2</v>
      </c>
    </row>
    <row r="56" spans="1:29" x14ac:dyDescent="0.25">
      <c r="A56" s="7">
        <v>4</v>
      </c>
      <c r="B56" s="4" t="s">
        <v>157</v>
      </c>
      <c r="C56" s="4" t="s">
        <v>163</v>
      </c>
      <c r="D56" s="5">
        <v>1</v>
      </c>
      <c r="E56" s="5"/>
      <c r="F56" s="5">
        <v>2</v>
      </c>
      <c r="G56" s="5">
        <v>5</v>
      </c>
      <c r="H56" s="5">
        <v>2</v>
      </c>
      <c r="I56" s="5">
        <v>2</v>
      </c>
      <c r="J56" s="5"/>
      <c r="K56" s="5">
        <v>2</v>
      </c>
      <c r="L56" s="5"/>
      <c r="M56" s="5"/>
      <c r="N56" s="5">
        <f>IF(B56="","",(D56*2)+(E56*3)+F56*1)</f>
        <v>4</v>
      </c>
      <c r="O56" s="6"/>
      <c r="P56" s="3">
        <v>23</v>
      </c>
      <c r="Q56" s="4" t="s">
        <v>88</v>
      </c>
      <c r="R56" s="4" t="s">
        <v>94</v>
      </c>
      <c r="S56" s="5">
        <v>1</v>
      </c>
      <c r="T56" s="5"/>
      <c r="U56" s="5"/>
      <c r="V56" s="5">
        <v>7</v>
      </c>
      <c r="W56" s="5">
        <v>2</v>
      </c>
      <c r="X56" s="5">
        <v>1</v>
      </c>
      <c r="Y56" s="5"/>
      <c r="Z56" s="5">
        <v>2</v>
      </c>
      <c r="AA56" s="5"/>
      <c r="AB56" s="5"/>
      <c r="AC56" s="5">
        <f>IF(Q56="","",(S56*2)+(T56*3)+U56*1)</f>
        <v>2</v>
      </c>
    </row>
    <row r="57" spans="1:29" x14ac:dyDescent="0.25">
      <c r="A57" s="3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 t="str">
        <f>IF(B57="","",(D57*2)+(E57*3)+F57*1)</f>
        <v/>
      </c>
      <c r="O57" s="6"/>
      <c r="P57" s="7">
        <v>25</v>
      </c>
      <c r="Q57" s="4" t="s">
        <v>32</v>
      </c>
      <c r="R57" s="4" t="s">
        <v>96</v>
      </c>
      <c r="S57" s="5">
        <v>3</v>
      </c>
      <c r="T57" s="5"/>
      <c r="U57" s="5">
        <v>4</v>
      </c>
      <c r="V57" s="5">
        <v>7</v>
      </c>
      <c r="W57" s="5"/>
      <c r="X57" s="5">
        <v>1</v>
      </c>
      <c r="Y57" s="5"/>
      <c r="Z57" s="5">
        <v>2</v>
      </c>
      <c r="AA57" s="5"/>
      <c r="AB57" s="5"/>
      <c r="AC57" s="5">
        <f>IF(Q57="","",(S57*2)+(T57*3)+U57*1)</f>
        <v>10</v>
      </c>
    </row>
    <row r="58" spans="1:29" x14ac:dyDescent="0.25">
      <c r="A58" s="3">
        <v>27</v>
      </c>
      <c r="B58" s="4" t="s">
        <v>26</v>
      </c>
      <c r="C58" s="4" t="s">
        <v>165</v>
      </c>
      <c r="D58" s="5">
        <v>1</v>
      </c>
      <c r="E58" s="5">
        <v>3</v>
      </c>
      <c r="F58" s="5"/>
      <c r="G58" s="5">
        <v>1</v>
      </c>
      <c r="H58" s="5">
        <v>4</v>
      </c>
      <c r="I58" s="5"/>
      <c r="J58" s="5"/>
      <c r="K58" s="5">
        <v>1</v>
      </c>
      <c r="L58" s="5"/>
      <c r="M58" s="5"/>
      <c r="N58" s="5">
        <f>IF(B58="","",(D58*2)+(E58*3)+F58*1)</f>
        <v>11</v>
      </c>
      <c r="O58" s="6"/>
      <c r="P58" s="3">
        <v>30</v>
      </c>
      <c r="Q58" s="4" t="s">
        <v>87</v>
      </c>
      <c r="R58" s="4" t="s">
        <v>93</v>
      </c>
      <c r="S58" s="5"/>
      <c r="T58" s="5"/>
      <c r="U58" s="5"/>
      <c r="V58" s="5"/>
      <c r="W58" s="5">
        <v>2</v>
      </c>
      <c r="X58" s="5">
        <v>1</v>
      </c>
      <c r="Y58" s="5">
        <v>1</v>
      </c>
      <c r="Z58" s="5">
        <v>2</v>
      </c>
      <c r="AA58" s="5"/>
      <c r="AB58" s="5"/>
      <c r="AC58" s="5">
        <f>IF(Q58="","",(S58*2)+(T58*3)+U58*1)</f>
        <v>0</v>
      </c>
    </row>
    <row r="59" spans="1:29" x14ac:dyDescent="0.25">
      <c r="A59" s="3">
        <v>52</v>
      </c>
      <c r="B59" s="4" t="s">
        <v>159</v>
      </c>
      <c r="C59" s="4" t="s">
        <v>166</v>
      </c>
      <c r="D59" s="5">
        <v>7</v>
      </c>
      <c r="E59" s="5"/>
      <c r="F59" s="5"/>
      <c r="G59" s="5">
        <v>4</v>
      </c>
      <c r="H59" s="5">
        <v>4</v>
      </c>
      <c r="I59" s="5">
        <v>2</v>
      </c>
      <c r="J59" s="5"/>
      <c r="K59" s="5">
        <v>3</v>
      </c>
      <c r="L59" s="5"/>
      <c r="M59" s="5"/>
      <c r="N59" s="5">
        <f>IF(B59="","",(D59*2)+(E59*3)+F59*1)</f>
        <v>14</v>
      </c>
      <c r="O59" s="6"/>
      <c r="P59" s="7">
        <v>34</v>
      </c>
      <c r="Q59" s="4" t="s">
        <v>89</v>
      </c>
      <c r="R59" s="4" t="s">
        <v>95</v>
      </c>
      <c r="S59" s="5"/>
      <c r="T59" s="5"/>
      <c r="U59" s="5"/>
      <c r="V59" s="5">
        <v>9</v>
      </c>
      <c r="W59" s="5"/>
      <c r="X59" s="5">
        <v>2</v>
      </c>
      <c r="Y59" s="5"/>
      <c r="Z59" s="5"/>
      <c r="AA59" s="5"/>
      <c r="AB59" s="5"/>
      <c r="AC59" s="5">
        <f>IF(Q59="","",(S59*2)+(T59*3)+U59*1)</f>
        <v>0</v>
      </c>
    </row>
    <row r="60" spans="1:29" x14ac:dyDescent="0.25">
      <c r="A60" s="7">
        <v>81</v>
      </c>
      <c r="B60" s="4" t="s">
        <v>153</v>
      </c>
      <c r="C60" s="4" t="s">
        <v>154</v>
      </c>
      <c r="D60" s="5">
        <v>3</v>
      </c>
      <c r="E60" s="5"/>
      <c r="F60" s="5"/>
      <c r="G60" s="5">
        <v>7</v>
      </c>
      <c r="H60" s="5"/>
      <c r="I60" s="5">
        <v>1</v>
      </c>
      <c r="J60" s="5"/>
      <c r="K60" s="5">
        <v>1</v>
      </c>
      <c r="L60" s="5"/>
      <c r="M60" s="5"/>
      <c r="N60" s="5">
        <f>IF(B60="","",(D60*2)+(E60*3)+F60*1)</f>
        <v>6</v>
      </c>
      <c r="O60" s="6"/>
      <c r="P60" s="7"/>
      <c r="Q60" s="4"/>
      <c r="R60" s="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 t="str">
        <f>IF(Q60="","",(S60*2)+(T60*3)+U60*1)</f>
        <v/>
      </c>
    </row>
    <row r="61" spans="1:29" x14ac:dyDescent="0.25">
      <c r="A61" s="7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 t="str">
        <f>IF(B61="","",(D61*2)+(E61*3)+F61*1)</f>
        <v/>
      </c>
      <c r="O61" s="6"/>
      <c r="P61" s="3"/>
      <c r="Q61" s="4"/>
      <c r="R61" s="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 t="str">
        <f>IF(Q61="","",(S61*2)+(T61*3)+U61*1)</f>
        <v/>
      </c>
    </row>
    <row r="62" spans="1:29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 t="str">
        <f>IF(B62="","",(D62*2)+(E62*3)+F62*1)</f>
        <v/>
      </c>
      <c r="O62" s="6"/>
      <c r="P62" s="3"/>
      <c r="Q62" s="4"/>
      <c r="R62" s="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 t="str">
        <f>IF(Q62="","",(S62*2)+(T62*3)+U62*1)</f>
        <v/>
      </c>
    </row>
    <row r="63" spans="1:29" x14ac:dyDescent="0.25">
      <c r="A63" s="50" t="s">
        <v>38</v>
      </c>
      <c r="B63" s="51"/>
      <c r="C63" s="52"/>
      <c r="D63" s="5">
        <f t="shared" ref="D63:N63" si="6">SUM(D53:D62)</f>
        <v>21</v>
      </c>
      <c r="E63" s="5">
        <f t="shared" si="6"/>
        <v>5</v>
      </c>
      <c r="F63" s="5">
        <f t="shared" si="6"/>
        <v>4</v>
      </c>
      <c r="G63" s="5">
        <f t="shared" si="6"/>
        <v>29</v>
      </c>
      <c r="H63" s="5">
        <f t="shared" si="6"/>
        <v>15</v>
      </c>
      <c r="I63" s="5">
        <f t="shared" si="6"/>
        <v>11</v>
      </c>
      <c r="J63" s="5">
        <f t="shared" si="6"/>
        <v>2</v>
      </c>
      <c r="K63" s="5">
        <f t="shared" si="6"/>
        <v>13</v>
      </c>
      <c r="L63" s="5">
        <f t="shared" si="6"/>
        <v>0</v>
      </c>
      <c r="M63" s="5">
        <f t="shared" si="6"/>
        <v>0</v>
      </c>
      <c r="N63" s="5">
        <f t="shared" si="6"/>
        <v>61</v>
      </c>
      <c r="O63" s="8" t="s">
        <v>39</v>
      </c>
      <c r="P63" s="50" t="s">
        <v>38</v>
      </c>
      <c r="Q63" s="51"/>
      <c r="R63" s="52"/>
      <c r="S63" s="5">
        <f t="shared" ref="S63:AC63" si="7">SUM(S53:S62)</f>
        <v>6</v>
      </c>
      <c r="T63" s="5">
        <f t="shared" si="7"/>
        <v>3</v>
      </c>
      <c r="U63" s="5">
        <f t="shared" si="7"/>
        <v>5</v>
      </c>
      <c r="V63" s="5">
        <f t="shared" si="7"/>
        <v>32</v>
      </c>
      <c r="W63" s="5">
        <f t="shared" si="7"/>
        <v>5</v>
      </c>
      <c r="X63" s="5">
        <f t="shared" si="7"/>
        <v>7</v>
      </c>
      <c r="Y63" s="5">
        <f t="shared" si="7"/>
        <v>1</v>
      </c>
      <c r="Z63" s="5">
        <f t="shared" si="7"/>
        <v>11</v>
      </c>
      <c r="AA63" s="5">
        <f t="shared" si="7"/>
        <v>0</v>
      </c>
      <c r="AB63" s="5">
        <f t="shared" si="7"/>
        <v>0</v>
      </c>
      <c r="AC63" s="5">
        <f t="shared" si="7"/>
        <v>26</v>
      </c>
    </row>
    <row r="64" spans="1:29" x14ac:dyDescent="0.25">
      <c r="A64" s="53" t="s">
        <v>40</v>
      </c>
      <c r="B64" s="54"/>
      <c r="C64" s="55" t="s">
        <v>0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</row>
    <row r="65" spans="1:29" x14ac:dyDescent="0.25">
      <c r="A65" s="53" t="s">
        <v>41</v>
      </c>
      <c r="B65" s="54"/>
      <c r="C65" s="55" t="s">
        <v>187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7"/>
    </row>
    <row r="66" spans="1:29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</sheetData>
  <mergeCells count="38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31:C31"/>
    <mergeCell ref="P31:R31"/>
    <mergeCell ref="A32:B32"/>
    <mergeCell ref="C32:AC32"/>
    <mergeCell ref="A33:B33"/>
    <mergeCell ref="C33:AC33"/>
    <mergeCell ref="A63:C63"/>
    <mergeCell ref="P63:R63"/>
    <mergeCell ref="A34:AC34"/>
    <mergeCell ref="A35:N35"/>
    <mergeCell ref="P35:AC35"/>
    <mergeCell ref="A47:C47"/>
    <mergeCell ref="P47:R47"/>
    <mergeCell ref="A48:B48"/>
    <mergeCell ref="C48:AC48"/>
    <mergeCell ref="A49:B49"/>
    <mergeCell ref="C49:AC49"/>
    <mergeCell ref="A50:AC50"/>
    <mergeCell ref="A51:N51"/>
    <mergeCell ref="P51:AC51"/>
    <mergeCell ref="A64:B64"/>
    <mergeCell ref="C64:AC64"/>
    <mergeCell ref="A65:B65"/>
    <mergeCell ref="C65:AC65"/>
    <mergeCell ref="A66:AC6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C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6" max="16" width="3" bestFit="1" customWidth="1"/>
    <col min="17" max="17" width="9.5703125" customWidth="1"/>
    <col min="18" max="18" width="15.7109375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40" t="s">
        <v>299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x14ac:dyDescent="0.25">
      <c r="A3" s="84" t="s">
        <v>97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31" t="s">
        <v>72</v>
      </c>
      <c r="P3" s="37" t="s">
        <v>56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1:29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16</v>
      </c>
      <c r="O4" s="2" t="s">
        <v>17</v>
      </c>
      <c r="P4" s="1" t="s">
        <v>2</v>
      </c>
      <c r="Q4" s="1" t="s">
        <v>4</v>
      </c>
      <c r="R4" s="1" t="s">
        <v>3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  <c r="AB4" s="1" t="s">
        <v>14</v>
      </c>
      <c r="AC4" s="1" t="s">
        <v>16</v>
      </c>
    </row>
    <row r="5" spans="1:29" x14ac:dyDescent="0.25">
      <c r="A5" s="3">
        <v>18</v>
      </c>
      <c r="B5" s="4" t="s">
        <v>215</v>
      </c>
      <c r="C5" s="4" t="s">
        <v>238</v>
      </c>
      <c r="D5" s="5">
        <v>5</v>
      </c>
      <c r="E5" s="5"/>
      <c r="F5" s="5"/>
      <c r="G5" s="5">
        <v>4</v>
      </c>
      <c r="H5" s="5">
        <v>1</v>
      </c>
      <c r="I5" s="5">
        <v>1</v>
      </c>
      <c r="J5" s="5"/>
      <c r="K5" s="5">
        <v>2</v>
      </c>
      <c r="L5" s="5"/>
      <c r="M5" s="5"/>
      <c r="N5" s="5">
        <f>IF(B5="","",(D5*2)+(E5*3)+F5*1)</f>
        <v>10</v>
      </c>
      <c r="O5" s="6"/>
      <c r="P5" s="3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 t="str">
        <f>IF(Q5="","",(S5*2)+(T5*3)+U5*1)</f>
        <v/>
      </c>
    </row>
    <row r="6" spans="1:29" x14ac:dyDescent="0.25">
      <c r="A6" s="3">
        <v>5</v>
      </c>
      <c r="B6" s="4" t="s">
        <v>102</v>
      </c>
      <c r="C6" s="4" t="s">
        <v>111</v>
      </c>
      <c r="D6" s="5"/>
      <c r="E6" s="5"/>
      <c r="F6" s="5"/>
      <c r="G6" s="5">
        <v>2</v>
      </c>
      <c r="H6" s="5">
        <v>2</v>
      </c>
      <c r="I6" s="5"/>
      <c r="J6" s="5"/>
      <c r="K6" s="5">
        <v>1</v>
      </c>
      <c r="L6" s="5"/>
      <c r="M6" s="5"/>
      <c r="N6" s="5">
        <f>IF(B6="","",(D6*2)+(E6*3)+F6*1)</f>
        <v>0</v>
      </c>
      <c r="O6" s="6"/>
      <c r="P6" s="7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 t="str">
        <f>IF(Q6="","",(S6*2)+(T6*3)+U6*1)</f>
        <v/>
      </c>
    </row>
    <row r="7" spans="1:29" x14ac:dyDescent="0.25">
      <c r="A7" s="3">
        <v>8</v>
      </c>
      <c r="B7" s="4" t="s">
        <v>88</v>
      </c>
      <c r="C7" s="4" t="s">
        <v>106</v>
      </c>
      <c r="D7" s="5">
        <v>4</v>
      </c>
      <c r="E7" s="5"/>
      <c r="F7" s="5">
        <v>2</v>
      </c>
      <c r="G7" s="5">
        <v>11</v>
      </c>
      <c r="H7" s="5">
        <v>4</v>
      </c>
      <c r="I7" s="5">
        <v>1</v>
      </c>
      <c r="J7" s="5"/>
      <c r="K7" s="5"/>
      <c r="L7" s="5"/>
      <c r="M7" s="5"/>
      <c r="N7" s="5">
        <f>IF(B7="","",(D7*2)+(E7*3)+F7*1)</f>
        <v>10</v>
      </c>
      <c r="O7" s="6"/>
      <c r="P7" s="7">
        <v>5</v>
      </c>
      <c r="Q7" s="4" t="s">
        <v>58</v>
      </c>
      <c r="R7" s="4" t="s">
        <v>57</v>
      </c>
      <c r="S7" s="5">
        <v>5</v>
      </c>
      <c r="T7" s="5">
        <v>2</v>
      </c>
      <c r="U7" s="5"/>
      <c r="V7" s="5">
        <v>6</v>
      </c>
      <c r="W7" s="5">
        <v>2</v>
      </c>
      <c r="X7" s="5">
        <v>1</v>
      </c>
      <c r="Y7" s="5"/>
      <c r="Z7" s="5">
        <v>1</v>
      </c>
      <c r="AA7" s="5"/>
      <c r="AB7" s="5"/>
      <c r="AC7" s="5">
        <f>IF(Q7="","",(S7*2)+(T7*3)+U7*1)</f>
        <v>16</v>
      </c>
    </row>
    <row r="8" spans="1:29" x14ac:dyDescent="0.25">
      <c r="A8" s="3">
        <v>9</v>
      </c>
      <c r="B8" s="4" t="s">
        <v>98</v>
      </c>
      <c r="C8" s="4" t="s">
        <v>44</v>
      </c>
      <c r="D8" s="5">
        <v>1</v>
      </c>
      <c r="E8" s="5"/>
      <c r="F8" s="5"/>
      <c r="G8" s="5">
        <v>6</v>
      </c>
      <c r="H8" s="5">
        <v>5</v>
      </c>
      <c r="I8" s="5"/>
      <c r="J8" s="5"/>
      <c r="K8" s="5">
        <v>1</v>
      </c>
      <c r="L8" s="5"/>
      <c r="M8" s="5"/>
      <c r="N8" s="5">
        <f>IF(B8="","",(D8*2)+(E8*3)+F8*1)</f>
        <v>2</v>
      </c>
      <c r="O8" s="6"/>
      <c r="P8" s="7">
        <v>6</v>
      </c>
      <c r="Q8" s="4" t="s">
        <v>60</v>
      </c>
      <c r="R8" s="4" t="s">
        <v>59</v>
      </c>
      <c r="S8" s="5">
        <v>4</v>
      </c>
      <c r="T8" s="5"/>
      <c r="U8" s="5"/>
      <c r="V8" s="5">
        <v>6</v>
      </c>
      <c r="W8" s="5">
        <v>2</v>
      </c>
      <c r="X8" s="5"/>
      <c r="Y8" s="5">
        <v>1</v>
      </c>
      <c r="Z8" s="5">
        <v>1</v>
      </c>
      <c r="AA8" s="5"/>
      <c r="AB8" s="5"/>
      <c r="AC8" s="5">
        <f>IF(Q8="","",(S8*2)+(T8*3)+U8*1)</f>
        <v>8</v>
      </c>
    </row>
    <row r="9" spans="1:29" x14ac:dyDescent="0.25">
      <c r="A9" s="7">
        <v>10</v>
      </c>
      <c r="B9" s="4" t="s">
        <v>99</v>
      </c>
      <c r="C9" s="4" t="s">
        <v>108</v>
      </c>
      <c r="D9" s="5">
        <v>2</v>
      </c>
      <c r="E9" s="5">
        <v>3</v>
      </c>
      <c r="F9" s="5"/>
      <c r="G9" s="5">
        <v>6</v>
      </c>
      <c r="H9" s="5">
        <v>3</v>
      </c>
      <c r="I9" s="5"/>
      <c r="J9" s="5"/>
      <c r="K9" s="5">
        <v>2</v>
      </c>
      <c r="L9" s="5"/>
      <c r="M9" s="5"/>
      <c r="N9" s="5">
        <f>IF(B9="","",(D9*2)+(E9*3)+F9*1)</f>
        <v>13</v>
      </c>
      <c r="O9" s="6"/>
      <c r="P9" s="7">
        <v>11</v>
      </c>
      <c r="Q9" s="4" t="s">
        <v>62</v>
      </c>
      <c r="R9" s="4" t="s">
        <v>61</v>
      </c>
      <c r="S9" s="5">
        <v>1</v>
      </c>
      <c r="T9" s="5"/>
      <c r="U9" s="5"/>
      <c r="V9" s="5">
        <v>3</v>
      </c>
      <c r="W9" s="5">
        <v>2</v>
      </c>
      <c r="X9" s="5"/>
      <c r="Y9" s="5">
        <v>1</v>
      </c>
      <c r="Z9" s="5"/>
      <c r="AA9" s="5"/>
      <c r="AB9" s="5"/>
      <c r="AC9" s="5">
        <f>IF(Q9="","",(S9*2)+(T9*3)+U9*1)</f>
        <v>2</v>
      </c>
    </row>
    <row r="10" spans="1:29" x14ac:dyDescent="0.25">
      <c r="A10" s="3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tr">
        <f>IF(B10="","",(D10*2)+(E10*3)+F10*1)</f>
        <v/>
      </c>
      <c r="O10" s="6"/>
      <c r="P10" s="7"/>
      <c r="Q10" s="4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 t="str">
        <f>IF(Q10="","",(S10*2)+(T10*3)+U10*1)</f>
        <v/>
      </c>
    </row>
    <row r="11" spans="1:29" x14ac:dyDescent="0.25">
      <c r="A11" s="3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 t="str">
        <f>IF(B11="","",(D11*2)+(E11*3)+F11*1)</f>
        <v/>
      </c>
      <c r="O11" s="6"/>
      <c r="P11" s="7">
        <v>14</v>
      </c>
      <c r="Q11" s="4" t="s">
        <v>67</v>
      </c>
      <c r="R11" s="4" t="s">
        <v>66</v>
      </c>
      <c r="S11" s="5"/>
      <c r="T11" s="5">
        <v>1</v>
      </c>
      <c r="U11" s="5">
        <v>1</v>
      </c>
      <c r="V11" s="5">
        <v>3</v>
      </c>
      <c r="W11" s="5"/>
      <c r="X11" s="5">
        <v>4</v>
      </c>
      <c r="Y11" s="5"/>
      <c r="Z11" s="5">
        <v>4</v>
      </c>
      <c r="AA11" s="5"/>
      <c r="AB11" s="5"/>
      <c r="AC11" s="5">
        <f>IF(Q11="","",(S11*2)+(T11*3)+U11*1)</f>
        <v>4</v>
      </c>
    </row>
    <row r="12" spans="1:29" x14ac:dyDescent="0.25">
      <c r="A12" s="3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 t="str">
        <f>IF(B12="","",(D12*2)+(E12*3)+F12*1)</f>
        <v/>
      </c>
      <c r="O12" s="6"/>
      <c r="P12" s="7">
        <v>18</v>
      </c>
      <c r="Q12" s="4" t="s">
        <v>32</v>
      </c>
      <c r="R12" s="4" t="s">
        <v>63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>IF(Q12="","",(S12*2)+(T12*3)+U12*1)</f>
        <v>0</v>
      </c>
    </row>
    <row r="13" spans="1:29" x14ac:dyDescent="0.25">
      <c r="A13" s="3">
        <v>28</v>
      </c>
      <c r="B13" s="4" t="s">
        <v>104</v>
      </c>
      <c r="C13" s="4" t="s">
        <v>105</v>
      </c>
      <c r="D13" s="5">
        <v>1</v>
      </c>
      <c r="E13" s="5">
        <v>4</v>
      </c>
      <c r="F13" s="5">
        <v>2</v>
      </c>
      <c r="G13" s="5">
        <v>5</v>
      </c>
      <c r="H13" s="5">
        <v>2</v>
      </c>
      <c r="I13" s="5">
        <v>3</v>
      </c>
      <c r="J13" s="5">
        <v>2</v>
      </c>
      <c r="K13" s="5"/>
      <c r="L13" s="5"/>
      <c r="M13" s="5"/>
      <c r="N13" s="5">
        <f>IF(B13="","",(D13*2)+(E13*3)+F13*1)</f>
        <v>16</v>
      </c>
      <c r="O13" s="6"/>
      <c r="P13" s="7">
        <v>40</v>
      </c>
      <c r="Q13" s="4" t="s">
        <v>65</v>
      </c>
      <c r="R13" s="4" t="s">
        <v>64</v>
      </c>
      <c r="S13" s="5">
        <v>3</v>
      </c>
      <c r="T13" s="5">
        <v>1</v>
      </c>
      <c r="U13" s="5">
        <v>3</v>
      </c>
      <c r="V13" s="5">
        <v>2</v>
      </c>
      <c r="W13" s="5">
        <v>3</v>
      </c>
      <c r="X13" s="5">
        <v>2</v>
      </c>
      <c r="Y13" s="5"/>
      <c r="Z13" s="5">
        <v>1</v>
      </c>
      <c r="AA13" s="5"/>
      <c r="AB13" s="5"/>
      <c r="AC13" s="5">
        <f>IF(Q13="","",(S13*2)+(T13*3)+U13*1)</f>
        <v>12</v>
      </c>
    </row>
    <row r="14" spans="1:29" x14ac:dyDescent="0.25">
      <c r="A14" s="3">
        <v>29</v>
      </c>
      <c r="B14" s="4" t="s">
        <v>167</v>
      </c>
      <c r="C14" s="4" t="s">
        <v>168</v>
      </c>
      <c r="D14" s="5">
        <v>5</v>
      </c>
      <c r="E14" s="5"/>
      <c r="F14" s="5"/>
      <c r="G14" s="5">
        <v>3</v>
      </c>
      <c r="H14" s="5">
        <v>1</v>
      </c>
      <c r="I14" s="5">
        <v>1</v>
      </c>
      <c r="J14" s="5"/>
      <c r="K14" s="5">
        <v>3</v>
      </c>
      <c r="L14" s="5"/>
      <c r="M14" s="5"/>
      <c r="N14" s="5">
        <f>IF(B14="","",(D14*2)+(E14*3)+F14*1)</f>
        <v>10</v>
      </c>
      <c r="O14" s="6"/>
      <c r="P14" s="3">
        <v>1</v>
      </c>
      <c r="Q14" s="4" t="s">
        <v>20</v>
      </c>
      <c r="R14" s="4" t="s">
        <v>242</v>
      </c>
      <c r="S14" s="5">
        <v>1</v>
      </c>
      <c r="T14" s="5"/>
      <c r="U14" s="5"/>
      <c r="V14" s="5">
        <v>7</v>
      </c>
      <c r="W14" s="5">
        <v>3</v>
      </c>
      <c r="X14" s="5">
        <v>1</v>
      </c>
      <c r="Y14" s="5">
        <v>1</v>
      </c>
      <c r="Z14" s="5">
        <v>1</v>
      </c>
      <c r="AA14" s="5"/>
      <c r="AB14" s="5"/>
      <c r="AC14" s="5">
        <f>IF(Q14="","",(S14*2)+(T14*3)+U14*1)</f>
        <v>2</v>
      </c>
    </row>
    <row r="15" spans="1:29" x14ac:dyDescent="0.25">
      <c r="A15" s="50" t="s">
        <v>38</v>
      </c>
      <c r="B15" s="51"/>
      <c r="C15" s="52"/>
      <c r="D15" s="5">
        <f t="shared" ref="D15:N15" si="0">SUM(D5:D14)</f>
        <v>18</v>
      </c>
      <c r="E15" s="5">
        <f t="shared" si="0"/>
        <v>7</v>
      </c>
      <c r="F15" s="5">
        <f t="shared" si="0"/>
        <v>4</v>
      </c>
      <c r="G15" s="5">
        <f t="shared" si="0"/>
        <v>37</v>
      </c>
      <c r="H15" s="5">
        <f t="shared" si="0"/>
        <v>18</v>
      </c>
      <c r="I15" s="5">
        <f t="shared" si="0"/>
        <v>6</v>
      </c>
      <c r="J15" s="5">
        <f t="shared" si="0"/>
        <v>2</v>
      </c>
      <c r="K15" s="5">
        <f t="shared" si="0"/>
        <v>9</v>
      </c>
      <c r="L15" s="5">
        <f t="shared" si="0"/>
        <v>0</v>
      </c>
      <c r="M15" s="5">
        <f t="shared" si="0"/>
        <v>0</v>
      </c>
      <c r="N15" s="5">
        <f t="shared" si="0"/>
        <v>61</v>
      </c>
      <c r="O15" s="8" t="s">
        <v>39</v>
      </c>
      <c r="P15" s="50" t="s">
        <v>38</v>
      </c>
      <c r="Q15" s="51"/>
      <c r="R15" s="52"/>
      <c r="S15" s="5">
        <f t="shared" ref="S15:AC15" si="1">SUM(S5:S14)</f>
        <v>14</v>
      </c>
      <c r="T15" s="5">
        <f t="shared" si="1"/>
        <v>4</v>
      </c>
      <c r="U15" s="5">
        <f t="shared" si="1"/>
        <v>4</v>
      </c>
      <c r="V15" s="5">
        <f t="shared" si="1"/>
        <v>27</v>
      </c>
      <c r="W15" s="5">
        <f t="shared" si="1"/>
        <v>14</v>
      </c>
      <c r="X15" s="5">
        <f t="shared" si="1"/>
        <v>8</v>
      </c>
      <c r="Y15" s="5">
        <f t="shared" si="1"/>
        <v>3</v>
      </c>
      <c r="Z15" s="5">
        <f t="shared" si="1"/>
        <v>8</v>
      </c>
      <c r="AA15" s="5">
        <f t="shared" si="1"/>
        <v>0</v>
      </c>
      <c r="AB15" s="5">
        <f t="shared" si="1"/>
        <v>0</v>
      </c>
      <c r="AC15" s="5">
        <f t="shared" si="1"/>
        <v>44</v>
      </c>
    </row>
    <row r="16" spans="1:29" x14ac:dyDescent="0.25">
      <c r="A16" s="53" t="s">
        <v>40</v>
      </c>
      <c r="B16" s="54"/>
      <c r="C16" s="55" t="s">
        <v>42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</row>
    <row r="17" spans="1:29" x14ac:dyDescent="0.25">
      <c r="A17" s="53" t="s">
        <v>41</v>
      </c>
      <c r="B17" s="54"/>
      <c r="C17" s="55" t="s">
        <v>74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</row>
    <row r="18" spans="1:29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x14ac:dyDescent="0.25">
      <c r="A19" s="44" t="s">
        <v>71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31" t="s">
        <v>72</v>
      </c>
      <c r="P19" s="47" t="s">
        <v>73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9"/>
    </row>
    <row r="20" spans="1:29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16</v>
      </c>
      <c r="O20" s="2" t="s">
        <v>17</v>
      </c>
      <c r="P20" s="10" t="s">
        <v>2</v>
      </c>
      <c r="Q20" s="10" t="s">
        <v>4</v>
      </c>
      <c r="R20" s="10" t="s">
        <v>3</v>
      </c>
      <c r="S20" s="10" t="s">
        <v>5</v>
      </c>
      <c r="T20" s="10" t="s">
        <v>6</v>
      </c>
      <c r="U20" s="10" t="s">
        <v>7</v>
      </c>
      <c r="V20" s="10" t="s">
        <v>8</v>
      </c>
      <c r="W20" s="10" t="s">
        <v>9</v>
      </c>
      <c r="X20" s="10" t="s">
        <v>10</v>
      </c>
      <c r="Y20" s="10" t="s">
        <v>11</v>
      </c>
      <c r="Z20" s="10" t="s">
        <v>12</v>
      </c>
      <c r="AA20" s="10" t="s">
        <v>13</v>
      </c>
      <c r="AB20" s="10" t="s">
        <v>14</v>
      </c>
      <c r="AC20" s="10" t="s">
        <v>16</v>
      </c>
    </row>
    <row r="21" spans="1:29" x14ac:dyDescent="0.25">
      <c r="A21" s="3">
        <v>1</v>
      </c>
      <c r="B21" s="4" t="s">
        <v>75</v>
      </c>
      <c r="C21" s="4" t="s">
        <v>81</v>
      </c>
      <c r="D21" s="5">
        <v>6</v>
      </c>
      <c r="E21" s="5">
        <v>1</v>
      </c>
      <c r="F21" s="5">
        <v>2</v>
      </c>
      <c r="G21" s="5">
        <v>1</v>
      </c>
      <c r="H21" s="5">
        <v>3</v>
      </c>
      <c r="I21" s="5">
        <v>2</v>
      </c>
      <c r="J21" s="5"/>
      <c r="K21" s="5"/>
      <c r="L21" s="5"/>
      <c r="M21" s="5"/>
      <c r="N21" s="5">
        <f>IF(B21="","",(D21*2)+(E21*3)+F21*1)</f>
        <v>17</v>
      </c>
      <c r="O21" s="6"/>
      <c r="P21" s="7"/>
      <c r="Q21" s="4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 t="str">
        <f>IF(Q21="","",(S21*2)+(T21*3)+U21*1)</f>
        <v/>
      </c>
    </row>
    <row r="22" spans="1:29" x14ac:dyDescent="0.25">
      <c r="A22" s="3">
        <v>7</v>
      </c>
      <c r="B22" s="4" t="s">
        <v>77</v>
      </c>
      <c r="C22" s="4" t="s">
        <v>83</v>
      </c>
      <c r="D22" s="5">
        <v>5</v>
      </c>
      <c r="E22" s="5"/>
      <c r="F22" s="5">
        <v>2</v>
      </c>
      <c r="G22" s="5">
        <v>5</v>
      </c>
      <c r="H22" s="5">
        <v>2</v>
      </c>
      <c r="I22" s="5">
        <v>3</v>
      </c>
      <c r="J22" s="5"/>
      <c r="K22" s="5">
        <v>1</v>
      </c>
      <c r="L22" s="5"/>
      <c r="M22" s="5"/>
      <c r="N22" s="5">
        <f>IF(B22="","",(D22*2)+(E22*3)+F22*1)</f>
        <v>12</v>
      </c>
      <c r="O22" s="6"/>
      <c r="P22" s="7">
        <v>11</v>
      </c>
      <c r="Q22" s="4" t="s">
        <v>185</v>
      </c>
      <c r="R22" s="4" t="s">
        <v>186</v>
      </c>
      <c r="S22" s="5">
        <v>6</v>
      </c>
      <c r="T22" s="5"/>
      <c r="U22" s="5">
        <v>1</v>
      </c>
      <c r="V22" s="5">
        <v>9</v>
      </c>
      <c r="W22" s="5">
        <v>1</v>
      </c>
      <c r="X22" s="5">
        <v>1</v>
      </c>
      <c r="Y22" s="5">
        <v>4</v>
      </c>
      <c r="Z22" s="5">
        <v>2</v>
      </c>
      <c r="AA22" s="5"/>
      <c r="AB22" s="5"/>
      <c r="AC22" s="5">
        <f>IF(Q22="","",(S22*2)+(T22*3)+U22*1)</f>
        <v>13</v>
      </c>
    </row>
    <row r="23" spans="1:29" x14ac:dyDescent="0.25">
      <c r="A23" s="7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 t="str">
        <f>IF(B23="","",(D23*2)+(E23*3)+F23*1)</f>
        <v/>
      </c>
      <c r="O23" s="6"/>
      <c r="P23" s="3"/>
      <c r="Q23" s="4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 t="str">
        <f>IF(Q23="","",(S23*2)+(T23*3)+U23*1)</f>
        <v/>
      </c>
    </row>
    <row r="24" spans="1:29" x14ac:dyDescent="0.25">
      <c r="A24" s="7">
        <v>12</v>
      </c>
      <c r="B24" s="4" t="s">
        <v>78</v>
      </c>
      <c r="C24" s="4" t="s">
        <v>84</v>
      </c>
      <c r="D24" s="5">
        <v>2</v>
      </c>
      <c r="E24" s="5"/>
      <c r="F24" s="5">
        <v>1</v>
      </c>
      <c r="G24" s="5">
        <v>3</v>
      </c>
      <c r="H24" s="5">
        <v>2</v>
      </c>
      <c r="I24" s="5">
        <v>1</v>
      </c>
      <c r="J24" s="5"/>
      <c r="K24" s="5"/>
      <c r="L24" s="5"/>
      <c r="M24" s="5"/>
      <c r="N24" s="5">
        <f>IF(B24="","",(D24*2)+(E24*3)+F24*1)</f>
        <v>5</v>
      </c>
      <c r="O24" s="6"/>
      <c r="P24" s="3">
        <v>23</v>
      </c>
      <c r="Q24" s="4" t="s">
        <v>88</v>
      </c>
      <c r="R24" s="4" t="s">
        <v>94</v>
      </c>
      <c r="S24" s="5">
        <v>5</v>
      </c>
      <c r="T24" s="5"/>
      <c r="U24" s="5"/>
      <c r="V24" s="5">
        <v>6</v>
      </c>
      <c r="W24" s="5">
        <v>1</v>
      </c>
      <c r="X24" s="5"/>
      <c r="Y24" s="5">
        <v>1</v>
      </c>
      <c r="Z24" s="5"/>
      <c r="AA24" s="5"/>
      <c r="AB24" s="5"/>
      <c r="AC24" s="5">
        <f>IF(Q24="","",(S24*2)+(T24*3)+U24*1)</f>
        <v>10</v>
      </c>
    </row>
    <row r="25" spans="1:29" x14ac:dyDescent="0.25">
      <c r="A25" s="7">
        <v>15</v>
      </c>
      <c r="B25" s="4" t="s">
        <v>34</v>
      </c>
      <c r="C25" s="4" t="s">
        <v>200</v>
      </c>
      <c r="D25" s="5">
        <v>1</v>
      </c>
      <c r="E25" s="5"/>
      <c r="F25" s="5"/>
      <c r="G25" s="5">
        <v>6</v>
      </c>
      <c r="H25" s="5">
        <v>2</v>
      </c>
      <c r="I25" s="5">
        <v>2</v>
      </c>
      <c r="J25" s="5"/>
      <c r="K25" s="5">
        <v>4</v>
      </c>
      <c r="L25" s="5"/>
      <c r="M25" s="5"/>
      <c r="N25" s="5">
        <f>IF(B25="","",(D25*2)+(E25*3)+F25*1)</f>
        <v>2</v>
      </c>
      <c r="O25" s="6"/>
      <c r="P25" s="7">
        <v>25</v>
      </c>
      <c r="Q25" s="4" t="s">
        <v>32</v>
      </c>
      <c r="R25" s="4" t="s">
        <v>96</v>
      </c>
      <c r="S25" s="5">
        <v>4</v>
      </c>
      <c r="T25" s="5">
        <v>1</v>
      </c>
      <c r="U25" s="5">
        <v>1</v>
      </c>
      <c r="V25" s="5">
        <v>10</v>
      </c>
      <c r="W25" s="5">
        <v>3</v>
      </c>
      <c r="X25" s="5">
        <v>1</v>
      </c>
      <c r="Y25" s="5"/>
      <c r="Z25" s="5">
        <v>1</v>
      </c>
      <c r="AA25" s="5"/>
      <c r="AB25" s="5"/>
      <c r="AC25" s="5">
        <f>IF(Q25="","",(S25*2)+(T25*3)+U25*1)</f>
        <v>12</v>
      </c>
    </row>
    <row r="26" spans="1:29" x14ac:dyDescent="0.25">
      <c r="A26" s="7">
        <v>19</v>
      </c>
      <c r="B26" s="4" t="s">
        <v>79</v>
      </c>
      <c r="C26" s="4" t="s">
        <v>85</v>
      </c>
      <c r="D26" s="5">
        <v>4</v>
      </c>
      <c r="E26" s="5"/>
      <c r="F26" s="5"/>
      <c r="G26" s="5">
        <v>3</v>
      </c>
      <c r="H26" s="5">
        <v>1</v>
      </c>
      <c r="I26" s="5"/>
      <c r="J26" s="5">
        <v>1</v>
      </c>
      <c r="K26" s="5">
        <v>2</v>
      </c>
      <c r="L26" s="5"/>
      <c r="M26" s="5"/>
      <c r="N26" s="5">
        <f>IF(B26="","",(D26*2)+(E26*3)+F26*1)</f>
        <v>8</v>
      </c>
      <c r="O26" s="6"/>
      <c r="P26" s="3">
        <v>30</v>
      </c>
      <c r="Q26" s="4" t="s">
        <v>87</v>
      </c>
      <c r="R26" s="4" t="s">
        <v>93</v>
      </c>
      <c r="S26" s="5">
        <v>1</v>
      </c>
      <c r="T26" s="5"/>
      <c r="U26" s="5"/>
      <c r="V26" s="5"/>
      <c r="W26" s="5">
        <v>2</v>
      </c>
      <c r="X26" s="5"/>
      <c r="Y26" s="5"/>
      <c r="Z26" s="5">
        <v>5</v>
      </c>
      <c r="AA26" s="5"/>
      <c r="AB26" s="5"/>
      <c r="AC26" s="5">
        <f>IF(Q26="","",(S26*2)+(T26*3)+U26*1)</f>
        <v>2</v>
      </c>
    </row>
    <row r="27" spans="1:29" x14ac:dyDescent="0.25">
      <c r="A27" s="3">
        <v>23</v>
      </c>
      <c r="B27" s="4" t="s">
        <v>199</v>
      </c>
      <c r="C27" s="4" t="s">
        <v>44</v>
      </c>
      <c r="D27" s="5"/>
      <c r="E27" s="5"/>
      <c r="F27" s="5">
        <v>2</v>
      </c>
      <c r="G27" s="5">
        <v>4</v>
      </c>
      <c r="H27" s="5">
        <v>1</v>
      </c>
      <c r="I27" s="5"/>
      <c r="J27" s="5">
        <v>1</v>
      </c>
      <c r="K27" s="5"/>
      <c r="L27" s="5"/>
      <c r="M27" s="5"/>
      <c r="N27" s="5">
        <f>IF(B27="","",(D27*2)+(E27*3)+F27*1)</f>
        <v>2</v>
      </c>
      <c r="O27" s="6"/>
      <c r="P27" s="7">
        <v>34</v>
      </c>
      <c r="Q27" s="4" t="s">
        <v>89</v>
      </c>
      <c r="R27" s="4" t="s">
        <v>95</v>
      </c>
      <c r="S27" s="5"/>
      <c r="T27" s="5">
        <v>2</v>
      </c>
      <c r="U27" s="5"/>
      <c r="V27" s="5">
        <v>4</v>
      </c>
      <c r="W27" s="5">
        <v>3</v>
      </c>
      <c r="X27" s="5">
        <v>1</v>
      </c>
      <c r="Y27" s="5"/>
      <c r="Z27" s="5">
        <v>1</v>
      </c>
      <c r="AA27" s="5"/>
      <c r="AB27" s="5"/>
      <c r="AC27" s="5">
        <f>IF(Q27="","",(S27*2)+(T27*3)+U27*1)</f>
        <v>6</v>
      </c>
    </row>
    <row r="28" spans="1:29" x14ac:dyDescent="0.25">
      <c r="A28" s="3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 t="str">
        <f>IF(B28="","",(D28*2)+(E28*3)+F28*1)</f>
        <v/>
      </c>
      <c r="O28" s="6"/>
      <c r="P28" s="7">
        <v>45</v>
      </c>
      <c r="Q28" s="4" t="s">
        <v>86</v>
      </c>
      <c r="R28" s="4" t="s">
        <v>92</v>
      </c>
      <c r="S28" s="5"/>
      <c r="T28" s="5"/>
      <c r="U28" s="5"/>
      <c r="V28" s="5"/>
      <c r="W28" s="5">
        <v>1</v>
      </c>
      <c r="X28" s="5">
        <v>2</v>
      </c>
      <c r="Y28" s="5"/>
      <c r="Z28" s="5">
        <v>2</v>
      </c>
      <c r="AA28" s="5"/>
      <c r="AB28" s="5"/>
      <c r="AC28" s="5">
        <f>IF(Q28="","",(S28*2)+(T28*3)+U28*1)</f>
        <v>0</v>
      </c>
    </row>
    <row r="29" spans="1:29" x14ac:dyDescent="0.25">
      <c r="A29" s="7">
        <v>34</v>
      </c>
      <c r="B29" s="4" t="s">
        <v>30</v>
      </c>
      <c r="C29" s="4" t="s">
        <v>80</v>
      </c>
      <c r="D29" s="5">
        <v>2</v>
      </c>
      <c r="E29" s="5"/>
      <c r="F29" s="5"/>
      <c r="G29" s="5">
        <v>3</v>
      </c>
      <c r="H29" s="5">
        <v>1</v>
      </c>
      <c r="I29" s="5">
        <v>2</v>
      </c>
      <c r="J29" s="5">
        <v>1</v>
      </c>
      <c r="K29" s="5">
        <v>2</v>
      </c>
      <c r="L29" s="5"/>
      <c r="M29" s="5"/>
      <c r="N29" s="5">
        <f>IF(B29="","",(D29*2)+(E29*3)+F29*1)</f>
        <v>4</v>
      </c>
      <c r="O29" s="6"/>
      <c r="P29" s="3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 t="str">
        <f>IF(Q29="","",(S29*2)+(T29*3)+U29*1)</f>
        <v/>
      </c>
    </row>
    <row r="30" spans="1:29" x14ac:dyDescent="0.25">
      <c r="A30" s="7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 t="str">
        <f>IF(B30="","",(D30*2)+(E30*3)+F30*1)</f>
        <v/>
      </c>
      <c r="O30" s="6"/>
      <c r="P30" s="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 t="str">
        <f>IF(Q30="","",(S30*2)+(T30*3)+U30*1)</f>
        <v/>
      </c>
    </row>
    <row r="31" spans="1:29" x14ac:dyDescent="0.25">
      <c r="A31" s="50" t="s">
        <v>38</v>
      </c>
      <c r="B31" s="51"/>
      <c r="C31" s="52"/>
      <c r="D31" s="5">
        <f t="shared" ref="D31:N31" si="2">SUM(D21:D30)</f>
        <v>20</v>
      </c>
      <c r="E31" s="5">
        <f t="shared" si="2"/>
        <v>1</v>
      </c>
      <c r="F31" s="5">
        <f t="shared" si="2"/>
        <v>7</v>
      </c>
      <c r="G31" s="5">
        <f t="shared" si="2"/>
        <v>25</v>
      </c>
      <c r="H31" s="5">
        <f t="shared" si="2"/>
        <v>12</v>
      </c>
      <c r="I31" s="5">
        <f t="shared" si="2"/>
        <v>10</v>
      </c>
      <c r="J31" s="5">
        <f t="shared" si="2"/>
        <v>3</v>
      </c>
      <c r="K31" s="5">
        <f t="shared" si="2"/>
        <v>9</v>
      </c>
      <c r="L31" s="5">
        <f t="shared" si="2"/>
        <v>0</v>
      </c>
      <c r="M31" s="5">
        <f t="shared" si="2"/>
        <v>0</v>
      </c>
      <c r="N31" s="5">
        <f t="shared" si="2"/>
        <v>50</v>
      </c>
      <c r="O31" s="8" t="s">
        <v>39</v>
      </c>
      <c r="P31" s="50" t="s">
        <v>38</v>
      </c>
      <c r="Q31" s="51"/>
      <c r="R31" s="52"/>
      <c r="S31" s="5">
        <f t="shared" ref="S31:AC31" si="3">SUM(S21:S30)</f>
        <v>16</v>
      </c>
      <c r="T31" s="5">
        <f t="shared" si="3"/>
        <v>3</v>
      </c>
      <c r="U31" s="5">
        <f t="shared" si="3"/>
        <v>2</v>
      </c>
      <c r="V31" s="5">
        <f t="shared" si="3"/>
        <v>29</v>
      </c>
      <c r="W31" s="5">
        <f t="shared" si="3"/>
        <v>11</v>
      </c>
      <c r="X31" s="5">
        <f t="shared" si="3"/>
        <v>5</v>
      </c>
      <c r="Y31" s="5">
        <f t="shared" si="3"/>
        <v>5</v>
      </c>
      <c r="Z31" s="5">
        <f t="shared" si="3"/>
        <v>11</v>
      </c>
      <c r="AA31" s="5">
        <f t="shared" si="3"/>
        <v>0</v>
      </c>
      <c r="AB31" s="5">
        <f t="shared" si="3"/>
        <v>0</v>
      </c>
      <c r="AC31" s="5">
        <f t="shared" si="3"/>
        <v>43</v>
      </c>
    </row>
    <row r="32" spans="1:29" x14ac:dyDescent="0.25">
      <c r="A32" s="53" t="s">
        <v>40</v>
      </c>
      <c r="B32" s="54"/>
      <c r="C32" s="55" t="s">
        <v>56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</row>
    <row r="33" spans="1:29" x14ac:dyDescent="0.25">
      <c r="A33" s="53" t="s">
        <v>41</v>
      </c>
      <c r="B33" s="54"/>
      <c r="C33" s="55" t="s">
        <v>196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</row>
    <row r="34" spans="1:29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5">
      <c r="A35" s="60" t="s">
        <v>42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31" t="s">
        <v>118</v>
      </c>
      <c r="P35" s="90" t="s">
        <v>0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2"/>
    </row>
    <row r="36" spans="1:29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16</v>
      </c>
      <c r="O36" s="2" t="s">
        <v>17</v>
      </c>
      <c r="P36" s="1" t="s">
        <v>2</v>
      </c>
      <c r="Q36" s="1" t="s">
        <v>4</v>
      </c>
      <c r="R36" s="1" t="s">
        <v>3</v>
      </c>
      <c r="S36" s="1" t="s">
        <v>5</v>
      </c>
      <c r="T36" s="1" t="s">
        <v>6</v>
      </c>
      <c r="U36" s="1" t="s">
        <v>7</v>
      </c>
      <c r="V36" s="1" t="s">
        <v>8</v>
      </c>
      <c r="W36" s="1" t="s">
        <v>9</v>
      </c>
      <c r="X36" s="1" t="s">
        <v>10</v>
      </c>
      <c r="Y36" s="1" t="s">
        <v>11</v>
      </c>
      <c r="Z36" s="1" t="s">
        <v>12</v>
      </c>
      <c r="AA36" s="1" t="s">
        <v>13</v>
      </c>
      <c r="AB36" s="1" t="s">
        <v>14</v>
      </c>
      <c r="AC36" s="1" t="s">
        <v>16</v>
      </c>
    </row>
    <row r="37" spans="1:29" x14ac:dyDescent="0.25">
      <c r="A37" s="7">
        <v>3</v>
      </c>
      <c r="B37" s="4" t="s">
        <v>51</v>
      </c>
      <c r="C37" s="4" t="s">
        <v>50</v>
      </c>
      <c r="D37" s="5">
        <v>1</v>
      </c>
      <c r="E37" s="5">
        <v>1</v>
      </c>
      <c r="F37" s="5"/>
      <c r="G37" s="5">
        <v>2</v>
      </c>
      <c r="H37" s="5">
        <v>3</v>
      </c>
      <c r="I37" s="5"/>
      <c r="J37" s="5"/>
      <c r="K37" s="5">
        <v>1</v>
      </c>
      <c r="L37" s="5"/>
      <c r="M37" s="5"/>
      <c r="N37" s="5">
        <f>IF(B37="","",(D37*2)+(E37*3)+F37*1)</f>
        <v>5</v>
      </c>
      <c r="O37" s="6"/>
      <c r="P37" s="7">
        <v>3</v>
      </c>
      <c r="Q37" s="4" t="s">
        <v>34</v>
      </c>
      <c r="R37" s="4" t="s">
        <v>33</v>
      </c>
      <c r="S37" s="5"/>
      <c r="T37" s="5">
        <v>3</v>
      </c>
      <c r="U37" s="5"/>
      <c r="V37" s="5">
        <v>3</v>
      </c>
      <c r="W37" s="5">
        <v>4</v>
      </c>
      <c r="X37" s="5">
        <v>1</v>
      </c>
      <c r="Y37" s="5"/>
      <c r="Z37" s="5">
        <v>1</v>
      </c>
      <c r="AA37" s="5"/>
      <c r="AB37" s="5"/>
      <c r="AC37" s="5">
        <f>IF(Q37="","",(S37*2)+(T37*3)+U37*1)</f>
        <v>9</v>
      </c>
    </row>
    <row r="38" spans="1:29" x14ac:dyDescent="0.25">
      <c r="A38" s="7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 t="str">
        <f>IF(B38="","",(D38*2)+(E38*3)+F38*1)</f>
        <v/>
      </c>
      <c r="O38" s="6"/>
      <c r="P38" s="3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 t="str">
        <f>IF(Q38="","",(S38*2)+(T38*3)+U38*1)</f>
        <v/>
      </c>
    </row>
    <row r="39" spans="1:29" x14ac:dyDescent="0.25">
      <c r="A39" s="7">
        <v>7</v>
      </c>
      <c r="B39" s="4" t="s">
        <v>53</v>
      </c>
      <c r="C39" s="4" t="s">
        <v>123</v>
      </c>
      <c r="D39" s="5">
        <v>1</v>
      </c>
      <c r="E39" s="5"/>
      <c r="F39" s="5">
        <v>1</v>
      </c>
      <c r="G39" s="5">
        <v>4</v>
      </c>
      <c r="H39" s="5">
        <v>2</v>
      </c>
      <c r="I39" s="5"/>
      <c r="J39" s="5"/>
      <c r="K39" s="5">
        <v>2</v>
      </c>
      <c r="L39" s="5"/>
      <c r="M39" s="5"/>
      <c r="N39" s="5">
        <f>IF(B39="","",(D39*2)+(E39*3)+F39*1)</f>
        <v>3</v>
      </c>
      <c r="O39" s="6"/>
      <c r="P39" s="3">
        <v>7</v>
      </c>
      <c r="Q39" s="4" t="s">
        <v>19</v>
      </c>
      <c r="R39" s="4" t="s">
        <v>18</v>
      </c>
      <c r="S39" s="5">
        <v>4</v>
      </c>
      <c r="T39" s="5"/>
      <c r="U39" s="5"/>
      <c r="V39" s="5">
        <v>19</v>
      </c>
      <c r="W39" s="5">
        <v>1</v>
      </c>
      <c r="X39" s="5">
        <v>1</v>
      </c>
      <c r="Y39" s="5">
        <v>1</v>
      </c>
      <c r="Z39" s="5">
        <v>2</v>
      </c>
      <c r="AA39" s="5"/>
      <c r="AB39" s="5"/>
      <c r="AC39" s="5">
        <f>IF(Q39="","",(S39*2)+(T39*3)+U39*1)</f>
        <v>8</v>
      </c>
    </row>
    <row r="40" spans="1:29" x14ac:dyDescent="0.25">
      <c r="A40" s="3">
        <v>8</v>
      </c>
      <c r="B40" s="4" t="s">
        <v>119</v>
      </c>
      <c r="C40" s="4" t="s">
        <v>48</v>
      </c>
      <c r="D40" s="5"/>
      <c r="E40" s="5"/>
      <c r="F40" s="5"/>
      <c r="G40" s="5">
        <v>5</v>
      </c>
      <c r="H40" s="5">
        <v>2</v>
      </c>
      <c r="I40" s="5"/>
      <c r="J40" s="5"/>
      <c r="K40" s="5">
        <v>2</v>
      </c>
      <c r="L40" s="5"/>
      <c r="M40" s="5"/>
      <c r="N40" s="5">
        <f>IF(B40="","",(D40*2)+(E40*3)+F40*1)</f>
        <v>0</v>
      </c>
      <c r="O40" s="6"/>
      <c r="P40" s="7">
        <v>9</v>
      </c>
      <c r="Q40" s="4" t="s">
        <v>22</v>
      </c>
      <c r="R40" s="4" t="s">
        <v>21</v>
      </c>
      <c r="S40" s="5">
        <v>3</v>
      </c>
      <c r="T40" s="5"/>
      <c r="U40" s="5">
        <v>2</v>
      </c>
      <c r="V40" s="5">
        <v>1</v>
      </c>
      <c r="W40" s="5">
        <v>5</v>
      </c>
      <c r="X40" s="5">
        <v>1</v>
      </c>
      <c r="Y40" s="5"/>
      <c r="Z40" s="5">
        <v>1</v>
      </c>
      <c r="AA40" s="5"/>
      <c r="AB40" s="5"/>
      <c r="AC40" s="5">
        <f>IF(Q40="","",(S40*2)+(T40*3)+U40*1)</f>
        <v>8</v>
      </c>
    </row>
    <row r="41" spans="1:29" x14ac:dyDescent="0.25">
      <c r="A41" s="21" t="s">
        <v>52</v>
      </c>
      <c r="B41" s="4" t="s">
        <v>45</v>
      </c>
      <c r="C41" s="4" t="s">
        <v>44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f>IF(B41="","",(D41*2)+(E41*3)+F41*1)</f>
        <v>0</v>
      </c>
      <c r="O41" s="6"/>
      <c r="P41" s="3">
        <v>10</v>
      </c>
      <c r="Q41" s="4" t="s">
        <v>26</v>
      </c>
      <c r="R41" s="4" t="s">
        <v>25</v>
      </c>
      <c r="S41" s="5">
        <v>1</v>
      </c>
      <c r="T41" s="5"/>
      <c r="U41" s="5"/>
      <c r="V41" s="5">
        <v>5</v>
      </c>
      <c r="W41" s="5">
        <v>1</v>
      </c>
      <c r="X41" s="5"/>
      <c r="Y41" s="5"/>
      <c r="Z41" s="5">
        <v>2</v>
      </c>
      <c r="AA41" s="5"/>
      <c r="AB41" s="5"/>
      <c r="AC41" s="5">
        <f>IF(Q41="","",(S41*2)+(T41*3)+U41*1)</f>
        <v>2</v>
      </c>
    </row>
    <row r="42" spans="1:29" x14ac:dyDescent="0.25">
      <c r="A42" s="3">
        <v>24</v>
      </c>
      <c r="B42" s="4" t="s">
        <v>121</v>
      </c>
      <c r="C42" s="4" t="s">
        <v>125</v>
      </c>
      <c r="D42" s="5">
        <v>1</v>
      </c>
      <c r="E42" s="5">
        <v>1</v>
      </c>
      <c r="F42" s="5"/>
      <c r="G42" s="5">
        <v>6</v>
      </c>
      <c r="H42" s="5">
        <v>2</v>
      </c>
      <c r="I42" s="5">
        <v>1</v>
      </c>
      <c r="J42" s="5"/>
      <c r="K42" s="5">
        <v>3</v>
      </c>
      <c r="L42" s="5"/>
      <c r="M42" s="5"/>
      <c r="N42" s="5">
        <f>IF(B42="","",(D42*2)+(E42*3)+F42*1)</f>
        <v>5</v>
      </c>
      <c r="O42" s="6"/>
      <c r="P42" s="7">
        <v>11</v>
      </c>
      <c r="Q42" s="4" t="s">
        <v>20</v>
      </c>
      <c r="R42" s="4" t="s">
        <v>129</v>
      </c>
      <c r="S42" s="5">
        <v>2</v>
      </c>
      <c r="T42" s="5"/>
      <c r="U42" s="5"/>
      <c r="V42" s="5">
        <v>4</v>
      </c>
      <c r="W42" s="5"/>
      <c r="X42" s="5">
        <v>1</v>
      </c>
      <c r="Y42" s="5"/>
      <c r="Z42" s="5">
        <v>5</v>
      </c>
      <c r="AA42" s="5"/>
      <c r="AB42" s="5"/>
      <c r="AC42" s="5">
        <f>IF(Q42="","",(S42*2)+(T42*3)+U42*1)</f>
        <v>4</v>
      </c>
    </row>
    <row r="43" spans="1:29" x14ac:dyDescent="0.25">
      <c r="A43" s="7">
        <v>92</v>
      </c>
      <c r="B43" s="4" t="s">
        <v>55</v>
      </c>
      <c r="C43" s="4" t="s">
        <v>54</v>
      </c>
      <c r="D43" s="5"/>
      <c r="E43" s="5"/>
      <c r="F43" s="5"/>
      <c r="G43" s="5">
        <v>2</v>
      </c>
      <c r="H43" s="5"/>
      <c r="I43" s="5"/>
      <c r="J43" s="5"/>
      <c r="K43" s="5">
        <v>1</v>
      </c>
      <c r="L43" s="5"/>
      <c r="M43" s="5"/>
      <c r="N43" s="5">
        <f>IF(B43="","",(D43*2)+(E43*3)+F43*1)</f>
        <v>0</v>
      </c>
      <c r="O43" s="6"/>
      <c r="P43" s="7">
        <v>12</v>
      </c>
      <c r="Q43" s="4" t="s">
        <v>30</v>
      </c>
      <c r="R43" s="4" t="s">
        <v>25</v>
      </c>
      <c r="S43" s="5"/>
      <c r="T43" s="5"/>
      <c r="U43" s="5"/>
      <c r="V43" s="5">
        <v>3</v>
      </c>
      <c r="W43" s="5"/>
      <c r="X43" s="5">
        <v>1</v>
      </c>
      <c r="Y43" s="5"/>
      <c r="Z43" s="5">
        <v>2</v>
      </c>
      <c r="AA43" s="5"/>
      <c r="AB43" s="5"/>
      <c r="AC43" s="5">
        <f>IF(Q43="","",(S43*2)+(T43*3)+U43*1)</f>
        <v>0</v>
      </c>
    </row>
    <row r="44" spans="1:29" x14ac:dyDescent="0.25">
      <c r="A44" s="7">
        <v>99</v>
      </c>
      <c r="B44" s="4" t="s">
        <v>120</v>
      </c>
      <c r="C44" s="4" t="s">
        <v>124</v>
      </c>
      <c r="D44" s="5">
        <v>3</v>
      </c>
      <c r="E44" s="5"/>
      <c r="F44" s="5">
        <v>1</v>
      </c>
      <c r="G44" s="5">
        <v>10</v>
      </c>
      <c r="H44" s="5"/>
      <c r="I44" s="5">
        <v>2</v>
      </c>
      <c r="J44" s="5">
        <v>1</v>
      </c>
      <c r="K44" s="5">
        <v>2</v>
      </c>
      <c r="L44" s="5"/>
      <c r="M44" s="5"/>
      <c r="N44" s="5">
        <f>IF(B44="","",(D44*2)+(E44*3)+F44*1)</f>
        <v>7</v>
      </c>
      <c r="O44" s="6"/>
      <c r="P44" s="3">
        <v>35</v>
      </c>
      <c r="Q44" s="4" t="s">
        <v>127</v>
      </c>
      <c r="R44" s="4" t="s">
        <v>130</v>
      </c>
      <c r="S44" s="5">
        <v>2</v>
      </c>
      <c r="T44" s="5">
        <v>3</v>
      </c>
      <c r="U44" s="5">
        <v>2</v>
      </c>
      <c r="V44" s="5">
        <v>10</v>
      </c>
      <c r="W44" s="5">
        <v>2</v>
      </c>
      <c r="X44" s="5">
        <v>1</v>
      </c>
      <c r="Y44" s="5"/>
      <c r="Z44" s="5">
        <v>2</v>
      </c>
      <c r="AA44" s="5"/>
      <c r="AB44" s="5"/>
      <c r="AC44" s="5">
        <f>IF(Q44="","",(S44*2)+(T44*3)+U44*1)</f>
        <v>15</v>
      </c>
    </row>
    <row r="45" spans="1:29" x14ac:dyDescent="0.25">
      <c r="A45" s="7">
        <v>28</v>
      </c>
      <c r="B45" s="4" t="s">
        <v>221</v>
      </c>
      <c r="C45" s="4" t="s">
        <v>222</v>
      </c>
      <c r="D45" s="5">
        <v>4</v>
      </c>
      <c r="E45" s="5"/>
      <c r="F45" s="5">
        <v>3</v>
      </c>
      <c r="G45" s="5">
        <v>10</v>
      </c>
      <c r="H45" s="5">
        <v>1</v>
      </c>
      <c r="I45" s="5"/>
      <c r="J45" s="5">
        <v>2</v>
      </c>
      <c r="K45" s="5">
        <v>1</v>
      </c>
      <c r="L45" s="5"/>
      <c r="M45" s="5"/>
      <c r="N45" s="5">
        <f>IF(B45="","",(D45*2)+(E45*3)+F45*1)</f>
        <v>11</v>
      </c>
      <c r="O45" s="6"/>
      <c r="P45" s="3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 t="str">
        <f>IF(Q45="","",(S45*2)+(T45*3)+U45*1)</f>
        <v/>
      </c>
    </row>
    <row r="46" spans="1:29" x14ac:dyDescent="0.25">
      <c r="A46" s="3">
        <v>13</v>
      </c>
      <c r="B46" s="4" t="s">
        <v>47</v>
      </c>
      <c r="C46" s="4" t="s">
        <v>292</v>
      </c>
      <c r="D46" s="5">
        <v>2</v>
      </c>
      <c r="E46" s="5"/>
      <c r="F46" s="5"/>
      <c r="G46" s="5">
        <v>1</v>
      </c>
      <c r="H46" s="5"/>
      <c r="I46" s="5"/>
      <c r="J46" s="5"/>
      <c r="K46" s="5">
        <v>1</v>
      </c>
      <c r="L46" s="5"/>
      <c r="M46" s="5"/>
      <c r="N46" s="5">
        <f>IF(B46="","",(D46*2)+(E46*3)+F46*1)</f>
        <v>4</v>
      </c>
      <c r="O46" s="6"/>
      <c r="P46" s="3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 t="str">
        <f>IF(Q46="","",(S46*2)+(T46*3)+U46*1)</f>
        <v/>
      </c>
    </row>
    <row r="47" spans="1:29" x14ac:dyDescent="0.25">
      <c r="A47" s="50" t="s">
        <v>38</v>
      </c>
      <c r="B47" s="51"/>
      <c r="C47" s="52"/>
      <c r="D47" s="5">
        <f t="shared" ref="D47:N47" si="4">SUM(D37:D46)</f>
        <v>12</v>
      </c>
      <c r="E47" s="5">
        <f t="shared" si="4"/>
        <v>2</v>
      </c>
      <c r="F47" s="5">
        <f t="shared" si="4"/>
        <v>5</v>
      </c>
      <c r="G47" s="5">
        <f t="shared" si="4"/>
        <v>40</v>
      </c>
      <c r="H47" s="5">
        <f t="shared" si="4"/>
        <v>10</v>
      </c>
      <c r="I47" s="5">
        <f t="shared" si="4"/>
        <v>3</v>
      </c>
      <c r="J47" s="5">
        <f t="shared" si="4"/>
        <v>3</v>
      </c>
      <c r="K47" s="5">
        <f t="shared" si="4"/>
        <v>13</v>
      </c>
      <c r="L47" s="5">
        <f t="shared" si="4"/>
        <v>0</v>
      </c>
      <c r="M47" s="5">
        <f t="shared" si="4"/>
        <v>0</v>
      </c>
      <c r="N47" s="5">
        <f t="shared" si="4"/>
        <v>35</v>
      </c>
      <c r="O47" s="8" t="s">
        <v>39</v>
      </c>
      <c r="P47" s="50" t="s">
        <v>38</v>
      </c>
      <c r="Q47" s="51"/>
      <c r="R47" s="52"/>
      <c r="S47" s="5">
        <f t="shared" ref="S47:AC47" si="5">SUM(S37:S46)</f>
        <v>12</v>
      </c>
      <c r="T47" s="5">
        <f t="shared" si="5"/>
        <v>6</v>
      </c>
      <c r="U47" s="5">
        <f t="shared" si="5"/>
        <v>4</v>
      </c>
      <c r="V47" s="5">
        <f t="shared" si="5"/>
        <v>45</v>
      </c>
      <c r="W47" s="5">
        <f t="shared" si="5"/>
        <v>13</v>
      </c>
      <c r="X47" s="5">
        <f t="shared" si="5"/>
        <v>6</v>
      </c>
      <c r="Y47" s="5">
        <f t="shared" si="5"/>
        <v>1</v>
      </c>
      <c r="Z47" s="5">
        <f t="shared" si="5"/>
        <v>15</v>
      </c>
      <c r="AA47" s="5">
        <f t="shared" si="5"/>
        <v>0</v>
      </c>
      <c r="AB47" s="5">
        <f t="shared" si="5"/>
        <v>0</v>
      </c>
      <c r="AC47" s="5">
        <f t="shared" si="5"/>
        <v>46</v>
      </c>
    </row>
    <row r="48" spans="1:29" x14ac:dyDescent="0.25">
      <c r="A48" s="53" t="s">
        <v>40</v>
      </c>
      <c r="B48" s="54"/>
      <c r="C48" s="55" t="s">
        <v>97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</row>
    <row r="49" spans="1:29" x14ac:dyDescent="0.25">
      <c r="A49" s="53" t="s">
        <v>41</v>
      </c>
      <c r="B49" s="54"/>
      <c r="C49" s="55" t="s">
        <v>297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</row>
    <row r="50" spans="1:29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5">
      <c r="A51" s="78" t="s">
        <v>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80"/>
      <c r="O51" s="31" t="s">
        <v>118</v>
      </c>
      <c r="P51" s="87" t="s">
        <v>148</v>
      </c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9"/>
    </row>
    <row r="52" spans="1:29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16</v>
      </c>
      <c r="O52" s="2" t="s">
        <v>17</v>
      </c>
      <c r="P52" s="1" t="s">
        <v>2</v>
      </c>
      <c r="Q52" s="1" t="s">
        <v>4</v>
      </c>
      <c r="R52" s="1" t="s">
        <v>3</v>
      </c>
      <c r="S52" s="1" t="s">
        <v>5</v>
      </c>
      <c r="T52" s="1" t="s">
        <v>6</v>
      </c>
      <c r="U52" s="1" t="s">
        <v>7</v>
      </c>
      <c r="V52" s="1" t="s">
        <v>8</v>
      </c>
      <c r="W52" s="1" t="s">
        <v>9</v>
      </c>
      <c r="X52" s="1" t="s">
        <v>10</v>
      </c>
      <c r="Y52" s="1" t="s">
        <v>11</v>
      </c>
      <c r="Z52" s="1" t="s">
        <v>12</v>
      </c>
      <c r="AA52" s="1" t="s">
        <v>13</v>
      </c>
      <c r="AB52" s="1" t="s">
        <v>14</v>
      </c>
      <c r="AC52" s="1" t="s">
        <v>16</v>
      </c>
    </row>
    <row r="53" spans="1:29" x14ac:dyDescent="0.25">
      <c r="A53" s="3">
        <v>1</v>
      </c>
      <c r="B53" s="4" t="s">
        <v>27</v>
      </c>
      <c r="C53" s="4" t="s">
        <v>135</v>
      </c>
      <c r="D53" s="5">
        <v>2</v>
      </c>
      <c r="E53" s="5"/>
      <c r="F53" s="5"/>
      <c r="G53" s="5">
        <v>1</v>
      </c>
      <c r="H53" s="5">
        <v>1</v>
      </c>
      <c r="I53" s="5"/>
      <c r="J53" s="5"/>
      <c r="K53" s="5">
        <v>4</v>
      </c>
      <c r="L53" s="5"/>
      <c r="M53" s="5"/>
      <c r="N53" s="5">
        <f>IF(B53="","",(D53*2)+(E53*3)+F53*1)</f>
        <v>4</v>
      </c>
      <c r="O53" s="6"/>
      <c r="P53" s="3">
        <v>1</v>
      </c>
      <c r="Q53" s="4" t="s">
        <v>137</v>
      </c>
      <c r="R53" s="4" t="s">
        <v>138</v>
      </c>
      <c r="S53" s="5"/>
      <c r="T53" s="5"/>
      <c r="U53" s="5"/>
      <c r="V53" s="5">
        <v>3</v>
      </c>
      <c r="W53" s="5"/>
      <c r="X53" s="5"/>
      <c r="Y53" s="5"/>
      <c r="Z53" s="5">
        <v>4</v>
      </c>
      <c r="AA53" s="5"/>
      <c r="AB53" s="5"/>
      <c r="AC53" s="5">
        <f>IF(Q53="","",(S53*2)+(T53*3)+U53*1)</f>
        <v>0</v>
      </c>
    </row>
    <row r="54" spans="1:29" x14ac:dyDescent="0.25">
      <c r="A54" s="7">
        <v>2</v>
      </c>
      <c r="B54" s="4" t="s">
        <v>32</v>
      </c>
      <c r="C54" s="4" t="s">
        <v>31</v>
      </c>
      <c r="D54" s="5">
        <v>1</v>
      </c>
      <c r="E54" s="5"/>
      <c r="F54" s="5">
        <v>2</v>
      </c>
      <c r="G54" s="5">
        <v>6</v>
      </c>
      <c r="H54" s="5">
        <v>1</v>
      </c>
      <c r="I54" s="5">
        <v>2</v>
      </c>
      <c r="J54" s="5"/>
      <c r="K54" s="5">
        <v>1</v>
      </c>
      <c r="L54" s="5"/>
      <c r="M54" s="5"/>
      <c r="N54" s="5">
        <f>IF(B54="","",(D54*2)+(E54*3)+F54*1)</f>
        <v>4</v>
      </c>
      <c r="O54" s="6"/>
      <c r="P54" s="7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 t="str">
        <f>IF(Q54="","",(S54*2)+(T54*3)+U54*1)</f>
        <v/>
      </c>
    </row>
    <row r="55" spans="1:29" x14ac:dyDescent="0.25">
      <c r="A55" s="3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 t="str">
        <f>IF(B55="","",(D55*2)+(E55*3)+F55*1)</f>
        <v/>
      </c>
      <c r="O55" s="6"/>
      <c r="P55" s="7">
        <v>6</v>
      </c>
      <c r="Q55" s="4" t="s">
        <v>26</v>
      </c>
      <c r="R55" s="4" t="s">
        <v>138</v>
      </c>
      <c r="S55" s="5">
        <v>3</v>
      </c>
      <c r="T55" s="5"/>
      <c r="U55" s="5"/>
      <c r="V55" s="5">
        <v>8</v>
      </c>
      <c r="W55" s="5"/>
      <c r="X55" s="5"/>
      <c r="Y55" s="5"/>
      <c r="Z55" s="5">
        <v>2</v>
      </c>
      <c r="AA55" s="5"/>
      <c r="AB55" s="5"/>
      <c r="AC55" s="5">
        <f>IF(Q55="","",(S55*2)+(T55*3)+U55*1)</f>
        <v>6</v>
      </c>
    </row>
    <row r="56" spans="1:29" x14ac:dyDescent="0.25">
      <c r="A56" s="3">
        <v>7</v>
      </c>
      <c r="B56" s="4" t="s">
        <v>43</v>
      </c>
      <c r="C56" s="4" t="s">
        <v>229</v>
      </c>
      <c r="D56" s="5">
        <v>4</v>
      </c>
      <c r="E56" s="5"/>
      <c r="F56" s="5"/>
      <c r="G56" s="5">
        <v>6</v>
      </c>
      <c r="H56" s="5">
        <v>1</v>
      </c>
      <c r="I56" s="5">
        <v>1</v>
      </c>
      <c r="J56" s="5"/>
      <c r="K56" s="5">
        <v>2</v>
      </c>
      <c r="L56" s="5"/>
      <c r="M56" s="5"/>
      <c r="N56" s="5">
        <f>IF(B56="","",(D56*2)+(E56*3)+F56*1)</f>
        <v>8</v>
      </c>
      <c r="O56" s="6"/>
      <c r="P56" s="7">
        <v>7</v>
      </c>
      <c r="Q56" s="4" t="s">
        <v>20</v>
      </c>
      <c r="R56" s="4" t="s">
        <v>139</v>
      </c>
      <c r="S56" s="5"/>
      <c r="T56" s="5"/>
      <c r="U56" s="5">
        <v>1</v>
      </c>
      <c r="V56" s="5">
        <v>1</v>
      </c>
      <c r="W56" s="5">
        <v>2</v>
      </c>
      <c r="X56" s="5">
        <v>2</v>
      </c>
      <c r="Y56" s="5"/>
      <c r="Z56" s="5">
        <v>1</v>
      </c>
      <c r="AA56" s="5"/>
      <c r="AB56" s="5"/>
      <c r="AC56" s="5">
        <f>IF(Q56="","",(S56*2)+(T56*3)+U56*1)</f>
        <v>1</v>
      </c>
    </row>
    <row r="57" spans="1:29" x14ac:dyDescent="0.25">
      <c r="A57" s="7">
        <v>8</v>
      </c>
      <c r="B57" s="4" t="s">
        <v>29</v>
      </c>
      <c r="C57" s="4" t="s">
        <v>28</v>
      </c>
      <c r="D57" s="5"/>
      <c r="E57" s="5"/>
      <c r="F57" s="5"/>
      <c r="G57" s="5">
        <v>1</v>
      </c>
      <c r="H57" s="5">
        <v>5</v>
      </c>
      <c r="I57" s="5">
        <v>1</v>
      </c>
      <c r="J57" s="5"/>
      <c r="K57" s="5"/>
      <c r="L57" s="5"/>
      <c r="M57" s="5"/>
      <c r="N57" s="5">
        <f>IF(B57="","",(D57*2)+(E57*3)+F57*1)</f>
        <v>0</v>
      </c>
      <c r="O57" s="6"/>
      <c r="P57" s="7">
        <v>8</v>
      </c>
      <c r="Q57" s="4" t="s">
        <v>47</v>
      </c>
      <c r="R57" s="4" t="s">
        <v>46</v>
      </c>
      <c r="S57" s="5">
        <v>4</v>
      </c>
      <c r="T57" s="5">
        <v>3</v>
      </c>
      <c r="U57" s="5">
        <v>2</v>
      </c>
      <c r="V57" s="5">
        <v>9</v>
      </c>
      <c r="W57" s="5">
        <v>1</v>
      </c>
      <c r="X57" s="5">
        <v>2</v>
      </c>
      <c r="Y57" s="5">
        <v>1</v>
      </c>
      <c r="Z57" s="5"/>
      <c r="AA57" s="5"/>
      <c r="AB57" s="5"/>
      <c r="AC57" s="5">
        <f>IF(Q57="","",(S57*2)+(T57*3)+U57*1)</f>
        <v>19</v>
      </c>
    </row>
    <row r="58" spans="1:29" x14ac:dyDescent="0.25">
      <c r="A58" s="3">
        <v>11</v>
      </c>
      <c r="B58" s="4" t="s">
        <v>134</v>
      </c>
      <c r="C58" s="4" t="s">
        <v>136</v>
      </c>
      <c r="D58" s="5">
        <v>4</v>
      </c>
      <c r="E58" s="5">
        <v>2</v>
      </c>
      <c r="F58" s="5">
        <v>1</v>
      </c>
      <c r="G58" s="5">
        <v>5</v>
      </c>
      <c r="H58" s="5">
        <v>1</v>
      </c>
      <c r="I58" s="5">
        <v>3</v>
      </c>
      <c r="J58" s="5">
        <v>1</v>
      </c>
      <c r="K58" s="5"/>
      <c r="L58" s="5"/>
      <c r="M58" s="5"/>
      <c r="N58" s="5">
        <f>IF(B58="","",(D58*2)+(E58*3)+F58*1)</f>
        <v>15</v>
      </c>
      <c r="O58" s="6"/>
      <c r="P58" s="7">
        <v>9</v>
      </c>
      <c r="Q58" s="4" t="s">
        <v>146</v>
      </c>
      <c r="R58" s="4" t="s">
        <v>147</v>
      </c>
      <c r="S58" s="5">
        <v>3</v>
      </c>
      <c r="T58" s="5"/>
      <c r="U58" s="5">
        <v>1</v>
      </c>
      <c r="V58" s="5">
        <v>10</v>
      </c>
      <c r="W58" s="5">
        <v>3</v>
      </c>
      <c r="X58" s="5"/>
      <c r="Y58" s="5"/>
      <c r="Z58" s="5">
        <v>3</v>
      </c>
      <c r="AA58" s="5"/>
      <c r="AB58" s="5"/>
      <c r="AC58" s="5">
        <f>IF(Q58="","",(S58*2)+(T58*3)+U58*1)</f>
        <v>7</v>
      </c>
    </row>
    <row r="59" spans="1:29" x14ac:dyDescent="0.25">
      <c r="A59" s="7">
        <v>21</v>
      </c>
      <c r="B59" s="4" t="s">
        <v>37</v>
      </c>
      <c r="C59" s="4" t="s">
        <v>36</v>
      </c>
      <c r="D59" s="5">
        <v>5</v>
      </c>
      <c r="E59" s="5"/>
      <c r="F59" s="5">
        <v>2</v>
      </c>
      <c r="G59" s="5">
        <v>11</v>
      </c>
      <c r="H59" s="5">
        <v>1</v>
      </c>
      <c r="I59" s="5">
        <v>4</v>
      </c>
      <c r="J59" s="5"/>
      <c r="K59" s="5">
        <v>3</v>
      </c>
      <c r="L59" s="5"/>
      <c r="M59" s="5"/>
      <c r="N59" s="5">
        <f>IF(B59="","",(D59*2)+(E59*3)+F59*1)</f>
        <v>12</v>
      </c>
      <c r="O59" s="6"/>
      <c r="P59" s="3">
        <v>12</v>
      </c>
      <c r="Q59" s="4" t="s">
        <v>140</v>
      </c>
      <c r="R59" s="4" t="s">
        <v>141</v>
      </c>
      <c r="S59" s="5"/>
      <c r="T59" s="5"/>
      <c r="U59" s="5"/>
      <c r="V59" s="5">
        <v>3</v>
      </c>
      <c r="W59" s="5">
        <v>2</v>
      </c>
      <c r="X59" s="5"/>
      <c r="Y59" s="5"/>
      <c r="Z59" s="5"/>
      <c r="AA59" s="5"/>
      <c r="AB59" s="5"/>
      <c r="AC59" s="5">
        <f>IF(Q59="","",(S59*2)+(T59*3)+U59*1)</f>
        <v>0</v>
      </c>
    </row>
    <row r="60" spans="1:29" x14ac:dyDescent="0.25">
      <c r="A60" s="7">
        <v>34</v>
      </c>
      <c r="B60" s="4" t="s">
        <v>35</v>
      </c>
      <c r="C60" s="4" t="s">
        <v>203</v>
      </c>
      <c r="D60" s="5">
        <v>2</v>
      </c>
      <c r="E60" s="5">
        <v>1</v>
      </c>
      <c r="F60" s="5"/>
      <c r="G60" s="5">
        <v>3</v>
      </c>
      <c r="H60" s="5">
        <v>1</v>
      </c>
      <c r="I60" s="5">
        <v>1</v>
      </c>
      <c r="J60" s="5"/>
      <c r="K60" s="5">
        <v>1</v>
      </c>
      <c r="L60" s="5"/>
      <c r="M60" s="5"/>
      <c r="N60" s="5">
        <f>IF(B60="","",(D60*2)+(E60*3)+F60*1)</f>
        <v>7</v>
      </c>
      <c r="O60" s="6"/>
      <c r="P60" s="7"/>
      <c r="Q60" s="4"/>
      <c r="R60" s="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 t="str">
        <f>IF(Q60="","",(S60*2)+(T60*3)+U60*1)</f>
        <v/>
      </c>
    </row>
    <row r="61" spans="1:29" x14ac:dyDescent="0.25">
      <c r="A61" s="7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 t="str">
        <f>IF(B61="","",(D61*2)+(E61*3)+F61*1)</f>
        <v/>
      </c>
      <c r="O61" s="6"/>
      <c r="P61" s="7">
        <v>21</v>
      </c>
      <c r="Q61" s="4" t="s">
        <v>144</v>
      </c>
      <c r="R61" s="4" t="s">
        <v>145</v>
      </c>
      <c r="S61" s="5"/>
      <c r="T61" s="5">
        <v>1</v>
      </c>
      <c r="U61" s="5"/>
      <c r="V61" s="5">
        <v>3</v>
      </c>
      <c r="W61" s="5">
        <v>4</v>
      </c>
      <c r="X61" s="5"/>
      <c r="Y61" s="5"/>
      <c r="Z61" s="5"/>
      <c r="AA61" s="5"/>
      <c r="AB61" s="5"/>
      <c r="AC61" s="5">
        <f>IF(Q61="","",(S61*2)+(T61*3)+U61*1)</f>
        <v>3</v>
      </c>
    </row>
    <row r="62" spans="1:29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 t="str">
        <f>IF(B62="","",(D62*2)+(E62*3)+F62*1)</f>
        <v/>
      </c>
      <c r="O62" s="6"/>
      <c r="P62" s="3">
        <v>23</v>
      </c>
      <c r="Q62" s="4" t="s">
        <v>189</v>
      </c>
      <c r="R62" s="4" t="s">
        <v>188</v>
      </c>
      <c r="S62" s="5"/>
      <c r="T62" s="5"/>
      <c r="U62" s="5"/>
      <c r="V62" s="5">
        <v>1</v>
      </c>
      <c r="W62" s="5"/>
      <c r="X62" s="5">
        <v>1</v>
      </c>
      <c r="Y62" s="5"/>
      <c r="Z62" s="5">
        <v>1</v>
      </c>
      <c r="AA62" s="5"/>
      <c r="AB62" s="5"/>
      <c r="AC62" s="5">
        <f>IF(Q62="","",(S62*2)+(T62*3)+U62*1)</f>
        <v>0</v>
      </c>
    </row>
    <row r="63" spans="1:29" x14ac:dyDescent="0.25">
      <c r="A63" s="50" t="s">
        <v>38</v>
      </c>
      <c r="B63" s="51"/>
      <c r="C63" s="52"/>
      <c r="D63" s="5">
        <f t="shared" ref="D63:N63" si="6">SUM(D53:D62)</f>
        <v>18</v>
      </c>
      <c r="E63" s="5">
        <f t="shared" si="6"/>
        <v>3</v>
      </c>
      <c r="F63" s="5">
        <f t="shared" si="6"/>
        <v>5</v>
      </c>
      <c r="G63" s="5">
        <f t="shared" si="6"/>
        <v>33</v>
      </c>
      <c r="H63" s="5">
        <f t="shared" si="6"/>
        <v>11</v>
      </c>
      <c r="I63" s="5">
        <f t="shared" si="6"/>
        <v>12</v>
      </c>
      <c r="J63" s="5">
        <f t="shared" si="6"/>
        <v>1</v>
      </c>
      <c r="K63" s="5">
        <f t="shared" si="6"/>
        <v>11</v>
      </c>
      <c r="L63" s="5">
        <f t="shared" si="6"/>
        <v>0</v>
      </c>
      <c r="M63" s="5">
        <f t="shared" si="6"/>
        <v>0</v>
      </c>
      <c r="N63" s="5">
        <f t="shared" si="6"/>
        <v>50</v>
      </c>
      <c r="O63" s="8" t="s">
        <v>39</v>
      </c>
      <c r="P63" s="50" t="s">
        <v>38</v>
      </c>
      <c r="Q63" s="51"/>
      <c r="R63" s="52"/>
      <c r="S63" s="5">
        <f t="shared" ref="S63:AC63" si="7">SUM(S53:S62)</f>
        <v>10</v>
      </c>
      <c r="T63" s="5">
        <f t="shared" si="7"/>
        <v>4</v>
      </c>
      <c r="U63" s="5">
        <f t="shared" si="7"/>
        <v>4</v>
      </c>
      <c r="V63" s="5">
        <f t="shared" si="7"/>
        <v>38</v>
      </c>
      <c r="W63" s="5">
        <f t="shared" si="7"/>
        <v>12</v>
      </c>
      <c r="X63" s="5">
        <f t="shared" si="7"/>
        <v>5</v>
      </c>
      <c r="Y63" s="5">
        <f t="shared" si="7"/>
        <v>1</v>
      </c>
      <c r="Z63" s="5">
        <f t="shared" si="7"/>
        <v>11</v>
      </c>
      <c r="AA63" s="5">
        <f t="shared" si="7"/>
        <v>0</v>
      </c>
      <c r="AB63" s="5">
        <f t="shared" si="7"/>
        <v>0</v>
      </c>
      <c r="AC63" s="5">
        <f t="shared" si="7"/>
        <v>36</v>
      </c>
    </row>
    <row r="64" spans="1:29" x14ac:dyDescent="0.25">
      <c r="A64" s="53" t="s">
        <v>40</v>
      </c>
      <c r="B64" s="54"/>
      <c r="C64" s="55" t="s">
        <v>56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</row>
    <row r="65" spans="1:29" x14ac:dyDescent="0.25">
      <c r="A65" s="53" t="s">
        <v>41</v>
      </c>
      <c r="B65" s="54"/>
      <c r="C65" s="55" t="s">
        <v>298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7"/>
    </row>
    <row r="66" spans="1:29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</sheetData>
  <mergeCells count="38">
    <mergeCell ref="A64:B64"/>
    <mergeCell ref="C64:AC64"/>
    <mergeCell ref="A65:B65"/>
    <mergeCell ref="C65:AC65"/>
    <mergeCell ref="A66:AC66"/>
    <mergeCell ref="A63:C63"/>
    <mergeCell ref="P63:R63"/>
    <mergeCell ref="A34:AC34"/>
    <mergeCell ref="A35:N35"/>
    <mergeCell ref="P35:AC35"/>
    <mergeCell ref="A47:C47"/>
    <mergeCell ref="P47:R47"/>
    <mergeCell ref="A48:B48"/>
    <mergeCell ref="C48:AC48"/>
    <mergeCell ref="A49:B49"/>
    <mergeCell ref="C49:AC49"/>
    <mergeCell ref="A50:AC50"/>
    <mergeCell ref="A51:N51"/>
    <mergeCell ref="P51:AC51"/>
    <mergeCell ref="A31:C31"/>
    <mergeCell ref="P31:R31"/>
    <mergeCell ref="A32:B32"/>
    <mergeCell ref="C32:AC32"/>
    <mergeCell ref="A33:B33"/>
    <mergeCell ref="C33:AC33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9.5703125" customWidth="1"/>
    <col min="19" max="19" width="15.7109375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40" t="s">
        <v>149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37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9" t="s">
        <v>72</v>
      </c>
      <c r="Q3" s="63" t="s">
        <v>0</v>
      </c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0" t="s">
        <v>2</v>
      </c>
      <c r="R4" s="10" t="s">
        <v>4</v>
      </c>
      <c r="S4" s="10" t="s">
        <v>3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  <c r="AC4" s="10" t="s">
        <v>14</v>
      </c>
      <c r="AD4" s="10" t="s">
        <v>15</v>
      </c>
      <c r="AE4" s="10" t="s">
        <v>16</v>
      </c>
    </row>
    <row r="5" spans="1:31" x14ac:dyDescent="0.25">
      <c r="A5" s="3">
        <v>2</v>
      </c>
      <c r="B5" s="4" t="s">
        <v>114</v>
      </c>
      <c r="C5" s="4" t="s">
        <v>115</v>
      </c>
      <c r="D5" s="5">
        <v>4</v>
      </c>
      <c r="E5" s="5"/>
      <c r="F5" s="5">
        <v>2</v>
      </c>
      <c r="G5" s="5">
        <v>8</v>
      </c>
      <c r="H5" s="5">
        <v>2</v>
      </c>
      <c r="I5" s="5">
        <v>1</v>
      </c>
      <c r="J5" s="5">
        <v>2</v>
      </c>
      <c r="K5" s="5">
        <v>1</v>
      </c>
      <c r="L5" s="5"/>
      <c r="M5" s="5"/>
      <c r="N5" s="5"/>
      <c r="O5" s="5">
        <f t="shared" ref="O5:O14" si="0">IF(B5="","",(D5*2)+(E5*3)+F5*1)</f>
        <v>10</v>
      </c>
      <c r="P5" s="6"/>
      <c r="Q5" s="7">
        <v>3</v>
      </c>
      <c r="R5" s="4" t="s">
        <v>34</v>
      </c>
      <c r="S5" s="4" t="s">
        <v>33</v>
      </c>
      <c r="T5" s="5"/>
      <c r="U5" s="5"/>
      <c r="V5" s="5">
        <v>1</v>
      </c>
      <c r="W5" s="5">
        <v>2</v>
      </c>
      <c r="X5" s="5">
        <v>3</v>
      </c>
      <c r="Y5" s="5">
        <v>2</v>
      </c>
      <c r="Z5" s="5"/>
      <c r="AA5" s="5"/>
      <c r="AB5" s="5"/>
      <c r="AC5" s="5"/>
      <c r="AD5" s="5"/>
      <c r="AE5" s="5">
        <f t="shared" ref="AE5:AE14" si="1">IF(R5="","",(T5*2)+(U5*3)+V5*1)</f>
        <v>1</v>
      </c>
    </row>
    <row r="6" spans="1:31" x14ac:dyDescent="0.25">
      <c r="A6" s="7">
        <v>6</v>
      </c>
      <c r="B6" s="4" t="s">
        <v>60</v>
      </c>
      <c r="C6" s="4" t="s">
        <v>59</v>
      </c>
      <c r="D6" s="5">
        <v>3</v>
      </c>
      <c r="E6" s="5"/>
      <c r="F6" s="5"/>
      <c r="G6" s="5">
        <v>4</v>
      </c>
      <c r="H6" s="5">
        <v>1</v>
      </c>
      <c r="I6" s="5">
        <v>3</v>
      </c>
      <c r="J6" s="5"/>
      <c r="K6" s="5">
        <v>3</v>
      </c>
      <c r="L6" s="5"/>
      <c r="M6" s="5"/>
      <c r="N6" s="5"/>
      <c r="O6" s="5">
        <f t="shared" si="0"/>
        <v>6</v>
      </c>
      <c r="P6" s="6"/>
      <c r="Q6" s="3">
        <v>5</v>
      </c>
      <c r="R6" s="4" t="s">
        <v>128</v>
      </c>
      <c r="S6" s="4" t="s">
        <v>131</v>
      </c>
      <c r="T6" s="5">
        <v>2</v>
      </c>
      <c r="U6" s="5"/>
      <c r="V6" s="5">
        <v>1</v>
      </c>
      <c r="W6" s="5">
        <v>4</v>
      </c>
      <c r="X6" s="5"/>
      <c r="Y6" s="5">
        <v>3</v>
      </c>
      <c r="Z6" s="5">
        <v>1</v>
      </c>
      <c r="AA6" s="5">
        <v>3</v>
      </c>
      <c r="AB6" s="5"/>
      <c r="AC6" s="5"/>
      <c r="AD6" s="5"/>
      <c r="AE6" s="5">
        <f t="shared" si="1"/>
        <v>5</v>
      </c>
    </row>
    <row r="7" spans="1:31" x14ac:dyDescent="0.25">
      <c r="A7" s="7">
        <v>11</v>
      </c>
      <c r="B7" s="4" t="s">
        <v>62</v>
      </c>
      <c r="C7" s="4" t="s">
        <v>61</v>
      </c>
      <c r="D7" s="5">
        <v>1</v>
      </c>
      <c r="E7" s="5"/>
      <c r="F7" s="5"/>
      <c r="G7" s="5">
        <v>4</v>
      </c>
      <c r="H7" s="5"/>
      <c r="I7" s="5"/>
      <c r="J7" s="5"/>
      <c r="K7" s="5"/>
      <c r="L7" s="5"/>
      <c r="M7" s="5"/>
      <c r="N7" s="5"/>
      <c r="O7" s="5">
        <f t="shared" si="0"/>
        <v>2</v>
      </c>
      <c r="P7" s="6"/>
      <c r="Q7" s="3">
        <v>7</v>
      </c>
      <c r="R7" s="4" t="s">
        <v>19</v>
      </c>
      <c r="S7" s="4" t="s">
        <v>18</v>
      </c>
      <c r="T7" s="5">
        <v>4</v>
      </c>
      <c r="U7" s="5"/>
      <c r="V7" s="5">
        <v>1</v>
      </c>
      <c r="W7" s="5">
        <v>12</v>
      </c>
      <c r="X7" s="5"/>
      <c r="Y7" s="5">
        <v>1</v>
      </c>
      <c r="Z7" s="5">
        <v>1</v>
      </c>
      <c r="AA7" s="5"/>
      <c r="AB7" s="5"/>
      <c r="AC7" s="5"/>
      <c r="AD7" s="5">
        <v>3</v>
      </c>
      <c r="AE7" s="5">
        <f t="shared" si="1"/>
        <v>9</v>
      </c>
    </row>
    <row r="8" spans="1:31" x14ac:dyDescent="0.25">
      <c r="A8" s="7">
        <v>14</v>
      </c>
      <c r="B8" s="4" t="s">
        <v>67</v>
      </c>
      <c r="C8" s="4" t="s">
        <v>66</v>
      </c>
      <c r="D8" s="5"/>
      <c r="E8" s="5">
        <v>1</v>
      </c>
      <c r="F8" s="5"/>
      <c r="G8" s="5">
        <v>1</v>
      </c>
      <c r="H8" s="5"/>
      <c r="I8" s="5">
        <v>1</v>
      </c>
      <c r="J8" s="5"/>
      <c r="K8" s="5">
        <v>3</v>
      </c>
      <c r="L8" s="5"/>
      <c r="M8" s="5"/>
      <c r="N8" s="5"/>
      <c r="O8" s="5">
        <f t="shared" si="0"/>
        <v>3</v>
      </c>
      <c r="P8" s="6"/>
      <c r="Q8" s="7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tr">
        <f t="shared" si="1"/>
        <v/>
      </c>
    </row>
    <row r="9" spans="1:31" x14ac:dyDescent="0.25">
      <c r="A9" s="3">
        <v>18</v>
      </c>
      <c r="B9" s="4" t="s">
        <v>32</v>
      </c>
      <c r="C9" s="4" t="s">
        <v>63</v>
      </c>
      <c r="D9" s="5"/>
      <c r="E9" s="5"/>
      <c r="F9" s="5"/>
      <c r="G9" s="5">
        <v>1</v>
      </c>
      <c r="H9" s="5">
        <v>1</v>
      </c>
      <c r="I9" s="5">
        <v>1</v>
      </c>
      <c r="J9" s="5"/>
      <c r="K9" s="5">
        <v>2</v>
      </c>
      <c r="L9" s="5"/>
      <c r="M9" s="5"/>
      <c r="N9" s="5"/>
      <c r="O9" s="5">
        <f t="shared" si="0"/>
        <v>0</v>
      </c>
      <c r="P9" s="6"/>
      <c r="Q9" s="3">
        <v>10</v>
      </c>
      <c r="R9" s="4" t="s">
        <v>26</v>
      </c>
      <c r="S9" s="4" t="s">
        <v>25</v>
      </c>
      <c r="T9" s="5">
        <v>2</v>
      </c>
      <c r="U9" s="5"/>
      <c r="V9" s="5">
        <v>1</v>
      </c>
      <c r="W9" s="5">
        <v>11</v>
      </c>
      <c r="X9" s="5"/>
      <c r="Y9" s="5"/>
      <c r="Z9" s="5"/>
      <c r="AA9" s="5"/>
      <c r="AB9" s="5"/>
      <c r="AC9" s="5"/>
      <c r="AD9" s="5"/>
      <c r="AE9" s="5">
        <f t="shared" si="1"/>
        <v>5</v>
      </c>
    </row>
    <row r="10" spans="1:31" x14ac:dyDescent="0.25">
      <c r="A10" s="3">
        <v>40</v>
      </c>
      <c r="B10" s="4" t="s">
        <v>65</v>
      </c>
      <c r="C10" s="4" t="s">
        <v>64</v>
      </c>
      <c r="D10" s="5"/>
      <c r="E10" s="5">
        <v>2</v>
      </c>
      <c r="F10" s="5"/>
      <c r="G10" s="5">
        <v>3</v>
      </c>
      <c r="H10" s="5">
        <v>1</v>
      </c>
      <c r="I10" s="5">
        <v>1</v>
      </c>
      <c r="J10" s="5"/>
      <c r="K10" s="5"/>
      <c r="L10" s="5"/>
      <c r="M10" s="5"/>
      <c r="N10" s="5"/>
      <c r="O10" s="5">
        <f t="shared" si="0"/>
        <v>6</v>
      </c>
      <c r="P10" s="6"/>
      <c r="Q10" s="7">
        <v>11</v>
      </c>
      <c r="R10" s="4" t="s">
        <v>20</v>
      </c>
      <c r="S10" s="4" t="s">
        <v>129</v>
      </c>
      <c r="T10" s="5">
        <v>5</v>
      </c>
      <c r="U10" s="5"/>
      <c r="V10" s="5"/>
      <c r="W10" s="5">
        <v>3</v>
      </c>
      <c r="X10" s="5">
        <v>2</v>
      </c>
      <c r="Y10" s="5"/>
      <c r="Z10" s="5"/>
      <c r="AA10" s="5">
        <v>1</v>
      </c>
      <c r="AB10" s="5"/>
      <c r="AC10" s="5"/>
      <c r="AD10" s="5">
        <v>2</v>
      </c>
      <c r="AE10" s="5">
        <f t="shared" si="1"/>
        <v>10</v>
      </c>
    </row>
    <row r="11" spans="1:31" x14ac:dyDescent="0.25">
      <c r="A11" s="7">
        <v>5</v>
      </c>
      <c r="B11" s="4" t="s">
        <v>58</v>
      </c>
      <c r="C11" s="4" t="s">
        <v>57</v>
      </c>
      <c r="D11" s="5">
        <v>3</v>
      </c>
      <c r="E11" s="5"/>
      <c r="F11" s="5">
        <v>1</v>
      </c>
      <c r="G11" s="5">
        <v>7</v>
      </c>
      <c r="H11" s="5">
        <v>3</v>
      </c>
      <c r="I11" s="5">
        <v>2</v>
      </c>
      <c r="J11" s="5"/>
      <c r="K11" s="5">
        <v>1</v>
      </c>
      <c r="L11" s="5"/>
      <c r="M11" s="5"/>
      <c r="N11" s="5"/>
      <c r="O11" s="5">
        <f t="shared" si="0"/>
        <v>7</v>
      </c>
      <c r="P11" s="6"/>
      <c r="Q11" s="7">
        <v>12</v>
      </c>
      <c r="R11" s="4" t="s">
        <v>30</v>
      </c>
      <c r="S11" s="4" t="s">
        <v>25</v>
      </c>
      <c r="T11" s="5"/>
      <c r="U11" s="5"/>
      <c r="V11" s="5"/>
      <c r="W11" s="5">
        <v>3</v>
      </c>
      <c r="X11" s="5">
        <v>2</v>
      </c>
      <c r="Y11" s="5">
        <v>1</v>
      </c>
      <c r="Z11" s="5"/>
      <c r="AA11" s="5">
        <v>1</v>
      </c>
      <c r="AB11" s="5"/>
      <c r="AC11" s="5"/>
      <c r="AD11" s="5"/>
      <c r="AE11" s="5">
        <f t="shared" si="1"/>
        <v>0</v>
      </c>
    </row>
    <row r="12" spans="1:31" x14ac:dyDescent="0.25">
      <c r="A12" s="7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 t="str">
        <f t="shared" si="0"/>
        <v/>
      </c>
      <c r="P12" s="6"/>
      <c r="Q12" s="3">
        <v>35</v>
      </c>
      <c r="R12" s="4" t="s">
        <v>127</v>
      </c>
      <c r="S12" s="4" t="s">
        <v>130</v>
      </c>
      <c r="T12" s="5">
        <v>2</v>
      </c>
      <c r="U12" s="5">
        <v>1</v>
      </c>
      <c r="V12" s="5">
        <v>3</v>
      </c>
      <c r="W12" s="5">
        <v>3</v>
      </c>
      <c r="X12" s="5">
        <v>2</v>
      </c>
      <c r="Y12" s="5"/>
      <c r="Z12" s="5"/>
      <c r="AA12" s="5">
        <v>2</v>
      </c>
      <c r="AB12" s="5"/>
      <c r="AC12" s="5"/>
      <c r="AD12" s="5"/>
      <c r="AE12" s="5">
        <f t="shared" si="1"/>
        <v>10</v>
      </c>
    </row>
    <row r="13" spans="1:31" x14ac:dyDescent="0.25">
      <c r="A13" s="7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tr">
        <f t="shared" si="0"/>
        <v/>
      </c>
      <c r="P13" s="6"/>
      <c r="Q13" s="3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 t="str">
        <f t="shared" si="1"/>
        <v/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11</v>
      </c>
      <c r="E15" s="5">
        <f t="shared" si="2"/>
        <v>3</v>
      </c>
      <c r="F15" s="5">
        <f t="shared" si="2"/>
        <v>3</v>
      </c>
      <c r="G15" s="5">
        <f t="shared" si="2"/>
        <v>28</v>
      </c>
      <c r="H15" s="5">
        <f t="shared" si="2"/>
        <v>8</v>
      </c>
      <c r="I15" s="5">
        <f t="shared" si="2"/>
        <v>9</v>
      </c>
      <c r="J15" s="5">
        <f t="shared" si="2"/>
        <v>2</v>
      </c>
      <c r="K15" s="5">
        <f t="shared" si="2"/>
        <v>10</v>
      </c>
      <c r="L15" s="5">
        <f t="shared" si="2"/>
        <v>0</v>
      </c>
      <c r="M15" s="5">
        <f t="shared" si="2"/>
        <v>0</v>
      </c>
      <c r="N15" s="5">
        <f t="shared" si="2"/>
        <v>0</v>
      </c>
      <c r="O15" s="5">
        <f t="shared" si="2"/>
        <v>34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15</v>
      </c>
      <c r="U15" s="5">
        <f t="shared" si="3"/>
        <v>1</v>
      </c>
      <c r="V15" s="5">
        <f t="shared" si="3"/>
        <v>7</v>
      </c>
      <c r="W15" s="5">
        <f t="shared" si="3"/>
        <v>38</v>
      </c>
      <c r="X15" s="5">
        <f t="shared" si="3"/>
        <v>9</v>
      </c>
      <c r="Y15" s="5">
        <f t="shared" si="3"/>
        <v>7</v>
      </c>
      <c r="Z15" s="5">
        <f t="shared" si="3"/>
        <v>2</v>
      </c>
      <c r="AA15" s="5">
        <f t="shared" si="3"/>
        <v>7</v>
      </c>
      <c r="AB15" s="5">
        <f t="shared" si="3"/>
        <v>0</v>
      </c>
      <c r="AC15" s="5">
        <f t="shared" si="3"/>
        <v>0</v>
      </c>
      <c r="AD15" s="5">
        <f t="shared" si="3"/>
        <v>5</v>
      </c>
      <c r="AE15" s="5">
        <f t="shared" si="3"/>
        <v>40</v>
      </c>
    </row>
    <row r="16" spans="1:31" x14ac:dyDescent="0.25">
      <c r="A16" s="53" t="s">
        <v>40</v>
      </c>
      <c r="B16" s="54"/>
      <c r="C16" s="55" t="s">
        <v>97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133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44" t="s">
        <v>71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9" t="s">
        <v>72</v>
      </c>
      <c r="Q19" s="75" t="s">
        <v>150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7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7">
        <v>9</v>
      </c>
      <c r="B21" s="4" t="s">
        <v>78</v>
      </c>
      <c r="C21" s="4" t="s">
        <v>84</v>
      </c>
      <c r="D21" s="5">
        <v>1</v>
      </c>
      <c r="E21" s="5"/>
      <c r="F21" s="5"/>
      <c r="G21" s="5">
        <v>4</v>
      </c>
      <c r="H21" s="5">
        <v>2</v>
      </c>
      <c r="I21" s="5">
        <v>2</v>
      </c>
      <c r="J21" s="5"/>
      <c r="K21" s="5">
        <v>1</v>
      </c>
      <c r="L21" s="5"/>
      <c r="M21" s="5"/>
      <c r="N21" s="5"/>
      <c r="O21" s="5">
        <f t="shared" ref="O21:O30" si="4">IF(B21="","",(D21*2)+(E21*3)+F21*1)</f>
        <v>2</v>
      </c>
      <c r="P21" s="6"/>
      <c r="Q21" s="7">
        <v>0</v>
      </c>
      <c r="R21" s="4" t="s">
        <v>155</v>
      </c>
      <c r="S21" s="4" t="s">
        <v>160</v>
      </c>
      <c r="T21" s="5">
        <v>2</v>
      </c>
      <c r="U21" s="5"/>
      <c r="V21" s="5"/>
      <c r="W21" s="5">
        <v>4</v>
      </c>
      <c r="X21" s="5"/>
      <c r="Y21" s="5"/>
      <c r="Z21" s="5"/>
      <c r="AA21" s="5">
        <v>2</v>
      </c>
      <c r="AB21" s="5"/>
      <c r="AC21" s="5"/>
      <c r="AD21" s="5"/>
      <c r="AE21" s="5">
        <f t="shared" ref="AE21:AE30" si="5">IF(R21="","",(T21*2)+(U21*3)+V21*1)</f>
        <v>4</v>
      </c>
    </row>
    <row r="22" spans="1:31" x14ac:dyDescent="0.25">
      <c r="A22" s="3">
        <v>10</v>
      </c>
      <c r="B22" s="4" t="s">
        <v>77</v>
      </c>
      <c r="C22" s="4" t="s">
        <v>83</v>
      </c>
      <c r="D22" s="5">
        <v>3</v>
      </c>
      <c r="E22" s="5"/>
      <c r="F22" s="5"/>
      <c r="G22" s="5">
        <v>15</v>
      </c>
      <c r="H22" s="5"/>
      <c r="I22" s="5">
        <v>2</v>
      </c>
      <c r="J22" s="5"/>
      <c r="K22" s="5">
        <v>2</v>
      </c>
      <c r="L22" s="5"/>
      <c r="M22" s="5"/>
      <c r="N22" s="5">
        <v>1</v>
      </c>
      <c r="O22" s="5">
        <f t="shared" si="4"/>
        <v>6</v>
      </c>
      <c r="P22" s="6"/>
      <c r="Q22" s="7">
        <v>1</v>
      </c>
      <c r="R22" s="4" t="s">
        <v>24</v>
      </c>
      <c r="S22" s="4" t="s">
        <v>161</v>
      </c>
      <c r="T22" s="5">
        <v>5</v>
      </c>
      <c r="U22" s="5"/>
      <c r="V22" s="5"/>
      <c r="W22" s="5">
        <v>11</v>
      </c>
      <c r="X22" s="5">
        <v>2</v>
      </c>
      <c r="Y22" s="5">
        <v>2</v>
      </c>
      <c r="Z22" s="5"/>
      <c r="AA22" s="5">
        <v>4</v>
      </c>
      <c r="AB22" s="5"/>
      <c r="AC22" s="5"/>
      <c r="AD22" s="5"/>
      <c r="AE22" s="5">
        <f t="shared" si="5"/>
        <v>10</v>
      </c>
    </row>
    <row r="23" spans="1:31" x14ac:dyDescent="0.25">
      <c r="A23" s="3">
        <v>32</v>
      </c>
      <c r="B23" s="4" t="s">
        <v>76</v>
      </c>
      <c r="C23" s="4" t="s">
        <v>82</v>
      </c>
      <c r="D23" s="5">
        <v>6</v>
      </c>
      <c r="E23" s="5"/>
      <c r="F23" s="5">
        <v>1</v>
      </c>
      <c r="G23" s="5">
        <v>5</v>
      </c>
      <c r="H23" s="5">
        <v>3</v>
      </c>
      <c r="I23" s="5">
        <v>1</v>
      </c>
      <c r="J23" s="5"/>
      <c r="K23" s="5">
        <v>4</v>
      </c>
      <c r="L23" s="5"/>
      <c r="M23" s="5"/>
      <c r="N23" s="5"/>
      <c r="O23" s="5">
        <f t="shared" si="4"/>
        <v>13</v>
      </c>
      <c r="P23" s="6"/>
      <c r="Q23" s="7">
        <v>3</v>
      </c>
      <c r="R23" s="4" t="s">
        <v>156</v>
      </c>
      <c r="S23" s="4" t="s">
        <v>162</v>
      </c>
      <c r="T23" s="5">
        <v>3</v>
      </c>
      <c r="U23" s="5"/>
      <c r="V23" s="5">
        <v>2</v>
      </c>
      <c r="W23" s="5">
        <v>5</v>
      </c>
      <c r="X23" s="5">
        <v>8</v>
      </c>
      <c r="Y23" s="5">
        <v>12</v>
      </c>
      <c r="Z23" s="5"/>
      <c r="AA23" s="5">
        <v>2</v>
      </c>
      <c r="AB23" s="5"/>
      <c r="AC23" s="5"/>
      <c r="AD23" s="5">
        <v>2</v>
      </c>
      <c r="AE23" s="5">
        <f t="shared" si="5"/>
        <v>8</v>
      </c>
    </row>
    <row r="24" spans="1:31" x14ac:dyDescent="0.25">
      <c r="A24" s="7">
        <v>25</v>
      </c>
      <c r="B24" s="4" t="s">
        <v>75</v>
      </c>
      <c r="C24" s="4" t="s">
        <v>81</v>
      </c>
      <c r="D24" s="5">
        <v>1</v>
      </c>
      <c r="E24" s="5"/>
      <c r="F24" s="5">
        <v>1</v>
      </c>
      <c r="G24" s="5">
        <v>3</v>
      </c>
      <c r="H24" s="5">
        <v>4</v>
      </c>
      <c r="I24" s="5"/>
      <c r="J24" s="5"/>
      <c r="K24" s="5">
        <v>3</v>
      </c>
      <c r="L24" s="5"/>
      <c r="M24" s="5"/>
      <c r="N24" s="5"/>
      <c r="O24" s="5">
        <f t="shared" si="4"/>
        <v>3</v>
      </c>
      <c r="P24" s="6"/>
      <c r="Q24" s="7">
        <v>4</v>
      </c>
      <c r="R24" s="4" t="s">
        <v>157</v>
      </c>
      <c r="S24" s="4" t="s">
        <v>163</v>
      </c>
      <c r="T24" s="5">
        <v>1</v>
      </c>
      <c r="U24" s="5"/>
      <c r="V24" s="5"/>
      <c r="W24" s="5">
        <v>2</v>
      </c>
      <c r="X24" s="5"/>
      <c r="Y24" s="5">
        <v>1</v>
      </c>
      <c r="Z24" s="5"/>
      <c r="AA24" s="5"/>
      <c r="AB24" s="5"/>
      <c r="AC24" s="5"/>
      <c r="AD24" s="5"/>
      <c r="AE24" s="5">
        <f t="shared" si="5"/>
        <v>2</v>
      </c>
    </row>
    <row r="25" spans="1:31" x14ac:dyDescent="0.25">
      <c r="A25" s="3">
        <v>34</v>
      </c>
      <c r="B25" s="4" t="s">
        <v>30</v>
      </c>
      <c r="C25" s="4" t="s">
        <v>80</v>
      </c>
      <c r="D25" s="5">
        <v>2</v>
      </c>
      <c r="E25" s="5"/>
      <c r="F25" s="5"/>
      <c r="G25" s="5">
        <v>4</v>
      </c>
      <c r="H25" s="5">
        <v>1</v>
      </c>
      <c r="I25" s="5"/>
      <c r="J25" s="5"/>
      <c r="K25" s="5">
        <v>2</v>
      </c>
      <c r="L25" s="5"/>
      <c r="M25" s="5"/>
      <c r="N25" s="5"/>
      <c r="O25" s="5">
        <f t="shared" si="4"/>
        <v>4</v>
      </c>
      <c r="P25" s="6"/>
      <c r="Q25" s="3">
        <v>8</v>
      </c>
      <c r="R25" s="4" t="s">
        <v>158</v>
      </c>
      <c r="S25" s="4" t="s">
        <v>164</v>
      </c>
      <c r="T25" s="5">
        <v>6</v>
      </c>
      <c r="U25" s="5"/>
      <c r="V25" s="5"/>
      <c r="W25" s="5">
        <v>3</v>
      </c>
      <c r="X25" s="5">
        <v>1</v>
      </c>
      <c r="Y25" s="5">
        <v>3</v>
      </c>
      <c r="Z25" s="5"/>
      <c r="AA25" s="5">
        <v>2</v>
      </c>
      <c r="AB25" s="5"/>
      <c r="AC25" s="5"/>
      <c r="AD25" s="5">
        <v>1</v>
      </c>
      <c r="AE25" s="5">
        <f t="shared" si="5"/>
        <v>12</v>
      </c>
    </row>
    <row r="26" spans="1:31" x14ac:dyDescent="0.25">
      <c r="A26" s="3">
        <v>44</v>
      </c>
      <c r="B26" s="4" t="s">
        <v>79</v>
      </c>
      <c r="C26" s="4" t="s">
        <v>85</v>
      </c>
      <c r="D26" s="5">
        <v>4</v>
      </c>
      <c r="E26" s="5"/>
      <c r="F26" s="5">
        <v>2</v>
      </c>
      <c r="G26" s="5">
        <v>14</v>
      </c>
      <c r="H26" s="5">
        <v>3</v>
      </c>
      <c r="I26" s="5">
        <v>1</v>
      </c>
      <c r="J26" s="5"/>
      <c r="K26" s="5">
        <v>2</v>
      </c>
      <c r="L26" s="5"/>
      <c r="M26" s="5"/>
      <c r="N26" s="5">
        <v>1</v>
      </c>
      <c r="O26" s="5">
        <f t="shared" si="4"/>
        <v>10</v>
      </c>
      <c r="P26" s="6"/>
      <c r="Q26" s="3">
        <v>27</v>
      </c>
      <c r="R26" s="4" t="s">
        <v>26</v>
      </c>
      <c r="S26" s="4" t="s">
        <v>165</v>
      </c>
      <c r="T26" s="5"/>
      <c r="U26" s="5">
        <v>2</v>
      </c>
      <c r="V26" s="5"/>
      <c r="W26" s="5">
        <v>1</v>
      </c>
      <c r="X26" s="5"/>
      <c r="Y26" s="5">
        <v>2</v>
      </c>
      <c r="Z26" s="5"/>
      <c r="AA26" s="5">
        <v>1</v>
      </c>
      <c r="AB26" s="5"/>
      <c r="AC26" s="5"/>
      <c r="AD26" s="5"/>
      <c r="AE26" s="5">
        <f t="shared" si="5"/>
        <v>6</v>
      </c>
    </row>
    <row r="27" spans="1:31" x14ac:dyDescent="0.25">
      <c r="A27" s="7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 t="str">
        <f t="shared" si="4"/>
        <v/>
      </c>
      <c r="P27" s="6"/>
      <c r="Q27" s="3">
        <v>52</v>
      </c>
      <c r="R27" s="4" t="s">
        <v>159</v>
      </c>
      <c r="S27" s="4" t="s">
        <v>166</v>
      </c>
      <c r="T27" s="5">
        <v>1</v>
      </c>
      <c r="U27" s="5"/>
      <c r="V27" s="5"/>
      <c r="W27" s="5"/>
      <c r="X27" s="5">
        <v>1</v>
      </c>
      <c r="Y27" s="5"/>
      <c r="Z27" s="5"/>
      <c r="AA27" s="5">
        <v>1</v>
      </c>
      <c r="AB27" s="5"/>
      <c r="AC27" s="5"/>
      <c r="AD27" s="5"/>
      <c r="AE27" s="5">
        <f t="shared" si="5"/>
        <v>2</v>
      </c>
    </row>
    <row r="28" spans="1:31" x14ac:dyDescent="0.25">
      <c r="A28" s="7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 t="str">
        <f t="shared" si="4"/>
        <v/>
      </c>
      <c r="P28" s="6"/>
      <c r="Q28" s="7">
        <v>99</v>
      </c>
      <c r="R28" s="4" t="s">
        <v>153</v>
      </c>
      <c r="S28" s="4" t="s">
        <v>154</v>
      </c>
      <c r="T28" s="5"/>
      <c r="U28" s="5"/>
      <c r="V28" s="5"/>
      <c r="W28" s="5">
        <v>2</v>
      </c>
      <c r="X28" s="5"/>
      <c r="Y28" s="5"/>
      <c r="Z28" s="5"/>
      <c r="AA28" s="5">
        <v>1</v>
      </c>
      <c r="AB28" s="5"/>
      <c r="AC28" s="5"/>
      <c r="AD28" s="5"/>
      <c r="AE28" s="5">
        <f t="shared" si="5"/>
        <v>0</v>
      </c>
    </row>
    <row r="29" spans="1:31" x14ac:dyDescent="0.25">
      <c r="A29" s="3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 t="str">
        <f t="shared" si="4"/>
        <v/>
      </c>
      <c r="P29" s="6"/>
      <c r="Q29" s="7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 t="str">
        <f t="shared" si="5"/>
        <v/>
      </c>
    </row>
    <row r="30" spans="1:31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tr">
        <f t="shared" si="4"/>
        <v/>
      </c>
      <c r="P30" s="6"/>
      <c r="Q30" s="3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 t="str">
        <f t="shared" si="5"/>
        <v/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17</v>
      </c>
      <c r="E31" s="5">
        <f t="shared" si="6"/>
        <v>0</v>
      </c>
      <c r="F31" s="5">
        <f t="shared" si="6"/>
        <v>4</v>
      </c>
      <c r="G31" s="5">
        <f t="shared" si="6"/>
        <v>45</v>
      </c>
      <c r="H31" s="5">
        <f t="shared" si="6"/>
        <v>13</v>
      </c>
      <c r="I31" s="5">
        <f t="shared" si="6"/>
        <v>6</v>
      </c>
      <c r="J31" s="5">
        <f t="shared" si="6"/>
        <v>0</v>
      </c>
      <c r="K31" s="5">
        <f t="shared" si="6"/>
        <v>14</v>
      </c>
      <c r="L31" s="5">
        <f t="shared" si="6"/>
        <v>0</v>
      </c>
      <c r="M31" s="5">
        <f t="shared" si="6"/>
        <v>0</v>
      </c>
      <c r="N31" s="5">
        <f t="shared" si="6"/>
        <v>2</v>
      </c>
      <c r="O31" s="5">
        <f t="shared" si="6"/>
        <v>38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18</v>
      </c>
      <c r="U31" s="5">
        <f t="shared" si="7"/>
        <v>2</v>
      </c>
      <c r="V31" s="5">
        <f t="shared" si="7"/>
        <v>2</v>
      </c>
      <c r="W31" s="5">
        <f t="shared" si="7"/>
        <v>28</v>
      </c>
      <c r="X31" s="5">
        <f t="shared" si="7"/>
        <v>12</v>
      </c>
      <c r="Y31" s="5">
        <f t="shared" si="7"/>
        <v>20</v>
      </c>
      <c r="Z31" s="5">
        <f t="shared" si="7"/>
        <v>0</v>
      </c>
      <c r="AA31" s="5">
        <f t="shared" si="7"/>
        <v>13</v>
      </c>
      <c r="AB31" s="5">
        <f t="shared" si="7"/>
        <v>0</v>
      </c>
      <c r="AC31" s="5">
        <f t="shared" si="7"/>
        <v>0</v>
      </c>
      <c r="AD31" s="5">
        <f t="shared" si="7"/>
        <v>3</v>
      </c>
      <c r="AE31" s="5">
        <f t="shared" si="7"/>
        <v>44</v>
      </c>
    </row>
    <row r="32" spans="1:31" x14ac:dyDescent="0.25">
      <c r="A32" s="53" t="s">
        <v>40</v>
      </c>
      <c r="B32" s="54"/>
      <c r="C32" s="55" t="s">
        <v>73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132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72" t="s">
        <v>97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9" t="s">
        <v>118</v>
      </c>
      <c r="Q35" s="47" t="s">
        <v>73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7">
        <v>9</v>
      </c>
      <c r="B37" s="4" t="s">
        <v>98</v>
      </c>
      <c r="C37" s="4" t="s">
        <v>44</v>
      </c>
      <c r="D37" s="5"/>
      <c r="E37" s="5"/>
      <c r="F37" s="5"/>
      <c r="G37" s="5">
        <v>1</v>
      </c>
      <c r="H37" s="5"/>
      <c r="I37" s="5">
        <v>1</v>
      </c>
      <c r="J37" s="5"/>
      <c r="K37" s="5">
        <v>2</v>
      </c>
      <c r="L37" s="5"/>
      <c r="M37" s="5"/>
      <c r="N37" s="5"/>
      <c r="O37" s="5">
        <f t="shared" ref="O37:O46" si="8">IF(B37="","",(D37*2)+(E37*3)+F37*1)</f>
        <v>0</v>
      </c>
      <c r="P37" s="6"/>
      <c r="Q37" s="7">
        <v>0</v>
      </c>
      <c r="R37" s="4" t="s">
        <v>90</v>
      </c>
      <c r="S37" s="4" t="s">
        <v>91</v>
      </c>
      <c r="T37" s="5">
        <v>1</v>
      </c>
      <c r="U37" s="5">
        <v>1</v>
      </c>
      <c r="V37" s="5"/>
      <c r="W37" s="5">
        <v>2</v>
      </c>
      <c r="X37" s="5">
        <v>1</v>
      </c>
      <c r="Y37" s="5"/>
      <c r="Z37" s="5"/>
      <c r="AA37" s="5">
        <v>4</v>
      </c>
      <c r="AB37" s="5"/>
      <c r="AC37" s="5"/>
      <c r="AD37" s="5"/>
      <c r="AE37" s="5">
        <f t="shared" ref="AE37:AE46" si="9">IF(R37="","",(T37*2)+(U37*3)+V37*1)</f>
        <v>5</v>
      </c>
    </row>
    <row r="38" spans="1:31" x14ac:dyDescent="0.25">
      <c r="A38" s="7">
        <v>8</v>
      </c>
      <c r="B38" s="4" t="s">
        <v>88</v>
      </c>
      <c r="C38" s="4" t="s">
        <v>106</v>
      </c>
      <c r="D38" s="5">
        <v>3</v>
      </c>
      <c r="E38" s="5"/>
      <c r="F38" s="5"/>
      <c r="G38" s="5">
        <v>7</v>
      </c>
      <c r="H38" s="5">
        <v>1</v>
      </c>
      <c r="I38" s="5">
        <v>2</v>
      </c>
      <c r="J38" s="5">
        <v>1</v>
      </c>
      <c r="K38" s="5">
        <v>2</v>
      </c>
      <c r="L38" s="5"/>
      <c r="M38" s="5"/>
      <c r="N38" s="5">
        <v>2</v>
      </c>
      <c r="O38" s="5">
        <f t="shared" si="8"/>
        <v>6</v>
      </c>
      <c r="P38" s="6"/>
      <c r="Q38" s="3">
        <v>23</v>
      </c>
      <c r="R38" s="4" t="s">
        <v>88</v>
      </c>
      <c r="S38" s="4" t="s">
        <v>94</v>
      </c>
      <c r="T38" s="5">
        <v>1</v>
      </c>
      <c r="U38" s="5"/>
      <c r="V38" s="5"/>
      <c r="W38" s="5">
        <v>7</v>
      </c>
      <c r="X38" s="5">
        <v>2</v>
      </c>
      <c r="Y38" s="5">
        <v>3</v>
      </c>
      <c r="Z38" s="5"/>
      <c r="AA38" s="5">
        <v>3</v>
      </c>
      <c r="AB38" s="5"/>
      <c r="AC38" s="5"/>
      <c r="AD38" s="5"/>
      <c r="AE38" s="5">
        <f t="shared" si="9"/>
        <v>2</v>
      </c>
    </row>
    <row r="39" spans="1:31" x14ac:dyDescent="0.25">
      <c r="A39" s="7">
        <v>3</v>
      </c>
      <c r="B39" s="4" t="s">
        <v>35</v>
      </c>
      <c r="C39" s="4" t="s">
        <v>107</v>
      </c>
      <c r="D39" s="5">
        <v>1</v>
      </c>
      <c r="E39" s="5">
        <v>3</v>
      </c>
      <c r="F39" s="5">
        <v>3</v>
      </c>
      <c r="G39" s="5">
        <v>3</v>
      </c>
      <c r="H39" s="5">
        <v>4</v>
      </c>
      <c r="I39" s="5">
        <v>1</v>
      </c>
      <c r="J39" s="5"/>
      <c r="K39" s="5">
        <v>3</v>
      </c>
      <c r="L39" s="5"/>
      <c r="M39" s="5"/>
      <c r="N39" s="5">
        <v>1</v>
      </c>
      <c r="O39" s="5">
        <f t="shared" si="8"/>
        <v>14</v>
      </c>
      <c r="P39" s="6"/>
      <c r="Q39" s="7">
        <v>25</v>
      </c>
      <c r="R39" s="4" t="s">
        <v>32</v>
      </c>
      <c r="S39" s="4" t="s">
        <v>96</v>
      </c>
      <c r="T39" s="5">
        <v>2</v>
      </c>
      <c r="U39" s="5"/>
      <c r="V39" s="5">
        <v>1</v>
      </c>
      <c r="W39" s="5">
        <v>10</v>
      </c>
      <c r="X39" s="5"/>
      <c r="Y39" s="5"/>
      <c r="Z39" s="5"/>
      <c r="AA39" s="5">
        <v>1</v>
      </c>
      <c r="AB39" s="5"/>
      <c r="AC39" s="5"/>
      <c r="AD39" s="5"/>
      <c r="AE39" s="5">
        <f t="shared" si="9"/>
        <v>5</v>
      </c>
    </row>
    <row r="40" spans="1:31" x14ac:dyDescent="0.25">
      <c r="A40" s="7">
        <v>12</v>
      </c>
      <c r="B40" s="4" t="s">
        <v>167</v>
      </c>
      <c r="C40" s="4" t="s">
        <v>168</v>
      </c>
      <c r="D40" s="5">
        <v>5</v>
      </c>
      <c r="E40" s="5"/>
      <c r="F40" s="5">
        <v>2</v>
      </c>
      <c r="G40" s="5">
        <v>3</v>
      </c>
      <c r="H40" s="5"/>
      <c r="I40" s="5">
        <v>1</v>
      </c>
      <c r="J40" s="5"/>
      <c r="K40" s="5">
        <v>3</v>
      </c>
      <c r="L40" s="5"/>
      <c r="M40" s="5"/>
      <c r="N40" s="5">
        <v>1</v>
      </c>
      <c r="O40" s="5">
        <f t="shared" si="8"/>
        <v>12</v>
      </c>
      <c r="P40" s="6"/>
      <c r="Q40" s="3">
        <v>30</v>
      </c>
      <c r="R40" s="4" t="s">
        <v>87</v>
      </c>
      <c r="S40" s="4" t="s">
        <v>93</v>
      </c>
      <c r="T40" s="5">
        <v>1</v>
      </c>
      <c r="U40" s="5">
        <v>1</v>
      </c>
      <c r="V40" s="5"/>
      <c r="W40" s="5">
        <v>2</v>
      </c>
      <c r="X40" s="5"/>
      <c r="Y40" s="5"/>
      <c r="Z40" s="5"/>
      <c r="AA40" s="5"/>
      <c r="AB40" s="5"/>
      <c r="AC40" s="5"/>
      <c r="AD40" s="5"/>
      <c r="AE40" s="5">
        <f t="shared" si="9"/>
        <v>5</v>
      </c>
    </row>
    <row r="41" spans="1:31" x14ac:dyDescent="0.25">
      <c r="A41" s="3">
        <v>1</v>
      </c>
      <c r="B41" s="4" t="s">
        <v>100</v>
      </c>
      <c r="C41" s="4" t="s">
        <v>109</v>
      </c>
      <c r="D41" s="5">
        <v>4</v>
      </c>
      <c r="E41" s="5"/>
      <c r="F41" s="5">
        <v>3</v>
      </c>
      <c r="G41" s="5">
        <v>3</v>
      </c>
      <c r="H41" s="5">
        <v>2</v>
      </c>
      <c r="I41" s="5">
        <v>1</v>
      </c>
      <c r="J41" s="5"/>
      <c r="K41" s="5"/>
      <c r="L41" s="5"/>
      <c r="M41" s="5"/>
      <c r="N41" s="5">
        <v>1</v>
      </c>
      <c r="O41" s="5">
        <f t="shared" si="8"/>
        <v>11</v>
      </c>
      <c r="P41" s="6"/>
      <c r="Q41" s="7">
        <v>34</v>
      </c>
      <c r="R41" s="4" t="s">
        <v>89</v>
      </c>
      <c r="S41" s="4" t="s">
        <v>95</v>
      </c>
      <c r="T41" s="5">
        <v>3</v>
      </c>
      <c r="U41" s="5"/>
      <c r="V41" s="5"/>
      <c r="W41" s="5">
        <v>2</v>
      </c>
      <c r="X41" s="5">
        <v>2</v>
      </c>
      <c r="Y41" s="5">
        <v>2</v>
      </c>
      <c r="Z41" s="5"/>
      <c r="AA41" s="5"/>
      <c r="AB41" s="5"/>
      <c r="AC41" s="5"/>
      <c r="AD41" s="5"/>
      <c r="AE41" s="5">
        <f t="shared" si="9"/>
        <v>6</v>
      </c>
    </row>
    <row r="42" spans="1:31" x14ac:dyDescent="0.25">
      <c r="A42" s="3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 t="str">
        <f t="shared" si="8"/>
        <v/>
      </c>
      <c r="P42" s="6"/>
      <c r="Q42" s="7">
        <v>45</v>
      </c>
      <c r="R42" s="4" t="s">
        <v>86</v>
      </c>
      <c r="S42" s="4" t="s">
        <v>92</v>
      </c>
      <c r="T42" s="5"/>
      <c r="U42" s="5"/>
      <c r="V42" s="5"/>
      <c r="W42" s="5">
        <v>4</v>
      </c>
      <c r="X42" s="5">
        <v>1</v>
      </c>
      <c r="Y42" s="5">
        <v>1</v>
      </c>
      <c r="Z42" s="5"/>
      <c r="AA42" s="5">
        <v>1</v>
      </c>
      <c r="AB42" s="5"/>
      <c r="AC42" s="5"/>
      <c r="AD42" s="5"/>
      <c r="AE42" s="5">
        <f t="shared" si="9"/>
        <v>0</v>
      </c>
    </row>
    <row r="43" spans="1:31" x14ac:dyDescent="0.25">
      <c r="A43" s="3">
        <v>5</v>
      </c>
      <c r="B43" s="4" t="s">
        <v>102</v>
      </c>
      <c r="C43" s="4" t="s">
        <v>111</v>
      </c>
      <c r="D43" s="5">
        <v>1</v>
      </c>
      <c r="E43" s="5"/>
      <c r="F43" s="5"/>
      <c r="G43" s="5">
        <v>3</v>
      </c>
      <c r="H43" s="5">
        <v>1</v>
      </c>
      <c r="I43" s="5">
        <v>5</v>
      </c>
      <c r="J43" s="5"/>
      <c r="K43" s="5">
        <v>2</v>
      </c>
      <c r="L43" s="5"/>
      <c r="M43" s="5"/>
      <c r="N43" s="5"/>
      <c r="O43" s="5">
        <f t="shared" si="8"/>
        <v>2</v>
      </c>
      <c r="P43" s="6"/>
      <c r="Q43" s="7">
        <v>11</v>
      </c>
      <c r="R43" s="4" t="s">
        <v>169</v>
      </c>
      <c r="S43" s="4" t="s">
        <v>170</v>
      </c>
      <c r="T43" s="5">
        <v>1</v>
      </c>
      <c r="U43" s="5"/>
      <c r="V43" s="5"/>
      <c r="W43" s="5">
        <v>2</v>
      </c>
      <c r="X43" s="5">
        <v>1</v>
      </c>
      <c r="Y43" s="5"/>
      <c r="Z43" s="5"/>
      <c r="AA43" s="5">
        <v>1</v>
      </c>
      <c r="AB43" s="5"/>
      <c r="AC43" s="5"/>
      <c r="AD43" s="5"/>
      <c r="AE43" s="5">
        <f t="shared" si="9"/>
        <v>2</v>
      </c>
    </row>
    <row r="44" spans="1:31" x14ac:dyDescent="0.25">
      <c r="A44" s="7">
        <v>2</v>
      </c>
      <c r="B44" s="4" t="s">
        <v>103</v>
      </c>
      <c r="C44" s="4" t="s">
        <v>113</v>
      </c>
      <c r="D44" s="5">
        <v>1</v>
      </c>
      <c r="E44" s="5"/>
      <c r="F44" s="5"/>
      <c r="G44" s="5">
        <v>2</v>
      </c>
      <c r="H44" s="5">
        <v>5</v>
      </c>
      <c r="I44" s="5">
        <v>1</v>
      </c>
      <c r="J44" s="5"/>
      <c r="K44" s="5"/>
      <c r="L44" s="5"/>
      <c r="M44" s="5"/>
      <c r="N44" s="5"/>
      <c r="O44" s="5">
        <f t="shared" si="8"/>
        <v>2</v>
      </c>
      <c r="P44" s="6"/>
      <c r="Q44" s="7">
        <v>12</v>
      </c>
      <c r="R44" s="4" t="s">
        <v>171</v>
      </c>
      <c r="S44" s="4" t="s">
        <v>172</v>
      </c>
      <c r="T44" s="5">
        <v>1</v>
      </c>
      <c r="U44" s="5"/>
      <c r="V44" s="5"/>
      <c r="W44" s="5">
        <v>2</v>
      </c>
      <c r="X44" s="5">
        <v>1</v>
      </c>
      <c r="Y44" s="5"/>
      <c r="Z44" s="5"/>
      <c r="AA44" s="5">
        <v>1</v>
      </c>
      <c r="AB44" s="5"/>
      <c r="AC44" s="5"/>
      <c r="AD44" s="5"/>
      <c r="AE44" s="5">
        <f t="shared" si="9"/>
        <v>2</v>
      </c>
    </row>
    <row r="45" spans="1:31" x14ac:dyDescent="0.25">
      <c r="A45" s="7">
        <v>6</v>
      </c>
      <c r="B45" s="4" t="s">
        <v>58</v>
      </c>
      <c r="C45" s="4" t="s">
        <v>112</v>
      </c>
      <c r="D45" s="5"/>
      <c r="E45" s="5"/>
      <c r="F45" s="5"/>
      <c r="G45" s="5"/>
      <c r="H45" s="5">
        <v>1</v>
      </c>
      <c r="I45" s="5"/>
      <c r="J45" s="5">
        <v>1</v>
      </c>
      <c r="K45" s="5">
        <v>1</v>
      </c>
      <c r="L45" s="5"/>
      <c r="M45" s="5"/>
      <c r="N45" s="5"/>
      <c r="O45" s="5">
        <f t="shared" si="8"/>
        <v>0</v>
      </c>
      <c r="P45" s="6"/>
      <c r="Q45" s="7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 t="str">
        <f t="shared" si="9"/>
        <v/>
      </c>
    </row>
    <row r="46" spans="1:31" x14ac:dyDescent="0.25">
      <c r="A46" s="3">
        <v>10</v>
      </c>
      <c r="B46" s="4" t="s">
        <v>104</v>
      </c>
      <c r="C46" s="4" t="s">
        <v>105</v>
      </c>
      <c r="D46" s="5">
        <v>1</v>
      </c>
      <c r="E46" s="5"/>
      <c r="F46" s="5"/>
      <c r="G46" s="5">
        <v>6</v>
      </c>
      <c r="H46" s="5">
        <v>2</v>
      </c>
      <c r="I46" s="5">
        <v>3</v>
      </c>
      <c r="J46" s="5"/>
      <c r="K46" s="5"/>
      <c r="L46" s="5"/>
      <c r="M46" s="5"/>
      <c r="N46" s="5"/>
      <c r="O46" s="5">
        <f t="shared" si="8"/>
        <v>2</v>
      </c>
      <c r="P46" s="6"/>
      <c r="Q46" s="7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9"/>
        <v/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16</v>
      </c>
      <c r="E47" s="5">
        <f t="shared" si="10"/>
        <v>3</v>
      </c>
      <c r="F47" s="5">
        <f t="shared" si="10"/>
        <v>8</v>
      </c>
      <c r="G47" s="5">
        <f t="shared" si="10"/>
        <v>28</v>
      </c>
      <c r="H47" s="5">
        <f t="shared" si="10"/>
        <v>16</v>
      </c>
      <c r="I47" s="5">
        <f t="shared" si="10"/>
        <v>15</v>
      </c>
      <c r="J47" s="5">
        <f t="shared" si="10"/>
        <v>2</v>
      </c>
      <c r="K47" s="5">
        <f t="shared" si="10"/>
        <v>13</v>
      </c>
      <c r="L47" s="5">
        <f t="shared" si="10"/>
        <v>0</v>
      </c>
      <c r="M47" s="5">
        <f t="shared" si="10"/>
        <v>0</v>
      </c>
      <c r="N47" s="5">
        <f t="shared" si="10"/>
        <v>5</v>
      </c>
      <c r="O47" s="5">
        <f t="shared" si="10"/>
        <v>49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10</v>
      </c>
      <c r="U47" s="5">
        <f t="shared" si="11"/>
        <v>2</v>
      </c>
      <c r="V47" s="5">
        <f t="shared" si="11"/>
        <v>1</v>
      </c>
      <c r="W47" s="5">
        <f t="shared" si="11"/>
        <v>31</v>
      </c>
      <c r="X47" s="5">
        <f t="shared" si="11"/>
        <v>8</v>
      </c>
      <c r="Y47" s="5">
        <f t="shared" si="11"/>
        <v>6</v>
      </c>
      <c r="Z47" s="5">
        <f t="shared" si="11"/>
        <v>0</v>
      </c>
      <c r="AA47" s="5">
        <f t="shared" si="11"/>
        <v>11</v>
      </c>
      <c r="AB47" s="5">
        <f t="shared" si="11"/>
        <v>0</v>
      </c>
      <c r="AC47" s="5">
        <f t="shared" si="11"/>
        <v>0</v>
      </c>
      <c r="AD47" s="5">
        <f t="shared" si="11"/>
        <v>0</v>
      </c>
      <c r="AE47" s="5">
        <f t="shared" si="11"/>
        <v>27</v>
      </c>
    </row>
    <row r="48" spans="1:31" x14ac:dyDescent="0.25">
      <c r="A48" s="53" t="s">
        <v>40</v>
      </c>
      <c r="B48" s="54"/>
      <c r="C48" s="55" t="s">
        <v>56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117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60" t="s">
        <v>42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9" t="s">
        <v>118</v>
      </c>
      <c r="Q51" s="69" t="s">
        <v>148</v>
      </c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1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7">
        <v>11</v>
      </c>
      <c r="B53" s="4" t="s">
        <v>120</v>
      </c>
      <c r="C53" s="4" t="s">
        <v>124</v>
      </c>
      <c r="D53" s="5">
        <v>2</v>
      </c>
      <c r="E53" s="5"/>
      <c r="F53" s="5"/>
      <c r="G53" s="5">
        <v>7</v>
      </c>
      <c r="H53" s="5">
        <v>1</v>
      </c>
      <c r="I53" s="5"/>
      <c r="J53" s="5"/>
      <c r="K53" s="5">
        <v>1</v>
      </c>
      <c r="L53" s="5"/>
      <c r="M53" s="5"/>
      <c r="N53" s="5"/>
      <c r="O53" s="5">
        <f t="shared" ref="O53:O62" si="12">IF(B53="","",(D53*2)+(E53*3)+F53*1)</f>
        <v>4</v>
      </c>
      <c r="P53" s="6"/>
      <c r="Q53" s="7">
        <v>8</v>
      </c>
      <c r="R53" s="4" t="s">
        <v>146</v>
      </c>
      <c r="S53" s="4" t="s">
        <v>147</v>
      </c>
      <c r="T53" s="5">
        <v>3</v>
      </c>
      <c r="U53" s="5"/>
      <c r="V53" s="5">
        <v>1</v>
      </c>
      <c r="W53" s="5">
        <v>7</v>
      </c>
      <c r="X53" s="5">
        <v>1</v>
      </c>
      <c r="Y53" s="5">
        <v>1</v>
      </c>
      <c r="Z53" s="5"/>
      <c r="AA53" s="5"/>
      <c r="AB53" s="5"/>
      <c r="AC53" s="5"/>
      <c r="AD53" s="5"/>
      <c r="AE53" s="5">
        <f t="shared" ref="AE53:AE62" si="13">IF(R53="","",(T53*2)+(U53*3)+V53*1)</f>
        <v>7</v>
      </c>
    </row>
    <row r="54" spans="1:31" x14ac:dyDescent="0.25">
      <c r="A54" s="7">
        <v>12</v>
      </c>
      <c r="B54" s="4" t="s">
        <v>51</v>
      </c>
      <c r="C54" s="4" t="s">
        <v>50</v>
      </c>
      <c r="D54" s="5"/>
      <c r="E54" s="5">
        <v>2</v>
      </c>
      <c r="F54" s="5"/>
      <c r="G54" s="5"/>
      <c r="H54" s="5"/>
      <c r="I54" s="5"/>
      <c r="J54" s="5"/>
      <c r="K54" s="5"/>
      <c r="L54" s="5"/>
      <c r="M54" s="5"/>
      <c r="N54" s="5">
        <v>1</v>
      </c>
      <c r="O54" s="5">
        <f t="shared" si="12"/>
        <v>6</v>
      </c>
      <c r="P54" s="6"/>
      <c r="Q54" s="7">
        <v>9</v>
      </c>
      <c r="R54" s="4" t="s">
        <v>20</v>
      </c>
      <c r="S54" s="4" t="s">
        <v>139</v>
      </c>
      <c r="T54" s="5">
        <v>2</v>
      </c>
      <c r="U54" s="5"/>
      <c r="V54" s="5"/>
      <c r="W54" s="5">
        <v>2</v>
      </c>
      <c r="X54" s="5">
        <v>1</v>
      </c>
      <c r="Y54" s="5">
        <v>5</v>
      </c>
      <c r="Z54" s="5"/>
      <c r="AA54" s="5"/>
      <c r="AB54" s="5"/>
      <c r="AC54" s="5"/>
      <c r="AD54" s="5"/>
      <c r="AE54" s="5">
        <f t="shared" si="13"/>
        <v>4</v>
      </c>
    </row>
    <row r="55" spans="1:31" x14ac:dyDescent="0.25">
      <c r="A55" s="7"/>
      <c r="B55" s="4"/>
      <c r="C55" s="4"/>
      <c r="D55" s="5"/>
      <c r="E55" s="5"/>
      <c r="F55" s="5"/>
      <c r="G55" s="5"/>
      <c r="H55" s="5">
        <v>1</v>
      </c>
      <c r="I55" s="5">
        <v>1</v>
      </c>
      <c r="J55" s="5"/>
      <c r="K55" s="5"/>
      <c r="L55" s="5"/>
      <c r="M55" s="5"/>
      <c r="N55" s="5"/>
      <c r="O55" s="5" t="str">
        <f t="shared" si="12"/>
        <v/>
      </c>
      <c r="P55" s="6"/>
      <c r="Q55" s="3">
        <v>10</v>
      </c>
      <c r="R55" s="4" t="s">
        <v>140</v>
      </c>
      <c r="S55" s="4" t="s">
        <v>141</v>
      </c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>
        <f t="shared" si="13"/>
        <v>0</v>
      </c>
    </row>
    <row r="56" spans="1:31" x14ac:dyDescent="0.25">
      <c r="A56" s="7">
        <v>5</v>
      </c>
      <c r="B56" s="4" t="s">
        <v>119</v>
      </c>
      <c r="C56" s="4" t="s">
        <v>48</v>
      </c>
      <c r="D56" s="5">
        <v>4</v>
      </c>
      <c r="E56" s="5">
        <v>1</v>
      </c>
      <c r="F56" s="5"/>
      <c r="G56" s="5">
        <v>2</v>
      </c>
      <c r="H56" s="5"/>
      <c r="I56" s="5"/>
      <c r="J56" s="5"/>
      <c r="K56" s="5">
        <v>1</v>
      </c>
      <c r="L56" s="5"/>
      <c r="M56" s="5"/>
      <c r="N56" s="5"/>
      <c r="O56" s="5">
        <f t="shared" si="12"/>
        <v>11</v>
      </c>
      <c r="P56" s="6"/>
      <c r="Q56" s="7">
        <v>23</v>
      </c>
      <c r="R56" s="4" t="s">
        <v>142</v>
      </c>
      <c r="S56" s="4" t="s">
        <v>143</v>
      </c>
      <c r="T56" s="5">
        <v>10</v>
      </c>
      <c r="U56" s="5"/>
      <c r="V56" s="5"/>
      <c r="W56" s="5">
        <v>14</v>
      </c>
      <c r="X56" s="5"/>
      <c r="Y56" s="5">
        <v>1</v>
      </c>
      <c r="Z56" s="5">
        <v>1</v>
      </c>
      <c r="AA56" s="5">
        <v>2</v>
      </c>
      <c r="AB56" s="5"/>
      <c r="AC56" s="5"/>
      <c r="AD56" s="5">
        <v>1</v>
      </c>
      <c r="AE56" s="5">
        <f t="shared" si="13"/>
        <v>20</v>
      </c>
    </row>
    <row r="57" spans="1:31" x14ac:dyDescent="0.25">
      <c r="A57" s="3">
        <v>7</v>
      </c>
      <c r="B57" s="4" t="s">
        <v>53</v>
      </c>
      <c r="C57" s="4" t="s">
        <v>123</v>
      </c>
      <c r="D57" s="5"/>
      <c r="E57" s="5"/>
      <c r="F57" s="5"/>
      <c r="G57" s="5">
        <v>1</v>
      </c>
      <c r="H57" s="5">
        <v>1</v>
      </c>
      <c r="I57" s="5"/>
      <c r="J57" s="5"/>
      <c r="K57" s="5">
        <v>4</v>
      </c>
      <c r="L57" s="5"/>
      <c r="M57" s="5"/>
      <c r="N57" s="5"/>
      <c r="O57" s="5">
        <f t="shared" si="12"/>
        <v>0</v>
      </c>
      <c r="P57" s="6"/>
      <c r="Q57" s="13" t="s">
        <v>177</v>
      </c>
      <c r="R57" s="4" t="s">
        <v>137</v>
      </c>
      <c r="S57" s="4" t="s">
        <v>138</v>
      </c>
      <c r="T57" s="5">
        <v>1</v>
      </c>
      <c r="U57" s="5"/>
      <c r="V57" s="5">
        <v>2</v>
      </c>
      <c r="W57" s="5">
        <v>1</v>
      </c>
      <c r="X57" s="5">
        <v>2</v>
      </c>
      <c r="Y57" s="5">
        <v>2</v>
      </c>
      <c r="Z57" s="5"/>
      <c r="AA57" s="5">
        <v>1</v>
      </c>
      <c r="AB57" s="5"/>
      <c r="AC57" s="5"/>
      <c r="AD57" s="5"/>
      <c r="AE57" s="5">
        <f t="shared" si="13"/>
        <v>4</v>
      </c>
    </row>
    <row r="58" spans="1:31" x14ac:dyDescent="0.25">
      <c r="A58" s="3">
        <v>4</v>
      </c>
      <c r="B58" s="4" t="s">
        <v>45</v>
      </c>
      <c r="C58" s="4" t="s">
        <v>44</v>
      </c>
      <c r="D58" s="5">
        <v>1</v>
      </c>
      <c r="E58" s="5"/>
      <c r="F58" s="5"/>
      <c r="G58" s="5">
        <v>2</v>
      </c>
      <c r="H58" s="5">
        <v>5</v>
      </c>
      <c r="I58" s="5"/>
      <c r="J58" s="5"/>
      <c r="K58" s="5">
        <v>3</v>
      </c>
      <c r="L58" s="5"/>
      <c r="M58" s="5"/>
      <c r="N58" s="5"/>
      <c r="O58" s="5">
        <f t="shared" si="12"/>
        <v>2</v>
      </c>
      <c r="P58" s="6"/>
      <c r="Q58" s="7">
        <v>45</v>
      </c>
      <c r="R58" s="4" t="s">
        <v>20</v>
      </c>
      <c r="S58" s="4" t="s">
        <v>178</v>
      </c>
      <c r="T58" s="5">
        <v>1</v>
      </c>
      <c r="U58" s="5"/>
      <c r="V58" s="5"/>
      <c r="W58" s="5">
        <v>1</v>
      </c>
      <c r="X58" s="5">
        <v>2</v>
      </c>
      <c r="Y58" s="5"/>
      <c r="Z58" s="5"/>
      <c r="AA58" s="5">
        <v>4</v>
      </c>
      <c r="AB58" s="5"/>
      <c r="AC58" s="5"/>
      <c r="AD58" s="5"/>
      <c r="AE58" s="5">
        <f t="shared" si="13"/>
        <v>2</v>
      </c>
    </row>
    <row r="59" spans="1:31" x14ac:dyDescent="0.25">
      <c r="A59" s="3">
        <v>13</v>
      </c>
      <c r="B59" s="4" t="s">
        <v>55</v>
      </c>
      <c r="C59" s="4" t="s">
        <v>54</v>
      </c>
      <c r="D59" s="5"/>
      <c r="E59" s="5"/>
      <c r="F59" s="5"/>
      <c r="G59" s="5">
        <v>6</v>
      </c>
      <c r="H59" s="5"/>
      <c r="I59" s="5"/>
      <c r="J59" s="5">
        <v>1</v>
      </c>
      <c r="K59" s="5">
        <v>4</v>
      </c>
      <c r="L59" s="5"/>
      <c r="M59" s="5"/>
      <c r="N59" s="5"/>
      <c r="O59" s="5">
        <f t="shared" si="12"/>
        <v>0</v>
      </c>
      <c r="P59" s="6"/>
      <c r="Q59" s="3">
        <v>21</v>
      </c>
      <c r="R59" s="4" t="s">
        <v>47</v>
      </c>
      <c r="S59" s="4" t="s">
        <v>46</v>
      </c>
      <c r="T59" s="5">
        <v>5</v>
      </c>
      <c r="U59" s="5"/>
      <c r="V59" s="5">
        <v>2</v>
      </c>
      <c r="W59" s="5">
        <v>10</v>
      </c>
      <c r="X59" s="5">
        <v>1</v>
      </c>
      <c r="Y59" s="5"/>
      <c r="Z59" s="5"/>
      <c r="AA59" s="5"/>
      <c r="AB59" s="5"/>
      <c r="AC59" s="5"/>
      <c r="AD59" s="5">
        <v>3</v>
      </c>
      <c r="AE59" s="5">
        <f t="shared" si="13"/>
        <v>12</v>
      </c>
    </row>
    <row r="60" spans="1:31" x14ac:dyDescent="0.25">
      <c r="A60" s="7">
        <v>10</v>
      </c>
      <c r="B60" s="4" t="s">
        <v>173</v>
      </c>
      <c r="C60" s="4" t="s">
        <v>174</v>
      </c>
      <c r="D60" s="5">
        <v>1</v>
      </c>
      <c r="E60" s="5"/>
      <c r="F60" s="5"/>
      <c r="G60" s="5">
        <v>3</v>
      </c>
      <c r="H60" s="5"/>
      <c r="I60" s="5"/>
      <c r="J60" s="5">
        <v>1</v>
      </c>
      <c r="K60" s="5">
        <v>1</v>
      </c>
      <c r="L60" s="5"/>
      <c r="M60" s="5"/>
      <c r="N60" s="5"/>
      <c r="O60" s="5">
        <f t="shared" si="12"/>
        <v>2</v>
      </c>
      <c r="P60" s="6"/>
      <c r="Q60" s="3">
        <v>3</v>
      </c>
      <c r="R60" s="4" t="s">
        <v>144</v>
      </c>
      <c r="S60" s="4" t="s">
        <v>145</v>
      </c>
      <c r="T60" s="5"/>
      <c r="U60" s="5"/>
      <c r="V60" s="5"/>
      <c r="W60" s="5">
        <v>2</v>
      </c>
      <c r="X60" s="5">
        <v>6</v>
      </c>
      <c r="Y60" s="5">
        <v>1</v>
      </c>
      <c r="Z60" s="5"/>
      <c r="AA60" s="5">
        <v>1</v>
      </c>
      <c r="AB60" s="5"/>
      <c r="AC60" s="5"/>
      <c r="AD60" s="5"/>
      <c r="AE60" s="5">
        <f t="shared" si="13"/>
        <v>0</v>
      </c>
    </row>
    <row r="61" spans="1:31" x14ac:dyDescent="0.25">
      <c r="A61" s="7">
        <v>8</v>
      </c>
      <c r="B61" s="4" t="s">
        <v>176</v>
      </c>
      <c r="C61" s="4" t="s">
        <v>175</v>
      </c>
      <c r="D61" s="5">
        <v>1</v>
      </c>
      <c r="E61" s="5"/>
      <c r="F61" s="5"/>
      <c r="G61" s="5">
        <v>4</v>
      </c>
      <c r="H61" s="5"/>
      <c r="I61" s="5">
        <v>2</v>
      </c>
      <c r="J61" s="5"/>
      <c r="K61" s="5">
        <v>2</v>
      </c>
      <c r="L61" s="5"/>
      <c r="M61" s="5"/>
      <c r="N61" s="5"/>
      <c r="O61" s="5">
        <f t="shared" si="12"/>
        <v>2</v>
      </c>
      <c r="P61" s="6"/>
      <c r="Q61" s="7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 t="str">
        <f t="shared" si="13"/>
        <v/>
      </c>
    </row>
    <row r="62" spans="1:31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2"/>
        <v/>
      </c>
      <c r="P62" s="6"/>
      <c r="Q62" s="3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9</v>
      </c>
      <c r="E63" s="5">
        <f t="shared" si="14"/>
        <v>3</v>
      </c>
      <c r="F63" s="5">
        <f t="shared" si="14"/>
        <v>0</v>
      </c>
      <c r="G63" s="5">
        <f t="shared" si="14"/>
        <v>25</v>
      </c>
      <c r="H63" s="5">
        <f t="shared" si="14"/>
        <v>8</v>
      </c>
      <c r="I63" s="5">
        <f t="shared" si="14"/>
        <v>3</v>
      </c>
      <c r="J63" s="5">
        <f t="shared" si="14"/>
        <v>2</v>
      </c>
      <c r="K63" s="5">
        <f t="shared" si="14"/>
        <v>16</v>
      </c>
      <c r="L63" s="5">
        <f t="shared" si="14"/>
        <v>0</v>
      </c>
      <c r="M63" s="5">
        <f t="shared" si="14"/>
        <v>0</v>
      </c>
      <c r="N63" s="5">
        <f t="shared" si="14"/>
        <v>1</v>
      </c>
      <c r="O63" s="5">
        <f t="shared" si="14"/>
        <v>27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22</v>
      </c>
      <c r="U63" s="5">
        <f t="shared" si="15"/>
        <v>0</v>
      </c>
      <c r="V63" s="5">
        <f t="shared" si="15"/>
        <v>5</v>
      </c>
      <c r="W63" s="5">
        <f t="shared" si="15"/>
        <v>37</v>
      </c>
      <c r="X63" s="5">
        <f t="shared" si="15"/>
        <v>13</v>
      </c>
      <c r="Y63" s="5">
        <f t="shared" si="15"/>
        <v>10</v>
      </c>
      <c r="Z63" s="5">
        <f t="shared" si="15"/>
        <v>1</v>
      </c>
      <c r="AA63" s="5">
        <f t="shared" si="15"/>
        <v>8</v>
      </c>
      <c r="AB63" s="5">
        <f t="shared" si="15"/>
        <v>0</v>
      </c>
      <c r="AC63" s="5">
        <f t="shared" si="15"/>
        <v>0</v>
      </c>
      <c r="AD63" s="5">
        <f t="shared" si="15"/>
        <v>4</v>
      </c>
      <c r="AE63" s="5">
        <f t="shared" si="15"/>
        <v>49</v>
      </c>
    </row>
    <row r="64" spans="1:31" x14ac:dyDescent="0.25">
      <c r="A64" s="53" t="s">
        <v>40</v>
      </c>
      <c r="B64" s="54"/>
      <c r="C64" s="55" t="s">
        <v>71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151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sortState xmlns:xlrd2="http://schemas.microsoft.com/office/spreadsheetml/2017/richdata2" ref="Q53:S61">
    <sortCondition ref="Q53:Q61"/>
  </sortState>
  <mergeCells count="38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31:C31"/>
    <mergeCell ref="Q31:S31"/>
    <mergeCell ref="A32:B32"/>
    <mergeCell ref="C32:AE32"/>
    <mergeCell ref="A33:B33"/>
    <mergeCell ref="C33:AE33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64:B64"/>
    <mergeCell ref="C64:AE64"/>
    <mergeCell ref="A65:B65"/>
    <mergeCell ref="C65:AE65"/>
    <mergeCell ref="A66:AE6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6" max="16" width="3" bestFit="1" customWidth="1"/>
    <col min="17" max="17" width="9.5703125" customWidth="1"/>
    <col min="18" max="18" width="15.7109375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40" t="s">
        <v>300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x14ac:dyDescent="0.25">
      <c r="A3" s="37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2" t="s">
        <v>72</v>
      </c>
      <c r="P3" s="90" t="s">
        <v>0</v>
      </c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</row>
    <row r="4" spans="1:29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16</v>
      </c>
      <c r="O4" s="2" t="s">
        <v>17</v>
      </c>
      <c r="P4" s="1" t="s">
        <v>2</v>
      </c>
      <c r="Q4" s="1" t="s">
        <v>4</v>
      </c>
      <c r="R4" s="1" t="s">
        <v>3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  <c r="AB4" s="1" t="s">
        <v>14</v>
      </c>
      <c r="AC4" s="1" t="s">
        <v>16</v>
      </c>
    </row>
    <row r="5" spans="1:29" x14ac:dyDescent="0.25">
      <c r="A5" s="3"/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 t="str">
        <f>IF(B5="","",(D5*2)+(E5*3)+F5*1)</f>
        <v/>
      </c>
      <c r="O5" s="6"/>
      <c r="P5" s="7">
        <v>3</v>
      </c>
      <c r="Q5" s="4" t="s">
        <v>34</v>
      </c>
      <c r="R5" s="4" t="s">
        <v>33</v>
      </c>
      <c r="S5" s="5"/>
      <c r="T5" s="5">
        <v>3</v>
      </c>
      <c r="U5" s="5"/>
      <c r="V5" s="5">
        <v>1</v>
      </c>
      <c r="W5" s="5">
        <v>1</v>
      </c>
      <c r="X5" s="5">
        <v>3</v>
      </c>
      <c r="Y5" s="5"/>
      <c r="Z5" s="5">
        <v>1</v>
      </c>
      <c r="AA5" s="5"/>
      <c r="AB5" s="5"/>
      <c r="AC5" s="5">
        <f>IF(Q5="","",(S5*2)+(T5*3)+U5*1)</f>
        <v>9</v>
      </c>
    </row>
    <row r="6" spans="1:29" x14ac:dyDescent="0.25">
      <c r="A6" s="7">
        <v>4</v>
      </c>
      <c r="B6" s="4" t="s">
        <v>180</v>
      </c>
      <c r="C6" s="4" t="s">
        <v>181</v>
      </c>
      <c r="D6" s="5">
        <v>2</v>
      </c>
      <c r="E6" s="5"/>
      <c r="F6" s="5">
        <v>1</v>
      </c>
      <c r="G6" s="5">
        <v>4</v>
      </c>
      <c r="H6" s="5">
        <v>1</v>
      </c>
      <c r="I6" s="5"/>
      <c r="J6" s="5"/>
      <c r="K6" s="5">
        <v>3</v>
      </c>
      <c r="L6" s="5"/>
      <c r="M6" s="5"/>
      <c r="N6" s="5">
        <f>IF(B6="","",(D6*2)+(E6*3)+F6*1)</f>
        <v>5</v>
      </c>
      <c r="O6" s="6"/>
      <c r="P6" s="3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 t="str">
        <f>IF(Q6="","",(S6*2)+(T6*3)+U6*1)</f>
        <v/>
      </c>
    </row>
    <row r="7" spans="1:29" x14ac:dyDescent="0.25">
      <c r="A7" s="7">
        <v>5</v>
      </c>
      <c r="B7" s="4" t="s">
        <v>251</v>
      </c>
      <c r="C7" s="4" t="s">
        <v>252</v>
      </c>
      <c r="D7" s="5">
        <v>3</v>
      </c>
      <c r="E7" s="5">
        <v>1</v>
      </c>
      <c r="F7" s="5"/>
      <c r="G7" s="5">
        <v>4</v>
      </c>
      <c r="H7" s="5"/>
      <c r="I7" s="5">
        <v>1</v>
      </c>
      <c r="J7" s="5"/>
      <c r="K7" s="5">
        <v>2</v>
      </c>
      <c r="L7" s="5"/>
      <c r="M7" s="5"/>
      <c r="N7" s="5">
        <f>IF(B7="","",(D7*2)+(E7*3)+F7*1)</f>
        <v>9</v>
      </c>
      <c r="O7" s="6"/>
      <c r="P7" s="3">
        <v>7</v>
      </c>
      <c r="Q7" s="4" t="s">
        <v>19</v>
      </c>
      <c r="R7" s="4" t="s">
        <v>18</v>
      </c>
      <c r="S7" s="5">
        <v>3</v>
      </c>
      <c r="T7" s="5"/>
      <c r="U7" s="5">
        <v>2</v>
      </c>
      <c r="V7" s="5">
        <v>10</v>
      </c>
      <c r="W7" s="5"/>
      <c r="X7" s="5">
        <v>1</v>
      </c>
      <c r="Y7" s="5"/>
      <c r="Z7" s="5">
        <v>1</v>
      </c>
      <c r="AA7" s="5"/>
      <c r="AB7" s="5"/>
      <c r="AC7" s="5">
        <f>IF(Q7="","",(S7*2)+(T7*3)+U7*1)</f>
        <v>8</v>
      </c>
    </row>
    <row r="8" spans="1:29" x14ac:dyDescent="0.25">
      <c r="A8" s="7">
        <v>6</v>
      </c>
      <c r="B8" s="4" t="s">
        <v>60</v>
      </c>
      <c r="C8" s="4" t="s">
        <v>59</v>
      </c>
      <c r="D8" s="5"/>
      <c r="E8" s="5">
        <v>1</v>
      </c>
      <c r="F8" s="5"/>
      <c r="G8" s="5">
        <v>8</v>
      </c>
      <c r="H8" s="5">
        <v>1</v>
      </c>
      <c r="I8" s="5"/>
      <c r="J8" s="5">
        <v>1</v>
      </c>
      <c r="K8" s="5">
        <v>2</v>
      </c>
      <c r="L8" s="5"/>
      <c r="M8" s="5"/>
      <c r="N8" s="5">
        <f>IF(B8="","",(D8*2)+(E8*3)+F8*1)</f>
        <v>3</v>
      </c>
      <c r="O8" s="6"/>
      <c r="P8" s="7">
        <v>9</v>
      </c>
      <c r="Q8" s="4" t="s">
        <v>22</v>
      </c>
      <c r="R8" s="4" t="s">
        <v>21</v>
      </c>
      <c r="S8" s="5">
        <v>1</v>
      </c>
      <c r="T8" s="5">
        <v>2</v>
      </c>
      <c r="U8" s="5">
        <v>2</v>
      </c>
      <c r="V8" s="5">
        <v>2</v>
      </c>
      <c r="W8" s="5"/>
      <c r="X8" s="5">
        <v>1</v>
      </c>
      <c r="Y8" s="5"/>
      <c r="Z8" s="5">
        <v>2</v>
      </c>
      <c r="AA8" s="5"/>
      <c r="AB8" s="5"/>
      <c r="AC8" s="5">
        <f>IF(Q8="","",(S8*2)+(T8*3)+U8*1)</f>
        <v>10</v>
      </c>
    </row>
    <row r="9" spans="1:29" x14ac:dyDescent="0.25">
      <c r="A9" s="7">
        <v>11</v>
      </c>
      <c r="B9" s="4" t="s">
        <v>62</v>
      </c>
      <c r="C9" s="4" t="s">
        <v>61</v>
      </c>
      <c r="D9" s="5">
        <v>1</v>
      </c>
      <c r="E9" s="5"/>
      <c r="F9" s="5"/>
      <c r="G9" s="5">
        <v>4</v>
      </c>
      <c r="H9" s="5"/>
      <c r="I9" s="5">
        <v>1</v>
      </c>
      <c r="J9" s="5">
        <v>2</v>
      </c>
      <c r="K9" s="5">
        <v>1</v>
      </c>
      <c r="L9" s="5"/>
      <c r="M9" s="5"/>
      <c r="N9" s="5">
        <f>IF(B9="","",(D9*2)+(E9*3)+F9*1)</f>
        <v>2</v>
      </c>
      <c r="O9" s="6"/>
      <c r="P9" s="21" t="s">
        <v>52</v>
      </c>
      <c r="Q9" s="4" t="s">
        <v>26</v>
      </c>
      <c r="R9" s="4" t="s">
        <v>25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>IF(Q9="","",(S9*2)+(T9*3)+U9*1)</f>
        <v>0</v>
      </c>
    </row>
    <row r="10" spans="1:29" x14ac:dyDescent="0.25">
      <c r="A10" s="7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tr">
        <f>IF(B10="","",(D10*2)+(E10*3)+F10*1)</f>
        <v/>
      </c>
      <c r="O10" s="6"/>
      <c r="P10" s="7">
        <v>11</v>
      </c>
      <c r="Q10" s="4" t="s">
        <v>20</v>
      </c>
      <c r="R10" s="4" t="s">
        <v>129</v>
      </c>
      <c r="S10" s="5">
        <v>2</v>
      </c>
      <c r="T10" s="5"/>
      <c r="U10" s="5">
        <v>2</v>
      </c>
      <c r="V10" s="5">
        <v>7</v>
      </c>
      <c r="W10" s="5"/>
      <c r="X10" s="5">
        <v>1</v>
      </c>
      <c r="Y10" s="5">
        <v>1</v>
      </c>
      <c r="Z10" s="5">
        <v>3</v>
      </c>
      <c r="AA10" s="5"/>
      <c r="AB10" s="5"/>
      <c r="AC10" s="5">
        <f>IF(Q10="","",(S10*2)+(T10*3)+U10*1)</f>
        <v>6</v>
      </c>
    </row>
    <row r="11" spans="1:29" x14ac:dyDescent="0.25">
      <c r="A11" s="7">
        <v>14</v>
      </c>
      <c r="B11" s="4" t="s">
        <v>67</v>
      </c>
      <c r="C11" s="4" t="s">
        <v>66</v>
      </c>
      <c r="D11" s="5">
        <v>1</v>
      </c>
      <c r="E11" s="5">
        <v>2</v>
      </c>
      <c r="F11" s="5"/>
      <c r="G11" s="5"/>
      <c r="H11" s="5"/>
      <c r="I11" s="5">
        <v>1</v>
      </c>
      <c r="J11" s="5"/>
      <c r="K11" s="5"/>
      <c r="L11" s="5"/>
      <c r="M11" s="5"/>
      <c r="N11" s="5">
        <f>IF(B11="","",(D11*2)+(E11*3)+F11*1)</f>
        <v>8</v>
      </c>
      <c r="O11" s="6"/>
      <c r="P11" s="7">
        <v>12</v>
      </c>
      <c r="Q11" s="4" t="s">
        <v>30</v>
      </c>
      <c r="R11" s="4" t="s">
        <v>25</v>
      </c>
      <c r="S11" s="5"/>
      <c r="T11" s="5"/>
      <c r="U11" s="5"/>
      <c r="V11" s="5">
        <v>2</v>
      </c>
      <c r="W11" s="5"/>
      <c r="X11" s="5"/>
      <c r="Y11" s="5"/>
      <c r="Z11" s="5">
        <v>4</v>
      </c>
      <c r="AA11" s="5"/>
      <c r="AB11" s="5"/>
      <c r="AC11" s="5">
        <f>IF(Q11="","",(S11*2)+(T11*3)+U11*1)</f>
        <v>0</v>
      </c>
    </row>
    <row r="12" spans="1:29" x14ac:dyDescent="0.25">
      <c r="A12" s="3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 t="str">
        <f>IF(B12="","",(D12*2)+(E12*3)+F12*1)</f>
        <v/>
      </c>
      <c r="O12" s="6"/>
      <c r="P12" s="3">
        <v>35</v>
      </c>
      <c r="Q12" s="4" t="s">
        <v>127</v>
      </c>
      <c r="R12" s="4" t="s">
        <v>130</v>
      </c>
      <c r="S12" s="5">
        <v>2</v>
      </c>
      <c r="T12" s="5"/>
      <c r="U12" s="5"/>
      <c r="V12" s="5">
        <v>6</v>
      </c>
      <c r="W12" s="5">
        <v>3</v>
      </c>
      <c r="X12" s="5">
        <v>2</v>
      </c>
      <c r="Y12" s="5"/>
      <c r="Z12" s="5">
        <v>1</v>
      </c>
      <c r="AA12" s="5"/>
      <c r="AB12" s="5"/>
      <c r="AC12" s="5">
        <f>IF(Q12="","",(S12*2)+(T12*3)+U12*1)</f>
        <v>4</v>
      </c>
    </row>
    <row r="13" spans="1:29" x14ac:dyDescent="0.25">
      <c r="A13" s="7">
        <v>40</v>
      </c>
      <c r="B13" s="4" t="s">
        <v>65</v>
      </c>
      <c r="C13" s="4" t="s">
        <v>64</v>
      </c>
      <c r="D13" s="5">
        <v>2</v>
      </c>
      <c r="E13" s="5"/>
      <c r="F13" s="5">
        <v>3</v>
      </c>
      <c r="G13" s="5">
        <v>2</v>
      </c>
      <c r="H13" s="5">
        <v>2</v>
      </c>
      <c r="I13" s="5"/>
      <c r="J13" s="5"/>
      <c r="K13" s="5">
        <v>2</v>
      </c>
      <c r="L13" s="5"/>
      <c r="M13" s="5"/>
      <c r="N13" s="5">
        <f>IF(B13="","",(D13*2)+(E13*3)+F13*1)</f>
        <v>7</v>
      </c>
      <c r="O13" s="6"/>
      <c r="P13" s="3">
        <v>10</v>
      </c>
      <c r="Q13" s="4" t="s">
        <v>26</v>
      </c>
      <c r="R13" s="4" t="s">
        <v>295</v>
      </c>
      <c r="S13" s="5">
        <v>1</v>
      </c>
      <c r="T13" s="5"/>
      <c r="U13" s="5">
        <v>5</v>
      </c>
      <c r="V13" s="5">
        <v>8</v>
      </c>
      <c r="W13" s="5">
        <v>2</v>
      </c>
      <c r="X13" s="5">
        <v>1</v>
      </c>
      <c r="Y13" s="5"/>
      <c r="Z13" s="5">
        <v>1</v>
      </c>
      <c r="AA13" s="5"/>
      <c r="AB13" s="5"/>
      <c r="AC13" s="5">
        <f>IF(Q13="","",(S13*2)+(T13*3)+U13*1)</f>
        <v>7</v>
      </c>
    </row>
    <row r="14" spans="1:29" x14ac:dyDescent="0.25">
      <c r="A14" s="3">
        <v>1</v>
      </c>
      <c r="B14" s="4" t="s">
        <v>20</v>
      </c>
      <c r="C14" s="4" t="s">
        <v>242</v>
      </c>
      <c r="D14" s="5"/>
      <c r="E14" s="5"/>
      <c r="F14" s="5">
        <v>1</v>
      </c>
      <c r="G14" s="5">
        <v>11</v>
      </c>
      <c r="H14" s="5">
        <v>1</v>
      </c>
      <c r="I14" s="5">
        <v>1</v>
      </c>
      <c r="J14" s="5"/>
      <c r="K14" s="5">
        <v>4</v>
      </c>
      <c r="L14" s="5"/>
      <c r="M14" s="5"/>
      <c r="N14" s="5">
        <f>IF(B14="","",(D14*2)+(E14*3)+F14*1)</f>
        <v>1</v>
      </c>
      <c r="O14" s="6"/>
      <c r="P14" s="7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 t="str">
        <f>IF(Q14="","",(S14*2)+(T14*3)+U14*1)</f>
        <v/>
      </c>
    </row>
    <row r="15" spans="1:29" x14ac:dyDescent="0.25">
      <c r="A15" s="50" t="s">
        <v>38</v>
      </c>
      <c r="B15" s="51"/>
      <c r="C15" s="52"/>
      <c r="D15" s="5">
        <f t="shared" ref="D15:N15" si="0">SUM(D5:D14)</f>
        <v>9</v>
      </c>
      <c r="E15" s="5">
        <f t="shared" si="0"/>
        <v>4</v>
      </c>
      <c r="F15" s="5">
        <f t="shared" si="0"/>
        <v>5</v>
      </c>
      <c r="G15" s="5">
        <f t="shared" si="0"/>
        <v>33</v>
      </c>
      <c r="H15" s="5">
        <f t="shared" si="0"/>
        <v>5</v>
      </c>
      <c r="I15" s="5">
        <f t="shared" si="0"/>
        <v>4</v>
      </c>
      <c r="J15" s="5">
        <f t="shared" si="0"/>
        <v>3</v>
      </c>
      <c r="K15" s="5">
        <f t="shared" si="0"/>
        <v>14</v>
      </c>
      <c r="L15" s="5">
        <f t="shared" si="0"/>
        <v>0</v>
      </c>
      <c r="M15" s="5">
        <f t="shared" si="0"/>
        <v>0</v>
      </c>
      <c r="N15" s="5">
        <f t="shared" si="0"/>
        <v>35</v>
      </c>
      <c r="O15" s="8" t="s">
        <v>39</v>
      </c>
      <c r="P15" s="50" t="s">
        <v>38</v>
      </c>
      <c r="Q15" s="51"/>
      <c r="R15" s="52"/>
      <c r="S15" s="5">
        <f t="shared" ref="S15:AC15" si="1">SUM(S5:S14)</f>
        <v>9</v>
      </c>
      <c r="T15" s="5">
        <f t="shared" si="1"/>
        <v>5</v>
      </c>
      <c r="U15" s="5">
        <f t="shared" si="1"/>
        <v>11</v>
      </c>
      <c r="V15" s="5">
        <f t="shared" si="1"/>
        <v>36</v>
      </c>
      <c r="W15" s="5">
        <f t="shared" si="1"/>
        <v>6</v>
      </c>
      <c r="X15" s="5">
        <f t="shared" si="1"/>
        <v>9</v>
      </c>
      <c r="Y15" s="5">
        <f t="shared" si="1"/>
        <v>1</v>
      </c>
      <c r="Z15" s="5">
        <f t="shared" si="1"/>
        <v>13</v>
      </c>
      <c r="AA15" s="5">
        <f t="shared" si="1"/>
        <v>0</v>
      </c>
      <c r="AB15" s="5">
        <f t="shared" si="1"/>
        <v>0</v>
      </c>
      <c r="AC15" s="5">
        <f t="shared" si="1"/>
        <v>44</v>
      </c>
    </row>
    <row r="16" spans="1:29" x14ac:dyDescent="0.25">
      <c r="A16" s="53" t="s">
        <v>40</v>
      </c>
      <c r="B16" s="54"/>
      <c r="C16" s="55" t="s">
        <v>97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</row>
    <row r="17" spans="1:29" x14ac:dyDescent="0.25">
      <c r="A17" s="53" t="s">
        <v>41</v>
      </c>
      <c r="B17" s="54"/>
      <c r="C17" s="55" t="s">
        <v>133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</row>
    <row r="18" spans="1:29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x14ac:dyDescent="0.25">
      <c r="A19" s="44" t="s">
        <v>71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32" t="s">
        <v>72</v>
      </c>
      <c r="P19" s="75" t="s">
        <v>150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</row>
    <row r="20" spans="1:29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16</v>
      </c>
      <c r="O20" s="2" t="s">
        <v>17</v>
      </c>
      <c r="P20" s="10" t="s">
        <v>2</v>
      </c>
      <c r="Q20" s="10" t="s">
        <v>4</v>
      </c>
      <c r="R20" s="10" t="s">
        <v>3</v>
      </c>
      <c r="S20" s="10" t="s">
        <v>5</v>
      </c>
      <c r="T20" s="10" t="s">
        <v>6</v>
      </c>
      <c r="U20" s="10" t="s">
        <v>7</v>
      </c>
      <c r="V20" s="10" t="s">
        <v>8</v>
      </c>
      <c r="W20" s="10" t="s">
        <v>9</v>
      </c>
      <c r="X20" s="10" t="s">
        <v>10</v>
      </c>
      <c r="Y20" s="10" t="s">
        <v>11</v>
      </c>
      <c r="Z20" s="10" t="s">
        <v>12</v>
      </c>
      <c r="AA20" s="10" t="s">
        <v>13</v>
      </c>
      <c r="AB20" s="10" t="s">
        <v>14</v>
      </c>
      <c r="AC20" s="10" t="s">
        <v>16</v>
      </c>
    </row>
    <row r="21" spans="1:29" x14ac:dyDescent="0.25">
      <c r="A21" s="3">
        <v>1</v>
      </c>
      <c r="B21" s="4" t="s">
        <v>75</v>
      </c>
      <c r="C21" s="4" t="s">
        <v>81</v>
      </c>
      <c r="D21" s="5">
        <v>2</v>
      </c>
      <c r="E21" s="5">
        <v>2</v>
      </c>
      <c r="F21" s="5">
        <v>3</v>
      </c>
      <c r="G21" s="5">
        <v>3</v>
      </c>
      <c r="H21" s="5">
        <v>5</v>
      </c>
      <c r="I21" s="5">
        <v>1</v>
      </c>
      <c r="J21" s="5"/>
      <c r="K21" s="5">
        <v>1</v>
      </c>
      <c r="L21" s="5"/>
      <c r="M21" s="5"/>
      <c r="N21" s="5">
        <f>IF(B21="","",(D21*2)+(E21*3)+F21*1)</f>
        <v>13</v>
      </c>
      <c r="O21" s="6"/>
      <c r="P21" s="7">
        <v>0</v>
      </c>
      <c r="Q21" s="4" t="s">
        <v>201</v>
      </c>
      <c r="R21" s="4" t="s">
        <v>160</v>
      </c>
      <c r="S21" s="5"/>
      <c r="T21" s="5">
        <v>3</v>
      </c>
      <c r="U21" s="5"/>
      <c r="V21" s="5">
        <v>4</v>
      </c>
      <c r="W21" s="5"/>
      <c r="X21" s="5"/>
      <c r="Y21" s="5"/>
      <c r="Z21" s="5">
        <v>1</v>
      </c>
      <c r="AA21" s="5"/>
      <c r="AB21" s="5"/>
      <c r="AC21" s="5">
        <f>IF(Q21="","",(S21*2)+(T21*3)+U21*1)</f>
        <v>9</v>
      </c>
    </row>
    <row r="22" spans="1:29" x14ac:dyDescent="0.25">
      <c r="A22" s="3">
        <v>7</v>
      </c>
      <c r="B22" s="4" t="s">
        <v>77</v>
      </c>
      <c r="C22" s="4" t="s">
        <v>83</v>
      </c>
      <c r="D22" s="5">
        <v>6</v>
      </c>
      <c r="E22" s="5"/>
      <c r="F22" s="5"/>
      <c r="G22" s="5">
        <v>11</v>
      </c>
      <c r="H22" s="5">
        <v>2</v>
      </c>
      <c r="I22" s="5">
        <v>1</v>
      </c>
      <c r="J22" s="5"/>
      <c r="K22" s="5">
        <v>2</v>
      </c>
      <c r="L22" s="5"/>
      <c r="M22" s="5"/>
      <c r="N22" s="5">
        <f>IF(B22="","",(D22*2)+(E22*3)+F22*1)</f>
        <v>12</v>
      </c>
      <c r="O22" s="6"/>
      <c r="P22" s="7">
        <v>1</v>
      </c>
      <c r="Q22" s="4" t="s">
        <v>24</v>
      </c>
      <c r="R22" s="4" t="s">
        <v>161</v>
      </c>
      <c r="S22" s="5">
        <v>6</v>
      </c>
      <c r="T22" s="5"/>
      <c r="U22" s="5">
        <v>1</v>
      </c>
      <c r="V22" s="5">
        <v>15</v>
      </c>
      <c r="W22" s="5">
        <v>5</v>
      </c>
      <c r="X22" s="5">
        <v>2</v>
      </c>
      <c r="Y22" s="5"/>
      <c r="Z22" s="5">
        <v>2</v>
      </c>
      <c r="AA22" s="5"/>
      <c r="AB22" s="5"/>
      <c r="AC22" s="5">
        <f>IF(Q22="","",(S22*2)+(T22*3)+U22*1)</f>
        <v>13</v>
      </c>
    </row>
    <row r="23" spans="1:29" x14ac:dyDescent="0.25">
      <c r="A23" s="7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 t="str">
        <f>IF(B23="","",(D23*2)+(E23*3)+F23*1)</f>
        <v/>
      </c>
      <c r="O23" s="6"/>
      <c r="P23" s="7"/>
      <c r="Q23" s="4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 t="str">
        <f>IF(Q23="","",(S23*2)+(T23*3)+U23*1)</f>
        <v/>
      </c>
    </row>
    <row r="24" spans="1:29" x14ac:dyDescent="0.25">
      <c r="A24" s="7">
        <v>12</v>
      </c>
      <c r="B24" s="4" t="s">
        <v>78</v>
      </c>
      <c r="C24" s="4" t="s">
        <v>84</v>
      </c>
      <c r="D24" s="5">
        <v>4</v>
      </c>
      <c r="E24" s="5"/>
      <c r="F24" s="5"/>
      <c r="G24" s="5">
        <v>11</v>
      </c>
      <c r="H24" s="5"/>
      <c r="I24" s="5">
        <v>2</v>
      </c>
      <c r="J24" s="5">
        <v>2</v>
      </c>
      <c r="K24" s="5">
        <v>1</v>
      </c>
      <c r="L24" s="5"/>
      <c r="M24" s="5"/>
      <c r="N24" s="5">
        <f>IF(B24="","",(D24*2)+(E24*3)+F24*1)</f>
        <v>8</v>
      </c>
      <c r="O24" s="6"/>
      <c r="P24" s="7">
        <v>4</v>
      </c>
      <c r="Q24" s="4" t="s">
        <v>157</v>
      </c>
      <c r="R24" s="4" t="s">
        <v>163</v>
      </c>
      <c r="S24" s="5"/>
      <c r="T24" s="5"/>
      <c r="U24" s="5"/>
      <c r="V24" s="5">
        <v>6</v>
      </c>
      <c r="W24" s="5">
        <v>2</v>
      </c>
      <c r="X24" s="5">
        <v>2</v>
      </c>
      <c r="Y24" s="5"/>
      <c r="Z24" s="5">
        <v>2</v>
      </c>
      <c r="AA24" s="5"/>
      <c r="AB24" s="5"/>
      <c r="AC24" s="5">
        <f>IF(Q24="","",(S24*2)+(T24*3)+U24*1)</f>
        <v>0</v>
      </c>
    </row>
    <row r="25" spans="1:29" x14ac:dyDescent="0.25">
      <c r="A25" s="7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tr">
        <f>IF(B25="","",(D25*2)+(E25*3)+F25*1)</f>
        <v/>
      </c>
      <c r="O25" s="6"/>
      <c r="P25" s="3">
        <v>8</v>
      </c>
      <c r="Q25" s="4" t="s">
        <v>158</v>
      </c>
      <c r="R25" s="4" t="s">
        <v>164</v>
      </c>
      <c r="S25" s="5">
        <v>4</v>
      </c>
      <c r="T25" s="5"/>
      <c r="U25" s="5"/>
      <c r="V25" s="5">
        <v>12</v>
      </c>
      <c r="W25" s="5">
        <v>6</v>
      </c>
      <c r="X25" s="5">
        <v>3</v>
      </c>
      <c r="Y25" s="5"/>
      <c r="Z25" s="5"/>
      <c r="AA25" s="5"/>
      <c r="AB25" s="5"/>
      <c r="AC25" s="5">
        <f>IF(Q25="","",(S25*2)+(T25*3)+U25*1)</f>
        <v>8</v>
      </c>
    </row>
    <row r="26" spans="1:29" x14ac:dyDescent="0.25">
      <c r="A26" s="7">
        <v>19</v>
      </c>
      <c r="B26" s="4" t="s">
        <v>79</v>
      </c>
      <c r="C26" s="4" t="s">
        <v>85</v>
      </c>
      <c r="D26" s="5">
        <v>4</v>
      </c>
      <c r="E26" s="5"/>
      <c r="F26" s="5"/>
      <c r="G26" s="5">
        <v>8</v>
      </c>
      <c r="H26" s="5">
        <v>1</v>
      </c>
      <c r="I26" s="5"/>
      <c r="J26" s="5"/>
      <c r="K26" s="5">
        <v>3</v>
      </c>
      <c r="L26" s="5"/>
      <c r="M26" s="5"/>
      <c r="N26" s="5">
        <f>IF(B26="","",(D26*2)+(E26*3)+F26*1)</f>
        <v>8</v>
      </c>
      <c r="O26" s="6"/>
      <c r="P26" s="3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 t="str">
        <f>IF(Q26="","",(S26*2)+(T26*3)+U26*1)</f>
        <v/>
      </c>
    </row>
    <row r="27" spans="1:29" x14ac:dyDescent="0.25">
      <c r="A27" s="3">
        <v>23</v>
      </c>
      <c r="B27" s="4" t="s">
        <v>199</v>
      </c>
      <c r="C27" s="4" t="s">
        <v>44</v>
      </c>
      <c r="D27" s="5">
        <v>4</v>
      </c>
      <c r="E27" s="5"/>
      <c r="F27" s="5"/>
      <c r="G27" s="5">
        <v>1</v>
      </c>
      <c r="H27" s="5">
        <v>3</v>
      </c>
      <c r="I27" s="5"/>
      <c r="J27" s="5"/>
      <c r="K27" s="5">
        <v>1</v>
      </c>
      <c r="L27" s="5"/>
      <c r="M27" s="5"/>
      <c r="N27" s="5">
        <f>IF(B27="","",(D27*2)+(E27*3)+F27*1)</f>
        <v>8</v>
      </c>
      <c r="O27" s="6"/>
      <c r="P27" s="3">
        <v>52</v>
      </c>
      <c r="Q27" s="4" t="s">
        <v>159</v>
      </c>
      <c r="R27" s="4" t="s">
        <v>166</v>
      </c>
      <c r="S27" s="5">
        <v>11</v>
      </c>
      <c r="T27" s="5"/>
      <c r="U27" s="5">
        <v>1</v>
      </c>
      <c r="V27" s="5">
        <v>1</v>
      </c>
      <c r="W27" s="5">
        <v>3</v>
      </c>
      <c r="X27" s="5">
        <v>1</v>
      </c>
      <c r="Y27" s="5">
        <v>2</v>
      </c>
      <c r="Z27" s="5">
        <v>3</v>
      </c>
      <c r="AA27" s="5"/>
      <c r="AB27" s="5"/>
      <c r="AC27" s="5">
        <f>IF(Q27="","",(S27*2)+(T27*3)+U27*1)</f>
        <v>23</v>
      </c>
    </row>
    <row r="28" spans="1:29" x14ac:dyDescent="0.25">
      <c r="A28" s="3">
        <v>32</v>
      </c>
      <c r="B28" s="4" t="s">
        <v>76</v>
      </c>
      <c r="C28" s="4" t="s">
        <v>82</v>
      </c>
      <c r="D28" s="5"/>
      <c r="E28" s="5"/>
      <c r="F28" s="5"/>
      <c r="G28" s="5"/>
      <c r="H28" s="5">
        <v>1</v>
      </c>
      <c r="I28" s="5"/>
      <c r="J28" s="5"/>
      <c r="K28" s="5"/>
      <c r="L28" s="5"/>
      <c r="M28" s="5"/>
      <c r="N28" s="5">
        <f>IF(B28="","",(D28*2)+(E28*3)+F28*1)</f>
        <v>0</v>
      </c>
      <c r="O28" s="6"/>
      <c r="P28" s="7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 t="str">
        <f>IF(Q28="","",(S28*2)+(T28*3)+U28*1)</f>
        <v/>
      </c>
    </row>
    <row r="29" spans="1:29" x14ac:dyDescent="0.25">
      <c r="A29" s="7">
        <v>34</v>
      </c>
      <c r="B29" s="4" t="s">
        <v>30</v>
      </c>
      <c r="C29" s="4" t="s">
        <v>80</v>
      </c>
      <c r="D29" s="5"/>
      <c r="E29" s="5">
        <v>1</v>
      </c>
      <c r="F29" s="5"/>
      <c r="G29" s="5">
        <v>5</v>
      </c>
      <c r="H29" s="5">
        <v>3</v>
      </c>
      <c r="I29" s="5">
        <v>2</v>
      </c>
      <c r="J29" s="5">
        <v>1</v>
      </c>
      <c r="K29" s="5">
        <v>1</v>
      </c>
      <c r="L29" s="5"/>
      <c r="M29" s="5"/>
      <c r="N29" s="5">
        <f>IF(B29="","",(D29*2)+(E29*3)+F29*1)</f>
        <v>3</v>
      </c>
      <c r="O29" s="6"/>
      <c r="P29" s="13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 t="str">
        <f>IF(Q29="","",(S29*2)+(T29*3)+U29*1)</f>
        <v/>
      </c>
    </row>
    <row r="30" spans="1:29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 t="str">
        <f>IF(B30="","",(D30*2)+(E30*3)+F30*1)</f>
        <v/>
      </c>
      <c r="O30" s="6"/>
      <c r="P30" s="13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 t="str">
        <f>IF(Q30="","",(S30*2)+(T30*3)+U30*1)</f>
        <v/>
      </c>
    </row>
    <row r="31" spans="1:29" x14ac:dyDescent="0.25">
      <c r="A31" s="50" t="s">
        <v>38</v>
      </c>
      <c r="B31" s="51"/>
      <c r="C31" s="52"/>
      <c r="D31" s="5">
        <f t="shared" ref="D31:N31" si="2">SUM(D21:D30)</f>
        <v>20</v>
      </c>
      <c r="E31" s="5">
        <f t="shared" si="2"/>
        <v>3</v>
      </c>
      <c r="F31" s="5">
        <f t="shared" si="2"/>
        <v>3</v>
      </c>
      <c r="G31" s="5">
        <f t="shared" si="2"/>
        <v>39</v>
      </c>
      <c r="H31" s="5">
        <f t="shared" si="2"/>
        <v>15</v>
      </c>
      <c r="I31" s="5">
        <f t="shared" si="2"/>
        <v>6</v>
      </c>
      <c r="J31" s="5">
        <f t="shared" si="2"/>
        <v>3</v>
      </c>
      <c r="K31" s="5">
        <f t="shared" si="2"/>
        <v>9</v>
      </c>
      <c r="L31" s="5">
        <f t="shared" si="2"/>
        <v>0</v>
      </c>
      <c r="M31" s="5">
        <f t="shared" si="2"/>
        <v>0</v>
      </c>
      <c r="N31" s="5">
        <f t="shared" si="2"/>
        <v>52</v>
      </c>
      <c r="O31" s="8" t="s">
        <v>39</v>
      </c>
      <c r="P31" s="50" t="s">
        <v>38</v>
      </c>
      <c r="Q31" s="51"/>
      <c r="R31" s="52"/>
      <c r="S31" s="5">
        <f t="shared" ref="S31:AC31" si="3">SUM(S21:S30)</f>
        <v>21</v>
      </c>
      <c r="T31" s="5">
        <f t="shared" si="3"/>
        <v>3</v>
      </c>
      <c r="U31" s="5">
        <f t="shared" si="3"/>
        <v>2</v>
      </c>
      <c r="V31" s="5">
        <f t="shared" si="3"/>
        <v>38</v>
      </c>
      <c r="W31" s="5">
        <f t="shared" si="3"/>
        <v>16</v>
      </c>
      <c r="X31" s="5">
        <f t="shared" si="3"/>
        <v>8</v>
      </c>
      <c r="Y31" s="5">
        <f t="shared" si="3"/>
        <v>2</v>
      </c>
      <c r="Z31" s="5">
        <f t="shared" si="3"/>
        <v>8</v>
      </c>
      <c r="AA31" s="5">
        <f t="shared" si="3"/>
        <v>0</v>
      </c>
      <c r="AB31" s="5">
        <f t="shared" si="3"/>
        <v>0</v>
      </c>
      <c r="AC31" s="5">
        <f t="shared" si="3"/>
        <v>53</v>
      </c>
    </row>
    <row r="32" spans="1:29" x14ac:dyDescent="0.25">
      <c r="A32" s="53" t="s">
        <v>40</v>
      </c>
      <c r="B32" s="54"/>
      <c r="C32" s="55" t="s">
        <v>73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</row>
    <row r="33" spans="1:29" x14ac:dyDescent="0.25">
      <c r="A33" s="53" t="s">
        <v>41</v>
      </c>
      <c r="B33" s="54"/>
      <c r="C33" s="55" t="s">
        <v>301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</row>
    <row r="34" spans="1:29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5">
      <c r="A35" s="84" t="s">
        <v>97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32" t="s">
        <v>118</v>
      </c>
      <c r="P35" s="47" t="s">
        <v>73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9"/>
    </row>
    <row r="36" spans="1:29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16</v>
      </c>
      <c r="O36" s="2" t="s">
        <v>17</v>
      </c>
      <c r="P36" s="1" t="s">
        <v>2</v>
      </c>
      <c r="Q36" s="1" t="s">
        <v>4</v>
      </c>
      <c r="R36" s="1" t="s">
        <v>3</v>
      </c>
      <c r="S36" s="1" t="s">
        <v>5</v>
      </c>
      <c r="T36" s="1" t="s">
        <v>6</v>
      </c>
      <c r="U36" s="1" t="s">
        <v>7</v>
      </c>
      <c r="V36" s="1" t="s">
        <v>8</v>
      </c>
      <c r="W36" s="1" t="s">
        <v>9</v>
      </c>
      <c r="X36" s="1" t="s">
        <v>10</v>
      </c>
      <c r="Y36" s="1" t="s">
        <v>11</v>
      </c>
      <c r="Z36" s="1" t="s">
        <v>12</v>
      </c>
      <c r="AA36" s="1" t="s">
        <v>13</v>
      </c>
      <c r="AB36" s="1" t="s">
        <v>14</v>
      </c>
      <c r="AC36" s="1" t="s">
        <v>16</v>
      </c>
    </row>
    <row r="37" spans="1:29" x14ac:dyDescent="0.25">
      <c r="A37" s="3"/>
      <c r="B37" s="4" t="s">
        <v>303</v>
      </c>
      <c r="C37" s="4" t="s">
        <v>304</v>
      </c>
      <c r="D37" s="5">
        <v>5</v>
      </c>
      <c r="E37" s="5"/>
      <c r="F37" s="5"/>
      <c r="G37" s="5"/>
      <c r="H37" s="5"/>
      <c r="I37" s="5"/>
      <c r="J37" s="5"/>
      <c r="K37" s="5"/>
      <c r="L37" s="5"/>
      <c r="M37" s="5"/>
      <c r="N37" s="5">
        <f>IF(B37="","",(D37*2)+(E37*3)+F37*1)</f>
        <v>10</v>
      </c>
      <c r="O37" s="6"/>
      <c r="P37" s="7">
        <v>0</v>
      </c>
      <c r="Q37" s="4" t="s">
        <v>90</v>
      </c>
      <c r="R37" s="4" t="s">
        <v>91</v>
      </c>
      <c r="S37" s="5">
        <v>1</v>
      </c>
      <c r="T37" s="5">
        <v>6</v>
      </c>
      <c r="U37" s="5"/>
      <c r="V37" s="5">
        <v>1</v>
      </c>
      <c r="W37" s="5">
        <v>3</v>
      </c>
      <c r="X37" s="5">
        <v>3</v>
      </c>
      <c r="Y37" s="5"/>
      <c r="Z37" s="5">
        <v>1</v>
      </c>
      <c r="AA37" s="5"/>
      <c r="AB37" s="5"/>
      <c r="AC37" s="5">
        <f>IF(Q37="","",(S37*2)+(T37*3)+U37*1)</f>
        <v>20</v>
      </c>
    </row>
    <row r="38" spans="1:29" x14ac:dyDescent="0.25">
      <c r="A38" s="3">
        <v>7</v>
      </c>
      <c r="B38" s="4" t="s">
        <v>100</v>
      </c>
      <c r="C38" s="4" t="s">
        <v>109</v>
      </c>
      <c r="D38" s="5">
        <v>7</v>
      </c>
      <c r="E38" s="5"/>
      <c r="F38" s="5"/>
      <c r="G38" s="5">
        <v>3</v>
      </c>
      <c r="H38" s="5">
        <v>4</v>
      </c>
      <c r="I38" s="5">
        <v>5</v>
      </c>
      <c r="J38" s="5">
        <v>2</v>
      </c>
      <c r="K38" s="5">
        <v>1</v>
      </c>
      <c r="L38" s="5"/>
      <c r="M38" s="5"/>
      <c r="N38" s="5">
        <f>IF(B38="","",(D38*2)+(E38*3)+F38*1)</f>
        <v>14</v>
      </c>
      <c r="O38" s="6"/>
      <c r="P38" s="3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 t="str">
        <f>IF(Q38="","",(S38*2)+(T38*3)+U38*1)</f>
        <v/>
      </c>
    </row>
    <row r="39" spans="1:29" x14ac:dyDescent="0.25">
      <c r="A39" s="3">
        <v>8</v>
      </c>
      <c r="B39" s="4" t="s">
        <v>88</v>
      </c>
      <c r="C39" s="4" t="s">
        <v>106</v>
      </c>
      <c r="D39" s="5">
        <v>6</v>
      </c>
      <c r="E39" s="5"/>
      <c r="F39" s="5"/>
      <c r="G39" s="5">
        <v>4</v>
      </c>
      <c r="H39" s="5">
        <v>3</v>
      </c>
      <c r="I39" s="5">
        <v>4</v>
      </c>
      <c r="J39" s="5"/>
      <c r="K39" s="5"/>
      <c r="L39" s="5"/>
      <c r="M39" s="5"/>
      <c r="N39" s="5">
        <f>IF(B39="","",(D39*2)+(E39*3)+F39*1)</f>
        <v>12</v>
      </c>
      <c r="O39" s="6"/>
      <c r="P39" s="7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 t="str">
        <f>IF(Q39="","",(S39*2)+(T39*3)+U39*1)</f>
        <v/>
      </c>
    </row>
    <row r="40" spans="1:29" x14ac:dyDescent="0.25">
      <c r="A40" s="3">
        <v>9</v>
      </c>
      <c r="B40" s="4" t="s">
        <v>98</v>
      </c>
      <c r="C40" s="4" t="s">
        <v>44</v>
      </c>
      <c r="D40" s="5">
        <v>1</v>
      </c>
      <c r="E40" s="5"/>
      <c r="F40" s="5">
        <v>1</v>
      </c>
      <c r="G40" s="5">
        <v>3</v>
      </c>
      <c r="H40" s="5">
        <v>3</v>
      </c>
      <c r="I40" s="5">
        <v>1</v>
      </c>
      <c r="J40" s="5"/>
      <c r="K40" s="5">
        <v>1</v>
      </c>
      <c r="L40" s="5"/>
      <c r="M40" s="5"/>
      <c r="N40" s="5">
        <f>IF(B40="","",(D40*2)+(E40*3)+F40*1)</f>
        <v>3</v>
      </c>
      <c r="O40" s="6"/>
      <c r="P40" s="3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 t="str">
        <f>IF(Q40="","",(S40*2)+(T40*3)+U40*1)</f>
        <v/>
      </c>
    </row>
    <row r="41" spans="1:29" x14ac:dyDescent="0.25">
      <c r="A41" s="7">
        <v>10</v>
      </c>
      <c r="B41" s="4" t="s">
        <v>99</v>
      </c>
      <c r="C41" s="4" t="s">
        <v>108</v>
      </c>
      <c r="D41" s="5">
        <v>2</v>
      </c>
      <c r="E41" s="5">
        <v>2</v>
      </c>
      <c r="F41" s="5">
        <v>3</v>
      </c>
      <c r="G41" s="5">
        <v>1</v>
      </c>
      <c r="H41" s="5">
        <v>8</v>
      </c>
      <c r="I41" s="5">
        <v>3</v>
      </c>
      <c r="J41" s="5"/>
      <c r="K41" s="5"/>
      <c r="L41" s="5"/>
      <c r="M41" s="5"/>
      <c r="N41" s="5">
        <f>IF(B41="","",(D41*2)+(E41*3)+F41*1)</f>
        <v>13</v>
      </c>
      <c r="O41" s="6"/>
      <c r="P41" s="7">
        <v>25</v>
      </c>
      <c r="Q41" s="4" t="s">
        <v>32</v>
      </c>
      <c r="R41" s="4" t="s">
        <v>96</v>
      </c>
      <c r="S41" s="5">
        <v>7</v>
      </c>
      <c r="T41" s="5"/>
      <c r="U41" s="5">
        <v>1</v>
      </c>
      <c r="V41" s="5">
        <v>13</v>
      </c>
      <c r="W41" s="5">
        <v>6</v>
      </c>
      <c r="X41" s="5">
        <v>1</v>
      </c>
      <c r="Y41" s="5"/>
      <c r="Z41" s="5"/>
      <c r="AA41" s="5"/>
      <c r="AB41" s="5"/>
      <c r="AC41" s="5">
        <f>IF(Q41="","",(S41*2)+(T41*3)+U41*1)</f>
        <v>15</v>
      </c>
    </row>
    <row r="42" spans="1:29" x14ac:dyDescent="0.25">
      <c r="A42" s="3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 t="str">
        <f>IF(B42="","",(D42*2)+(E42*3)+F42*1)</f>
        <v/>
      </c>
      <c r="O42" s="6"/>
      <c r="P42" s="13">
        <v>30</v>
      </c>
      <c r="Q42" s="4" t="s">
        <v>87</v>
      </c>
      <c r="R42" s="4" t="s">
        <v>93</v>
      </c>
      <c r="S42" s="5">
        <v>4</v>
      </c>
      <c r="T42" s="5"/>
      <c r="U42" s="5"/>
      <c r="V42" s="5"/>
      <c r="W42" s="5">
        <v>1</v>
      </c>
      <c r="X42" s="5"/>
      <c r="Y42" s="5"/>
      <c r="Z42" s="5">
        <v>2</v>
      </c>
      <c r="AA42" s="5"/>
      <c r="AB42" s="5"/>
      <c r="AC42" s="5">
        <f>IF(Q42="","",(S42*2)+(T42*3)+U42*1)</f>
        <v>8</v>
      </c>
    </row>
    <row r="43" spans="1:29" x14ac:dyDescent="0.25">
      <c r="A43" s="3">
        <v>18</v>
      </c>
      <c r="B43" s="4" t="s">
        <v>215</v>
      </c>
      <c r="C43" s="4" t="s">
        <v>238</v>
      </c>
      <c r="D43" s="5">
        <v>1</v>
      </c>
      <c r="E43" s="5"/>
      <c r="F43" s="5"/>
      <c r="G43" s="5">
        <v>3</v>
      </c>
      <c r="H43" s="5">
        <v>2</v>
      </c>
      <c r="I43" s="5">
        <v>2</v>
      </c>
      <c r="J43" s="5"/>
      <c r="K43" s="5">
        <v>3</v>
      </c>
      <c r="L43" s="5"/>
      <c r="M43" s="5"/>
      <c r="N43" s="5">
        <f>IF(B43="","",(D43*2)+(E43*3)+F43*1)</f>
        <v>2</v>
      </c>
      <c r="O43" s="6"/>
      <c r="P43" s="3">
        <v>34</v>
      </c>
      <c r="Q43" s="4" t="s">
        <v>89</v>
      </c>
      <c r="R43" s="4" t="s">
        <v>95</v>
      </c>
      <c r="S43" s="5">
        <v>3</v>
      </c>
      <c r="T43" s="5">
        <v>2</v>
      </c>
      <c r="U43" s="5">
        <v>1</v>
      </c>
      <c r="V43" s="5">
        <v>9</v>
      </c>
      <c r="W43" s="5">
        <v>4</v>
      </c>
      <c r="X43" s="5">
        <v>1</v>
      </c>
      <c r="Y43" s="5"/>
      <c r="Z43" s="5">
        <v>2</v>
      </c>
      <c r="AA43" s="5"/>
      <c r="AB43" s="5"/>
      <c r="AC43" s="5">
        <f>IF(Q43="","",(S43*2)+(T43*3)+U43*1)</f>
        <v>13</v>
      </c>
    </row>
    <row r="44" spans="1:29" x14ac:dyDescent="0.25">
      <c r="A44" s="3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 t="str">
        <f>IF(B44="","",(D44*2)+(E44*3)+F44*1)</f>
        <v/>
      </c>
      <c r="O44" s="6"/>
      <c r="P44" s="13" t="s">
        <v>177</v>
      </c>
      <c r="Q44" s="4" t="s">
        <v>86</v>
      </c>
      <c r="R44" s="4" t="s">
        <v>92</v>
      </c>
      <c r="S44" s="5">
        <v>1</v>
      </c>
      <c r="T44" s="5"/>
      <c r="U44" s="5">
        <v>1</v>
      </c>
      <c r="V44" s="5">
        <v>9</v>
      </c>
      <c r="W44" s="5"/>
      <c r="X44" s="5"/>
      <c r="Y44" s="5"/>
      <c r="Z44" s="5">
        <v>1</v>
      </c>
      <c r="AA44" s="5"/>
      <c r="AB44" s="5"/>
      <c r="AC44" s="5">
        <f>IF(Q44="","",(S44*2)+(T44*3)+U44*1)</f>
        <v>3</v>
      </c>
    </row>
    <row r="45" spans="1:29" x14ac:dyDescent="0.25">
      <c r="A45" s="3">
        <v>28</v>
      </c>
      <c r="B45" s="4" t="s">
        <v>104</v>
      </c>
      <c r="C45" s="4" t="s">
        <v>105</v>
      </c>
      <c r="D45" s="5">
        <v>1</v>
      </c>
      <c r="E45" s="5">
        <v>3</v>
      </c>
      <c r="F45" s="5"/>
      <c r="G45" s="5">
        <v>4</v>
      </c>
      <c r="H45" s="5">
        <v>1</v>
      </c>
      <c r="I45" s="5">
        <v>3</v>
      </c>
      <c r="J45" s="5"/>
      <c r="K45" s="5">
        <v>1</v>
      </c>
      <c r="L45" s="5"/>
      <c r="M45" s="5"/>
      <c r="N45" s="5">
        <f>IF(B45="","",(D45*2)+(E45*3)+F45*1)</f>
        <v>11</v>
      </c>
      <c r="O45" s="6"/>
      <c r="P45" s="7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 t="str">
        <f>IF(Q45="","",(S45*2)+(T45*3)+U45*1)</f>
        <v/>
      </c>
    </row>
    <row r="46" spans="1:29" x14ac:dyDescent="0.25">
      <c r="A46" s="3">
        <v>29</v>
      </c>
      <c r="B46" s="4" t="s">
        <v>167</v>
      </c>
      <c r="C46" s="4" t="s">
        <v>168</v>
      </c>
      <c r="D46" s="5">
        <v>8</v>
      </c>
      <c r="E46" s="5"/>
      <c r="F46" s="5"/>
      <c r="G46" s="5">
        <v>7</v>
      </c>
      <c r="H46" s="5"/>
      <c r="I46" s="5"/>
      <c r="J46" s="5"/>
      <c r="K46" s="5">
        <v>3</v>
      </c>
      <c r="L46" s="5"/>
      <c r="M46" s="5"/>
      <c r="N46" s="5">
        <f>IF(B46="","",(D46*2)+(E46*3)+F46*1)</f>
        <v>16</v>
      </c>
      <c r="O46" s="6"/>
      <c r="P46" s="13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 t="str">
        <f>IF(Q46="","",(S46*2)+(T46*3)+U46*1)</f>
        <v/>
      </c>
    </row>
    <row r="47" spans="1:29" x14ac:dyDescent="0.25">
      <c r="A47" s="50" t="s">
        <v>38</v>
      </c>
      <c r="B47" s="51"/>
      <c r="C47" s="52"/>
      <c r="D47" s="5">
        <f t="shared" ref="D47:N47" si="4">SUM(D37:D46)</f>
        <v>31</v>
      </c>
      <c r="E47" s="5">
        <f t="shared" si="4"/>
        <v>5</v>
      </c>
      <c r="F47" s="5">
        <f t="shared" si="4"/>
        <v>4</v>
      </c>
      <c r="G47" s="5">
        <f t="shared" si="4"/>
        <v>25</v>
      </c>
      <c r="H47" s="5">
        <f t="shared" si="4"/>
        <v>21</v>
      </c>
      <c r="I47" s="5">
        <f t="shared" si="4"/>
        <v>18</v>
      </c>
      <c r="J47" s="5">
        <f t="shared" si="4"/>
        <v>2</v>
      </c>
      <c r="K47" s="5">
        <f t="shared" si="4"/>
        <v>9</v>
      </c>
      <c r="L47" s="5">
        <f t="shared" si="4"/>
        <v>0</v>
      </c>
      <c r="M47" s="5">
        <f t="shared" si="4"/>
        <v>0</v>
      </c>
      <c r="N47" s="5">
        <f t="shared" si="4"/>
        <v>81</v>
      </c>
      <c r="O47" s="8" t="s">
        <v>39</v>
      </c>
      <c r="P47" s="50" t="s">
        <v>38</v>
      </c>
      <c r="Q47" s="51"/>
      <c r="R47" s="52"/>
      <c r="S47" s="5">
        <f t="shared" ref="S47:AC47" si="5">SUM(S37:S46)</f>
        <v>16</v>
      </c>
      <c r="T47" s="5">
        <f t="shared" si="5"/>
        <v>8</v>
      </c>
      <c r="U47" s="5">
        <f t="shared" si="5"/>
        <v>3</v>
      </c>
      <c r="V47" s="5">
        <f t="shared" si="5"/>
        <v>32</v>
      </c>
      <c r="W47" s="5">
        <f t="shared" si="5"/>
        <v>14</v>
      </c>
      <c r="X47" s="5">
        <f t="shared" si="5"/>
        <v>5</v>
      </c>
      <c r="Y47" s="5">
        <f t="shared" si="5"/>
        <v>0</v>
      </c>
      <c r="Z47" s="5">
        <f t="shared" si="5"/>
        <v>6</v>
      </c>
      <c r="AA47" s="5">
        <f t="shared" si="5"/>
        <v>0</v>
      </c>
      <c r="AB47" s="5">
        <f t="shared" si="5"/>
        <v>0</v>
      </c>
      <c r="AC47" s="5">
        <f t="shared" si="5"/>
        <v>59</v>
      </c>
    </row>
    <row r="48" spans="1:29" x14ac:dyDescent="0.25">
      <c r="A48" s="53" t="s">
        <v>40</v>
      </c>
      <c r="B48" s="54"/>
      <c r="C48" s="55" t="s">
        <v>56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</row>
    <row r="49" spans="1:29" x14ac:dyDescent="0.25">
      <c r="A49" s="53" t="s">
        <v>41</v>
      </c>
      <c r="B49" s="54"/>
      <c r="C49" s="55" t="s">
        <v>302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</row>
    <row r="50" spans="1:29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5">
      <c r="A51" s="60" t="s">
        <v>42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32" t="s">
        <v>118</v>
      </c>
      <c r="P51" s="87" t="s">
        <v>148</v>
      </c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9"/>
    </row>
    <row r="52" spans="1:29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16</v>
      </c>
      <c r="O52" s="2" t="s">
        <v>17</v>
      </c>
      <c r="P52" s="1" t="s">
        <v>2</v>
      </c>
      <c r="Q52" s="1" t="s">
        <v>4</v>
      </c>
      <c r="R52" s="1" t="s">
        <v>3</v>
      </c>
      <c r="S52" s="1" t="s">
        <v>5</v>
      </c>
      <c r="T52" s="1" t="s">
        <v>6</v>
      </c>
      <c r="U52" s="1" t="s">
        <v>7</v>
      </c>
      <c r="V52" s="1" t="s">
        <v>8</v>
      </c>
      <c r="W52" s="1" t="s">
        <v>9</v>
      </c>
      <c r="X52" s="1" t="s">
        <v>10</v>
      </c>
      <c r="Y52" s="1" t="s">
        <v>11</v>
      </c>
      <c r="Z52" s="1" t="s">
        <v>12</v>
      </c>
      <c r="AA52" s="1" t="s">
        <v>13</v>
      </c>
      <c r="AB52" s="1" t="s">
        <v>14</v>
      </c>
      <c r="AC52" s="1" t="s">
        <v>16</v>
      </c>
    </row>
    <row r="53" spans="1:29" x14ac:dyDescent="0.25">
      <c r="A53" s="7">
        <v>3</v>
      </c>
      <c r="B53" s="4" t="s">
        <v>51</v>
      </c>
      <c r="C53" s="4" t="s">
        <v>50</v>
      </c>
      <c r="D53" s="5"/>
      <c r="E53" s="5">
        <v>3</v>
      </c>
      <c r="F53" s="5">
        <v>1</v>
      </c>
      <c r="G53" s="5"/>
      <c r="H53" s="5"/>
      <c r="I53" s="5"/>
      <c r="J53" s="5"/>
      <c r="K53" s="5"/>
      <c r="L53" s="5"/>
      <c r="M53" s="5"/>
      <c r="N53" s="5">
        <f>IF(B53="","",(D53*2)+(E53*3)+F53*1)</f>
        <v>10</v>
      </c>
      <c r="O53" s="6"/>
      <c r="P53" s="3"/>
      <c r="Q53" s="4"/>
      <c r="R53" s="4"/>
      <c r="S53" s="5"/>
      <c r="T53" s="5"/>
      <c r="U53" s="5"/>
      <c r="V53" s="5"/>
      <c r="W53" s="5"/>
      <c r="X53" s="5"/>
      <c r="Y53" s="5"/>
      <c r="Z53" s="5"/>
      <c r="AA53" s="5"/>
      <c r="AB53" s="5"/>
      <c r="AC53" s="5" t="str">
        <f>IF(Q53="","",(S53*2)+(T53*3)+U53*1)</f>
        <v/>
      </c>
    </row>
    <row r="54" spans="1:29" x14ac:dyDescent="0.25">
      <c r="A54" s="7">
        <v>4</v>
      </c>
      <c r="B54" s="4" t="s">
        <v>221</v>
      </c>
      <c r="C54" s="4" t="s">
        <v>286</v>
      </c>
      <c r="D54" s="5">
        <v>7</v>
      </c>
      <c r="E54" s="5"/>
      <c r="F54" s="5">
        <v>3</v>
      </c>
      <c r="G54" s="5">
        <v>13</v>
      </c>
      <c r="H54" s="5">
        <v>3</v>
      </c>
      <c r="I54" s="5"/>
      <c r="J54" s="5">
        <v>5</v>
      </c>
      <c r="K54" s="5">
        <v>2</v>
      </c>
      <c r="L54" s="5"/>
      <c r="M54" s="5"/>
      <c r="N54" s="5">
        <f>IF(B54="","",(D54*2)+(E54*3)+F54*1)</f>
        <v>17</v>
      </c>
      <c r="O54" s="6"/>
      <c r="P54" s="7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 t="str">
        <f>IF(Q54="","",(S54*2)+(T54*3)+U54*1)</f>
        <v/>
      </c>
    </row>
    <row r="55" spans="1:29" x14ac:dyDescent="0.25">
      <c r="A55" s="7">
        <v>7</v>
      </c>
      <c r="B55" s="4" t="s">
        <v>53</v>
      </c>
      <c r="C55" s="4" t="s">
        <v>123</v>
      </c>
      <c r="D55" s="5"/>
      <c r="E55" s="5"/>
      <c r="F55" s="5"/>
      <c r="G55" s="5"/>
      <c r="H55" s="5">
        <v>1</v>
      </c>
      <c r="I55" s="5">
        <v>2</v>
      </c>
      <c r="J55" s="5"/>
      <c r="K55" s="5"/>
      <c r="L55" s="5"/>
      <c r="M55" s="5"/>
      <c r="N55" s="5">
        <f>IF(B55="","",(D55*2)+(E55*3)+F55*1)</f>
        <v>0</v>
      </c>
      <c r="O55" s="6"/>
      <c r="P55" s="7"/>
      <c r="Q55" s="4"/>
      <c r="R55" s="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 t="str">
        <f>IF(Q55="","",(S55*2)+(T55*3)+U55*1)</f>
        <v/>
      </c>
    </row>
    <row r="56" spans="1:29" x14ac:dyDescent="0.25">
      <c r="A56" s="21" t="s">
        <v>52</v>
      </c>
      <c r="B56" s="4" t="s">
        <v>45</v>
      </c>
      <c r="C56" s="4" t="s">
        <v>44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>
        <f>IF(B56="","",(D56*2)+(E56*3)+F56*1)</f>
        <v>0</v>
      </c>
      <c r="O56" s="6"/>
      <c r="P56" s="7">
        <v>7</v>
      </c>
      <c r="Q56" s="4" t="s">
        <v>20</v>
      </c>
      <c r="R56" s="4" t="s">
        <v>139</v>
      </c>
      <c r="S56" s="5">
        <v>2</v>
      </c>
      <c r="T56" s="5">
        <v>2</v>
      </c>
      <c r="U56" s="5"/>
      <c r="V56" s="5">
        <v>3</v>
      </c>
      <c r="W56" s="5"/>
      <c r="X56" s="5">
        <v>1</v>
      </c>
      <c r="Y56" s="5"/>
      <c r="Z56" s="5">
        <v>1</v>
      </c>
      <c r="AA56" s="5"/>
      <c r="AB56" s="5"/>
      <c r="AC56" s="5">
        <f>IF(Q56="","",(S56*2)+(T56*3)+U56*1)</f>
        <v>10</v>
      </c>
    </row>
    <row r="57" spans="1:29" x14ac:dyDescent="0.25">
      <c r="A57" s="3">
        <v>11</v>
      </c>
      <c r="B57" s="4" t="s">
        <v>176</v>
      </c>
      <c r="C57" s="4" t="s">
        <v>175</v>
      </c>
      <c r="D57" s="5">
        <v>2</v>
      </c>
      <c r="E57" s="5">
        <v>1</v>
      </c>
      <c r="F57" s="5">
        <v>2</v>
      </c>
      <c r="G57" s="5">
        <v>3</v>
      </c>
      <c r="H57" s="5"/>
      <c r="I57" s="5">
        <v>4</v>
      </c>
      <c r="J57" s="5"/>
      <c r="K57" s="5">
        <v>2</v>
      </c>
      <c r="L57" s="5"/>
      <c r="M57" s="5"/>
      <c r="N57" s="5">
        <f>IF(B57="","",(D57*2)+(E57*3)+F57*1)</f>
        <v>9</v>
      </c>
      <c r="O57" s="6"/>
      <c r="P57" s="7">
        <v>8</v>
      </c>
      <c r="Q57" s="4" t="s">
        <v>47</v>
      </c>
      <c r="R57" s="4" t="s">
        <v>46</v>
      </c>
      <c r="S57" s="5">
        <v>8</v>
      </c>
      <c r="T57" s="5"/>
      <c r="U57" s="5"/>
      <c r="V57" s="5">
        <v>10</v>
      </c>
      <c r="W57" s="5">
        <v>1</v>
      </c>
      <c r="X57" s="5"/>
      <c r="Y57" s="5"/>
      <c r="Z57" s="5"/>
      <c r="AA57" s="5"/>
      <c r="AB57" s="5"/>
      <c r="AC57" s="5">
        <f>IF(Q57="","",(S57*2)+(T57*3)+U57*1)</f>
        <v>16</v>
      </c>
    </row>
    <row r="58" spans="1:29" x14ac:dyDescent="0.25">
      <c r="A58" s="7">
        <v>24</v>
      </c>
      <c r="B58" s="4" t="s">
        <v>121</v>
      </c>
      <c r="C58" s="4" t="s">
        <v>125</v>
      </c>
      <c r="D58" s="5"/>
      <c r="E58" s="5">
        <v>4</v>
      </c>
      <c r="F58" s="5"/>
      <c r="G58" s="5">
        <v>5</v>
      </c>
      <c r="H58" s="5">
        <v>1</v>
      </c>
      <c r="I58" s="5"/>
      <c r="J58" s="5"/>
      <c r="K58" s="5">
        <v>2</v>
      </c>
      <c r="L58" s="5"/>
      <c r="M58" s="5"/>
      <c r="N58" s="5">
        <f>IF(B58="","",(D58*2)+(E58*3)+F58*1)</f>
        <v>12</v>
      </c>
      <c r="O58" s="6"/>
      <c r="P58" s="7"/>
      <c r="Q58" s="4"/>
      <c r="R58" s="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 t="str">
        <f>IF(Q58="","",(S58*2)+(T58*3)+U58*1)</f>
        <v/>
      </c>
    </row>
    <row r="59" spans="1:29" x14ac:dyDescent="0.25">
      <c r="A59" s="7"/>
      <c r="B59" s="4" t="s">
        <v>303</v>
      </c>
      <c r="C59" s="4" t="s">
        <v>304</v>
      </c>
      <c r="D59" s="5">
        <v>5</v>
      </c>
      <c r="E59" s="5"/>
      <c r="F59" s="5"/>
      <c r="G59" s="5"/>
      <c r="H59" s="5"/>
      <c r="I59" s="5"/>
      <c r="J59" s="5"/>
      <c r="K59" s="5"/>
      <c r="L59" s="5"/>
      <c r="M59" s="5"/>
      <c r="N59" s="5">
        <f>IF(B59="","",(D59*2)+(E59*3)+F59*1)</f>
        <v>10</v>
      </c>
      <c r="O59" s="6"/>
      <c r="P59" s="3">
        <v>12</v>
      </c>
      <c r="Q59" s="4" t="s">
        <v>140</v>
      </c>
      <c r="R59" s="4" t="s">
        <v>141</v>
      </c>
      <c r="S59" s="5"/>
      <c r="T59" s="5"/>
      <c r="U59" s="5"/>
      <c r="V59" s="5">
        <v>6</v>
      </c>
      <c r="W59" s="5">
        <v>2</v>
      </c>
      <c r="X59" s="5"/>
      <c r="Y59" s="5">
        <v>1</v>
      </c>
      <c r="Z59" s="5">
        <v>3</v>
      </c>
      <c r="AA59" s="5"/>
      <c r="AB59" s="5"/>
      <c r="AC59" s="5">
        <f>IF(Q59="","",(S59*2)+(T59*3)+U59*1)</f>
        <v>0</v>
      </c>
    </row>
    <row r="60" spans="1:29" x14ac:dyDescent="0.25">
      <c r="A60" s="7">
        <v>99</v>
      </c>
      <c r="B60" s="4" t="s">
        <v>120</v>
      </c>
      <c r="C60" s="4" t="s">
        <v>124</v>
      </c>
      <c r="D60" s="5">
        <v>2</v>
      </c>
      <c r="E60" s="5"/>
      <c r="F60" s="5"/>
      <c r="G60" s="5">
        <v>5</v>
      </c>
      <c r="H60" s="5">
        <v>2</v>
      </c>
      <c r="I60" s="5">
        <v>2</v>
      </c>
      <c r="J60" s="5">
        <v>1</v>
      </c>
      <c r="K60" s="5">
        <v>1</v>
      </c>
      <c r="L60" s="5"/>
      <c r="M60" s="5"/>
      <c r="N60" s="5">
        <f>IF(B60="","",(D60*2)+(E60*3)+F60*1)</f>
        <v>4</v>
      </c>
      <c r="O60" s="6"/>
      <c r="P60" s="7">
        <v>18</v>
      </c>
      <c r="Q60" s="4" t="s">
        <v>142</v>
      </c>
      <c r="R60" s="4" t="s">
        <v>143</v>
      </c>
      <c r="S60" s="5">
        <v>6</v>
      </c>
      <c r="T60" s="5"/>
      <c r="U60" s="5">
        <v>1</v>
      </c>
      <c r="V60" s="5">
        <v>11</v>
      </c>
      <c r="W60" s="5">
        <v>1</v>
      </c>
      <c r="X60" s="5">
        <v>2</v>
      </c>
      <c r="Y60" s="5">
        <v>3</v>
      </c>
      <c r="Z60" s="5">
        <v>3</v>
      </c>
      <c r="AA60" s="5"/>
      <c r="AB60" s="5"/>
      <c r="AC60" s="5">
        <f>IF(Q60="","",(S60*2)+(T60*3)+U60*1)</f>
        <v>13</v>
      </c>
    </row>
    <row r="61" spans="1:29" x14ac:dyDescent="0.25">
      <c r="A61" s="7">
        <v>5</v>
      </c>
      <c r="B61" s="4" t="s">
        <v>156</v>
      </c>
      <c r="C61" s="4" t="s">
        <v>305</v>
      </c>
      <c r="D61" s="5">
        <v>3</v>
      </c>
      <c r="E61" s="5"/>
      <c r="F61" s="5"/>
      <c r="G61" s="5">
        <v>10</v>
      </c>
      <c r="H61" s="5"/>
      <c r="I61" s="5"/>
      <c r="J61" s="5">
        <v>1</v>
      </c>
      <c r="K61" s="5">
        <v>1</v>
      </c>
      <c r="L61" s="5"/>
      <c r="M61" s="5"/>
      <c r="N61" s="5">
        <f>IF(B61="","",(D61*2)+(E61*3)+F61*1)</f>
        <v>6</v>
      </c>
      <c r="O61" s="6"/>
      <c r="P61" s="7">
        <v>21</v>
      </c>
      <c r="Q61" s="4" t="s">
        <v>144</v>
      </c>
      <c r="R61" s="4" t="s">
        <v>145</v>
      </c>
      <c r="S61" s="5">
        <v>6</v>
      </c>
      <c r="T61" s="5"/>
      <c r="U61" s="5">
        <v>3</v>
      </c>
      <c r="V61" s="5">
        <v>3</v>
      </c>
      <c r="W61" s="5"/>
      <c r="X61" s="5">
        <v>5</v>
      </c>
      <c r="Y61" s="5"/>
      <c r="Z61" s="5">
        <v>1</v>
      </c>
      <c r="AA61" s="5"/>
      <c r="AB61" s="5"/>
      <c r="AC61" s="5">
        <f>IF(Q61="","",(S61*2)+(T61*3)+U61*1)</f>
        <v>15</v>
      </c>
    </row>
    <row r="62" spans="1:29" x14ac:dyDescent="0.25">
      <c r="A62" s="3">
        <v>13</v>
      </c>
      <c r="B62" s="4" t="s">
        <v>47</v>
      </c>
      <c r="C62" s="4" t="s">
        <v>292</v>
      </c>
      <c r="D62" s="5">
        <v>1</v>
      </c>
      <c r="E62" s="5"/>
      <c r="F62" s="5"/>
      <c r="G62" s="5">
        <v>2</v>
      </c>
      <c r="H62" s="5"/>
      <c r="I62" s="5"/>
      <c r="J62" s="5"/>
      <c r="K62" s="5">
        <v>2</v>
      </c>
      <c r="L62" s="5"/>
      <c r="M62" s="5"/>
      <c r="N62" s="5">
        <f>IF(B62="","",(D62*2)+(E62*3)+F62*1)</f>
        <v>2</v>
      </c>
      <c r="O62" s="6"/>
      <c r="P62" s="3">
        <v>23</v>
      </c>
      <c r="Q62" s="4" t="s">
        <v>189</v>
      </c>
      <c r="R62" s="4" t="s">
        <v>188</v>
      </c>
      <c r="S62" s="5"/>
      <c r="T62" s="5">
        <v>1</v>
      </c>
      <c r="U62" s="5"/>
      <c r="V62" s="5"/>
      <c r="W62" s="5">
        <v>1</v>
      </c>
      <c r="X62" s="5"/>
      <c r="Y62" s="5"/>
      <c r="Z62" s="5">
        <v>1</v>
      </c>
      <c r="AA62" s="5"/>
      <c r="AB62" s="5"/>
      <c r="AC62" s="5">
        <f>IF(Q62="","",(S62*2)+(T62*3)+U62*1)</f>
        <v>3</v>
      </c>
    </row>
    <row r="63" spans="1:29" x14ac:dyDescent="0.25">
      <c r="A63" s="50" t="s">
        <v>38</v>
      </c>
      <c r="B63" s="51"/>
      <c r="C63" s="52"/>
      <c r="D63" s="5">
        <f t="shared" ref="D63:N63" si="6">SUM(D53:D62)</f>
        <v>20</v>
      </c>
      <c r="E63" s="5">
        <f t="shared" si="6"/>
        <v>8</v>
      </c>
      <c r="F63" s="5">
        <f t="shared" si="6"/>
        <v>6</v>
      </c>
      <c r="G63" s="5">
        <f t="shared" si="6"/>
        <v>38</v>
      </c>
      <c r="H63" s="5">
        <f t="shared" si="6"/>
        <v>7</v>
      </c>
      <c r="I63" s="5">
        <f t="shared" si="6"/>
        <v>8</v>
      </c>
      <c r="J63" s="5">
        <f t="shared" si="6"/>
        <v>7</v>
      </c>
      <c r="K63" s="5">
        <f t="shared" si="6"/>
        <v>10</v>
      </c>
      <c r="L63" s="5">
        <f t="shared" si="6"/>
        <v>0</v>
      </c>
      <c r="M63" s="5">
        <f t="shared" si="6"/>
        <v>0</v>
      </c>
      <c r="N63" s="5">
        <f t="shared" si="6"/>
        <v>70</v>
      </c>
      <c r="O63" s="8" t="s">
        <v>39</v>
      </c>
      <c r="P63" s="50" t="s">
        <v>38</v>
      </c>
      <c r="Q63" s="51"/>
      <c r="R63" s="52"/>
      <c r="S63" s="5">
        <f t="shared" ref="S63:AC63" si="7">SUM(S53:S62)</f>
        <v>22</v>
      </c>
      <c r="T63" s="5">
        <f t="shared" si="7"/>
        <v>3</v>
      </c>
      <c r="U63" s="5">
        <f t="shared" si="7"/>
        <v>4</v>
      </c>
      <c r="V63" s="5">
        <f t="shared" si="7"/>
        <v>33</v>
      </c>
      <c r="W63" s="5">
        <f t="shared" si="7"/>
        <v>5</v>
      </c>
      <c r="X63" s="5">
        <f t="shared" si="7"/>
        <v>8</v>
      </c>
      <c r="Y63" s="5">
        <f t="shared" si="7"/>
        <v>4</v>
      </c>
      <c r="Z63" s="5">
        <f t="shared" si="7"/>
        <v>9</v>
      </c>
      <c r="AA63" s="5">
        <f t="shared" si="7"/>
        <v>0</v>
      </c>
      <c r="AB63" s="5">
        <f t="shared" si="7"/>
        <v>0</v>
      </c>
      <c r="AC63" s="5">
        <f t="shared" si="7"/>
        <v>57</v>
      </c>
    </row>
    <row r="64" spans="1:29" x14ac:dyDescent="0.25">
      <c r="A64" s="53" t="s">
        <v>40</v>
      </c>
      <c r="B64" s="54"/>
      <c r="C64" s="55" t="s">
        <v>71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</row>
    <row r="65" spans="1:29" x14ac:dyDescent="0.25">
      <c r="A65" s="53" t="s">
        <v>41</v>
      </c>
      <c r="B65" s="54"/>
      <c r="C65" s="55" t="s">
        <v>268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7"/>
    </row>
    <row r="66" spans="1:29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</sheetData>
  <mergeCells count="38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31:C31"/>
    <mergeCell ref="P31:R31"/>
    <mergeCell ref="A32:B32"/>
    <mergeCell ref="C32:AC32"/>
    <mergeCell ref="A33:B33"/>
    <mergeCell ref="C33:AC33"/>
    <mergeCell ref="A63:C63"/>
    <mergeCell ref="P63:R63"/>
    <mergeCell ref="A34:AC34"/>
    <mergeCell ref="A35:N35"/>
    <mergeCell ref="P35:AC35"/>
    <mergeCell ref="A47:C47"/>
    <mergeCell ref="P47:R47"/>
    <mergeCell ref="A48:B48"/>
    <mergeCell ref="C48:AC48"/>
    <mergeCell ref="A49:B49"/>
    <mergeCell ref="C49:AC49"/>
    <mergeCell ref="A50:AC50"/>
    <mergeCell ref="A51:N51"/>
    <mergeCell ref="P51:AC51"/>
    <mergeCell ref="A64:B64"/>
    <mergeCell ref="C64:AC64"/>
    <mergeCell ref="A65:B65"/>
    <mergeCell ref="C65:AC65"/>
    <mergeCell ref="A66:AC6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66"/>
  <sheetViews>
    <sheetView tabSelected="1"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6" max="16" width="3" bestFit="1" customWidth="1"/>
    <col min="17" max="17" width="9.5703125" customWidth="1"/>
    <col min="18" max="18" width="15.7109375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</cols>
  <sheetData>
    <row r="1" spans="1:29" ht="26.25" x14ac:dyDescent="0.25">
      <c r="A1" s="40" t="s">
        <v>306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x14ac:dyDescent="0.25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33" t="s">
        <v>72</v>
      </c>
      <c r="P3" s="47" t="s">
        <v>73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</row>
    <row r="4" spans="1:29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16</v>
      </c>
      <c r="O4" s="2" t="s">
        <v>17</v>
      </c>
      <c r="P4" s="1" t="s">
        <v>2</v>
      </c>
      <c r="Q4" s="1" t="s">
        <v>4</v>
      </c>
      <c r="R4" s="1" t="s">
        <v>3</v>
      </c>
      <c r="S4" s="1" t="s">
        <v>5</v>
      </c>
      <c r="T4" s="1" t="s">
        <v>6</v>
      </c>
      <c r="U4" s="1" t="s">
        <v>7</v>
      </c>
      <c r="V4" s="1" t="s">
        <v>8</v>
      </c>
      <c r="W4" s="1" t="s">
        <v>9</v>
      </c>
      <c r="X4" s="1" t="s">
        <v>10</v>
      </c>
      <c r="Y4" s="1" t="s">
        <v>11</v>
      </c>
      <c r="Z4" s="1" t="s">
        <v>12</v>
      </c>
      <c r="AA4" s="1" t="s">
        <v>13</v>
      </c>
      <c r="AB4" s="1" t="s">
        <v>14</v>
      </c>
      <c r="AC4" s="1" t="s">
        <v>16</v>
      </c>
    </row>
    <row r="5" spans="1:29" x14ac:dyDescent="0.25">
      <c r="A5" s="7">
        <v>3</v>
      </c>
      <c r="B5" s="4" t="s">
        <v>34</v>
      </c>
      <c r="C5" s="4" t="s">
        <v>33</v>
      </c>
      <c r="D5" s="5"/>
      <c r="E5" s="5">
        <v>5</v>
      </c>
      <c r="F5" s="5"/>
      <c r="G5" s="5"/>
      <c r="H5" s="5">
        <v>1</v>
      </c>
      <c r="I5" s="5"/>
      <c r="J5" s="5"/>
      <c r="K5" s="5">
        <v>2</v>
      </c>
      <c r="L5" s="5"/>
      <c r="M5" s="5"/>
      <c r="N5" s="5">
        <f>IF(B5="","",(D5*2)+(E5*3)+F5*1)</f>
        <v>15</v>
      </c>
      <c r="O5" s="6"/>
      <c r="P5" s="7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 t="str">
        <f>IF(Q5="","",(S5*2)+(T5*3)+U5*1)</f>
        <v/>
      </c>
    </row>
    <row r="6" spans="1:29" x14ac:dyDescent="0.25">
      <c r="A6" s="3">
        <v>5</v>
      </c>
      <c r="B6" s="4" t="s">
        <v>128</v>
      </c>
      <c r="C6" s="4" t="s">
        <v>131</v>
      </c>
      <c r="D6" s="5">
        <v>2</v>
      </c>
      <c r="E6" s="5"/>
      <c r="F6" s="5"/>
      <c r="G6" s="5">
        <v>13</v>
      </c>
      <c r="H6" s="5"/>
      <c r="I6" s="5"/>
      <c r="J6" s="5"/>
      <c r="K6" s="5">
        <v>1</v>
      </c>
      <c r="L6" s="5"/>
      <c r="M6" s="5"/>
      <c r="N6" s="5">
        <f>IF(B6="","",(D6*2)+(E6*3)+F6*1)</f>
        <v>4</v>
      </c>
      <c r="O6" s="6"/>
      <c r="P6" s="3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 t="str">
        <f>IF(Q6="","",(S6*2)+(T6*3)+U6*1)</f>
        <v/>
      </c>
    </row>
    <row r="7" spans="1:29" x14ac:dyDescent="0.25">
      <c r="A7" s="3">
        <v>7</v>
      </c>
      <c r="B7" s="4" t="s">
        <v>19</v>
      </c>
      <c r="C7" s="4" t="s">
        <v>18</v>
      </c>
      <c r="D7" s="5">
        <v>5</v>
      </c>
      <c r="E7" s="5"/>
      <c r="F7" s="5">
        <v>2</v>
      </c>
      <c r="G7" s="5">
        <v>11</v>
      </c>
      <c r="H7" s="5">
        <v>1</v>
      </c>
      <c r="I7" s="5"/>
      <c r="J7" s="5"/>
      <c r="K7" s="5">
        <v>3</v>
      </c>
      <c r="L7" s="5"/>
      <c r="M7" s="5"/>
      <c r="N7" s="5">
        <f>IF(B7="","",(D7*2)+(E7*3)+F7*1)</f>
        <v>12</v>
      </c>
      <c r="O7" s="6"/>
      <c r="P7" s="7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 t="str">
        <f>IF(Q7="","",(S7*2)+(T7*3)+U7*1)</f>
        <v/>
      </c>
    </row>
    <row r="8" spans="1:29" x14ac:dyDescent="0.25">
      <c r="A8" s="7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 t="str">
        <f>IF(B8="","",(D8*2)+(E8*3)+F8*1)</f>
        <v/>
      </c>
      <c r="O8" s="6"/>
      <c r="P8" s="3">
        <v>23</v>
      </c>
      <c r="Q8" s="4" t="s">
        <v>88</v>
      </c>
      <c r="R8" s="4" t="s">
        <v>94</v>
      </c>
      <c r="S8" s="5">
        <v>1</v>
      </c>
      <c r="T8" s="5">
        <v>1</v>
      </c>
      <c r="U8" s="5">
        <v>4</v>
      </c>
      <c r="V8" s="5">
        <v>7</v>
      </c>
      <c r="W8" s="5">
        <v>2</v>
      </c>
      <c r="X8" s="5">
        <v>2</v>
      </c>
      <c r="Y8" s="5">
        <v>2</v>
      </c>
      <c r="Z8" s="5">
        <v>4</v>
      </c>
      <c r="AA8" s="5"/>
      <c r="AB8" s="5"/>
      <c r="AC8" s="5">
        <f>IF(Q8="","",(S8*2)+(T8*3)+U8*1)</f>
        <v>9</v>
      </c>
    </row>
    <row r="9" spans="1:29" x14ac:dyDescent="0.25">
      <c r="A9" s="3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 t="str">
        <f>IF(B9="","",(D9*2)+(E9*3)+F9*1)</f>
        <v/>
      </c>
      <c r="O9" s="6"/>
      <c r="P9" s="7">
        <v>25</v>
      </c>
      <c r="Q9" s="4" t="s">
        <v>32</v>
      </c>
      <c r="R9" s="4" t="s">
        <v>96</v>
      </c>
      <c r="S9" s="5">
        <v>5</v>
      </c>
      <c r="T9" s="5"/>
      <c r="U9" s="5">
        <v>6</v>
      </c>
      <c r="V9" s="5">
        <v>11</v>
      </c>
      <c r="W9" s="5">
        <v>2</v>
      </c>
      <c r="X9" s="5">
        <v>1</v>
      </c>
      <c r="Y9" s="5"/>
      <c r="Z9" s="5">
        <v>2</v>
      </c>
      <c r="AA9" s="5"/>
      <c r="AB9" s="5"/>
      <c r="AC9" s="5">
        <f>IF(Q9="","",(S9*2)+(T9*3)+U9*1)</f>
        <v>16</v>
      </c>
    </row>
    <row r="10" spans="1:29" x14ac:dyDescent="0.25">
      <c r="A10" s="7">
        <v>11</v>
      </c>
      <c r="B10" s="4" t="s">
        <v>20</v>
      </c>
      <c r="C10" s="4" t="s">
        <v>129</v>
      </c>
      <c r="D10" s="5">
        <v>3</v>
      </c>
      <c r="E10" s="5"/>
      <c r="F10" s="5"/>
      <c r="G10" s="5">
        <v>5</v>
      </c>
      <c r="H10" s="5"/>
      <c r="I10" s="5">
        <v>1</v>
      </c>
      <c r="J10" s="5"/>
      <c r="K10" s="5"/>
      <c r="L10" s="5"/>
      <c r="M10" s="5"/>
      <c r="N10" s="5">
        <f>IF(B10="","",(D10*2)+(E10*3)+F10*1)</f>
        <v>6</v>
      </c>
      <c r="O10" s="6"/>
      <c r="P10" s="13">
        <v>30</v>
      </c>
      <c r="Q10" s="4" t="s">
        <v>87</v>
      </c>
      <c r="R10" s="4" t="s">
        <v>93</v>
      </c>
      <c r="S10" s="5">
        <v>2</v>
      </c>
      <c r="T10" s="5">
        <v>5</v>
      </c>
      <c r="U10" s="5"/>
      <c r="V10" s="5">
        <v>1</v>
      </c>
      <c r="W10" s="5">
        <v>1</v>
      </c>
      <c r="X10" s="5">
        <v>2</v>
      </c>
      <c r="Y10" s="5"/>
      <c r="Z10" s="5">
        <v>1</v>
      </c>
      <c r="AA10" s="5"/>
      <c r="AB10" s="5"/>
      <c r="AC10" s="5">
        <f>IF(Q10="","",(S10*2)+(T10*3)+U10*1)</f>
        <v>19</v>
      </c>
    </row>
    <row r="11" spans="1:29" x14ac:dyDescent="0.25">
      <c r="A11" s="7">
        <v>12</v>
      </c>
      <c r="B11" s="4" t="s">
        <v>30</v>
      </c>
      <c r="C11" s="4" t="s">
        <v>25</v>
      </c>
      <c r="D11" s="5"/>
      <c r="E11" s="5"/>
      <c r="F11" s="5"/>
      <c r="G11" s="5">
        <v>3</v>
      </c>
      <c r="H11" s="5">
        <v>1</v>
      </c>
      <c r="I11" s="5"/>
      <c r="J11" s="5">
        <v>1</v>
      </c>
      <c r="K11" s="5">
        <v>2</v>
      </c>
      <c r="L11" s="5"/>
      <c r="M11" s="5"/>
      <c r="N11" s="5">
        <f>IF(B11="","",(D11*2)+(E11*3)+F11*1)</f>
        <v>0</v>
      </c>
      <c r="O11" s="6"/>
      <c r="P11" s="3">
        <v>34</v>
      </c>
      <c r="Q11" s="4" t="s">
        <v>89</v>
      </c>
      <c r="R11" s="4" t="s">
        <v>95</v>
      </c>
      <c r="S11" s="5"/>
      <c r="T11" s="5">
        <v>1</v>
      </c>
      <c r="U11" s="5">
        <v>3</v>
      </c>
      <c r="V11" s="5">
        <v>3</v>
      </c>
      <c r="W11" s="5">
        <v>4</v>
      </c>
      <c r="X11" s="5">
        <v>1</v>
      </c>
      <c r="Y11" s="5"/>
      <c r="Z11" s="5"/>
      <c r="AA11" s="5"/>
      <c r="AB11" s="5"/>
      <c r="AC11" s="5">
        <f>IF(Q11="","",(S11*2)+(T11*3)+U11*1)</f>
        <v>6</v>
      </c>
    </row>
    <row r="12" spans="1:29" x14ac:dyDescent="0.25">
      <c r="A12" s="3">
        <v>35</v>
      </c>
      <c r="B12" s="4" t="s">
        <v>127</v>
      </c>
      <c r="C12" s="4" t="s">
        <v>130</v>
      </c>
      <c r="D12" s="5"/>
      <c r="E12" s="5">
        <v>1</v>
      </c>
      <c r="F12" s="5">
        <v>1</v>
      </c>
      <c r="G12" s="5">
        <v>1</v>
      </c>
      <c r="H12" s="5">
        <v>4</v>
      </c>
      <c r="I12" s="5"/>
      <c r="J12" s="5"/>
      <c r="K12" s="5">
        <v>2</v>
      </c>
      <c r="L12" s="5"/>
      <c r="M12" s="5"/>
      <c r="N12" s="5">
        <f>IF(B12="","",(D12*2)+(E12*3)+F12*1)</f>
        <v>4</v>
      </c>
      <c r="O12" s="6"/>
      <c r="P12" s="7">
        <v>45</v>
      </c>
      <c r="Q12" s="4" t="s">
        <v>86</v>
      </c>
      <c r="R12" s="4" t="s">
        <v>92</v>
      </c>
      <c r="S12" s="5">
        <v>1</v>
      </c>
      <c r="T12" s="5"/>
      <c r="U12" s="5"/>
      <c r="V12" s="5">
        <v>6</v>
      </c>
      <c r="W12" s="5">
        <v>6</v>
      </c>
      <c r="X12" s="5">
        <v>1</v>
      </c>
      <c r="Y12" s="5"/>
      <c r="Z12" s="5">
        <v>2</v>
      </c>
      <c r="AA12" s="5"/>
      <c r="AB12" s="5"/>
      <c r="AC12" s="5">
        <f>IF(Q12="","",(S12*2)+(T12*3)+U12*1)</f>
        <v>2</v>
      </c>
    </row>
    <row r="13" spans="1:29" x14ac:dyDescent="0.25">
      <c r="A13" s="3">
        <v>0</v>
      </c>
      <c r="B13" s="4" t="s">
        <v>26</v>
      </c>
      <c r="C13" s="4" t="s">
        <v>295</v>
      </c>
      <c r="D13" s="5">
        <v>2</v>
      </c>
      <c r="E13" s="5">
        <v>1</v>
      </c>
      <c r="F13" s="5">
        <v>2</v>
      </c>
      <c r="G13" s="5">
        <v>1</v>
      </c>
      <c r="H13" s="5">
        <v>4</v>
      </c>
      <c r="I13" s="5">
        <v>3</v>
      </c>
      <c r="J13" s="5"/>
      <c r="K13" s="5">
        <v>2</v>
      </c>
      <c r="L13" s="5"/>
      <c r="M13" s="5"/>
      <c r="N13" s="5">
        <f>IF(B13="","",(D13*2)+(E13*3)+F13*1)</f>
        <v>9</v>
      </c>
      <c r="O13" s="6"/>
      <c r="P13" s="7"/>
      <c r="Q13" s="4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 t="str">
        <f>IF(Q13="","",(S13*2)+(T13*3)+U13*1)</f>
        <v/>
      </c>
    </row>
    <row r="14" spans="1:29" x14ac:dyDescent="0.25">
      <c r="A14" s="7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 t="str">
        <f>IF(B14="","",(D14*2)+(E14*3)+F14*1)</f>
        <v/>
      </c>
      <c r="O14" s="6"/>
      <c r="P14" s="13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 t="str">
        <f>IF(Q14="","",(S14*2)+(T14*3)+U14*1)</f>
        <v/>
      </c>
    </row>
    <row r="15" spans="1:29" x14ac:dyDescent="0.25">
      <c r="A15" s="50" t="s">
        <v>38</v>
      </c>
      <c r="B15" s="51"/>
      <c r="C15" s="52"/>
      <c r="D15" s="5">
        <f t="shared" ref="D15:N15" si="0">SUM(D5:D14)</f>
        <v>12</v>
      </c>
      <c r="E15" s="5">
        <f t="shared" si="0"/>
        <v>7</v>
      </c>
      <c r="F15" s="5">
        <f t="shared" si="0"/>
        <v>5</v>
      </c>
      <c r="G15" s="5">
        <f t="shared" si="0"/>
        <v>34</v>
      </c>
      <c r="H15" s="5">
        <f t="shared" si="0"/>
        <v>11</v>
      </c>
      <c r="I15" s="5">
        <f t="shared" si="0"/>
        <v>4</v>
      </c>
      <c r="J15" s="5">
        <f t="shared" si="0"/>
        <v>1</v>
      </c>
      <c r="K15" s="5">
        <f t="shared" si="0"/>
        <v>12</v>
      </c>
      <c r="L15" s="5">
        <f t="shared" si="0"/>
        <v>0</v>
      </c>
      <c r="M15" s="5">
        <f t="shared" si="0"/>
        <v>0</v>
      </c>
      <c r="N15" s="5">
        <f t="shared" si="0"/>
        <v>50</v>
      </c>
      <c r="O15" s="8" t="s">
        <v>39</v>
      </c>
      <c r="P15" s="50" t="s">
        <v>38</v>
      </c>
      <c r="Q15" s="51"/>
      <c r="R15" s="52"/>
      <c r="S15" s="5">
        <f t="shared" ref="S15:AC15" si="1">SUM(S5:S14)</f>
        <v>9</v>
      </c>
      <c r="T15" s="5">
        <f t="shared" si="1"/>
        <v>7</v>
      </c>
      <c r="U15" s="5">
        <f t="shared" si="1"/>
        <v>13</v>
      </c>
      <c r="V15" s="5">
        <f t="shared" si="1"/>
        <v>28</v>
      </c>
      <c r="W15" s="5">
        <f t="shared" si="1"/>
        <v>15</v>
      </c>
      <c r="X15" s="5">
        <f t="shared" si="1"/>
        <v>7</v>
      </c>
      <c r="Y15" s="5">
        <f t="shared" si="1"/>
        <v>2</v>
      </c>
      <c r="Z15" s="5">
        <f t="shared" si="1"/>
        <v>9</v>
      </c>
      <c r="AA15" s="5">
        <f t="shared" si="1"/>
        <v>0</v>
      </c>
      <c r="AB15" s="5">
        <f t="shared" si="1"/>
        <v>0</v>
      </c>
      <c r="AC15" s="5">
        <f t="shared" si="1"/>
        <v>52</v>
      </c>
    </row>
    <row r="16" spans="1:29" x14ac:dyDescent="0.25">
      <c r="A16" s="53" t="s">
        <v>40</v>
      </c>
      <c r="B16" s="54"/>
      <c r="C16" s="55" t="s">
        <v>56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</row>
    <row r="17" spans="1:29" x14ac:dyDescent="0.25">
      <c r="A17" s="53" t="s">
        <v>41</v>
      </c>
      <c r="B17" s="54"/>
      <c r="C17" s="55" t="s">
        <v>187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</row>
    <row r="18" spans="1:29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x14ac:dyDescent="0.25">
      <c r="A19" s="84" t="s">
        <v>97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33" t="s">
        <v>72</v>
      </c>
      <c r="P19" s="75" t="s">
        <v>150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</row>
    <row r="20" spans="1:29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16</v>
      </c>
      <c r="O20" s="2" t="s">
        <v>17</v>
      </c>
      <c r="P20" s="10" t="s">
        <v>2</v>
      </c>
      <c r="Q20" s="10" t="s">
        <v>4</v>
      </c>
      <c r="R20" s="10" t="s">
        <v>3</v>
      </c>
      <c r="S20" s="10" t="s">
        <v>5</v>
      </c>
      <c r="T20" s="10" t="s">
        <v>6</v>
      </c>
      <c r="U20" s="10" t="s">
        <v>7</v>
      </c>
      <c r="V20" s="10" t="s">
        <v>8</v>
      </c>
      <c r="W20" s="10" t="s">
        <v>9</v>
      </c>
      <c r="X20" s="10" t="s">
        <v>10</v>
      </c>
      <c r="Y20" s="10" t="s">
        <v>11</v>
      </c>
      <c r="Z20" s="10" t="s">
        <v>12</v>
      </c>
      <c r="AA20" s="10" t="s">
        <v>13</v>
      </c>
      <c r="AB20" s="10" t="s">
        <v>14</v>
      </c>
      <c r="AC20" s="10" t="s">
        <v>16</v>
      </c>
    </row>
    <row r="21" spans="1:29" x14ac:dyDescent="0.25">
      <c r="A21" s="3">
        <v>29</v>
      </c>
      <c r="B21" s="4" t="s">
        <v>215</v>
      </c>
      <c r="C21" s="4" t="s">
        <v>238</v>
      </c>
      <c r="D21" s="5"/>
      <c r="E21" s="5"/>
      <c r="F21" s="5"/>
      <c r="G21" s="5">
        <v>6</v>
      </c>
      <c r="H21" s="5">
        <v>2</v>
      </c>
      <c r="I21" s="5">
        <v>1</v>
      </c>
      <c r="J21" s="5"/>
      <c r="K21" s="5">
        <v>1</v>
      </c>
      <c r="L21" s="5"/>
      <c r="M21" s="5"/>
      <c r="N21" s="5">
        <f>IF(B21="","",(D21*2)+(E21*3)+F21*1)</f>
        <v>0</v>
      </c>
      <c r="O21" s="6"/>
      <c r="P21" s="7">
        <v>0</v>
      </c>
      <c r="Q21" s="4" t="s">
        <v>182</v>
      </c>
      <c r="R21" s="4" t="s">
        <v>311</v>
      </c>
      <c r="S21" s="5">
        <v>2</v>
      </c>
      <c r="T21" s="5"/>
      <c r="U21" s="5">
        <v>2</v>
      </c>
      <c r="V21" s="5">
        <v>4</v>
      </c>
      <c r="W21" s="5">
        <v>2</v>
      </c>
      <c r="X21" s="5">
        <v>3</v>
      </c>
      <c r="Y21" s="5"/>
      <c r="Z21" s="5"/>
      <c r="AA21" s="5"/>
      <c r="AB21" s="5"/>
      <c r="AC21" s="5">
        <f>IF(Q21="","",(S21*2)+(T21*3)+U21*1)</f>
        <v>6</v>
      </c>
    </row>
    <row r="22" spans="1:29" x14ac:dyDescent="0.25">
      <c r="A22" s="3">
        <v>22</v>
      </c>
      <c r="B22" s="4" t="s">
        <v>100</v>
      </c>
      <c r="C22" s="4" t="s">
        <v>109</v>
      </c>
      <c r="D22" s="5">
        <v>6</v>
      </c>
      <c r="E22" s="5"/>
      <c r="F22" s="5"/>
      <c r="G22" s="5">
        <v>2</v>
      </c>
      <c r="H22" s="5">
        <v>3</v>
      </c>
      <c r="I22" s="5"/>
      <c r="J22" s="5"/>
      <c r="K22" s="5">
        <v>3</v>
      </c>
      <c r="L22" s="5"/>
      <c r="M22" s="5"/>
      <c r="N22" s="5">
        <f>IF(B22="","",(D22*2)+(E22*3)+F22*1)</f>
        <v>12</v>
      </c>
      <c r="O22" s="6"/>
      <c r="P22" s="7">
        <v>1</v>
      </c>
      <c r="Q22" s="4" t="s">
        <v>24</v>
      </c>
      <c r="R22" s="4" t="s">
        <v>161</v>
      </c>
      <c r="S22" s="5">
        <v>5</v>
      </c>
      <c r="T22" s="5"/>
      <c r="U22" s="5">
        <v>2</v>
      </c>
      <c r="V22" s="5">
        <v>9</v>
      </c>
      <c r="W22" s="5">
        <v>2</v>
      </c>
      <c r="X22" s="5">
        <v>3</v>
      </c>
      <c r="Y22" s="5"/>
      <c r="Z22" s="5">
        <v>1</v>
      </c>
      <c r="AA22" s="5"/>
      <c r="AB22" s="5"/>
      <c r="AC22" s="5">
        <f>IF(Q22="","",(S22*2)+(T22*3)+U22*1)</f>
        <v>12</v>
      </c>
    </row>
    <row r="23" spans="1:29" x14ac:dyDescent="0.25">
      <c r="A23" s="3">
        <v>11</v>
      </c>
      <c r="B23" s="4" t="s">
        <v>308</v>
      </c>
      <c r="C23" s="4" t="s">
        <v>309</v>
      </c>
      <c r="D23" s="5">
        <v>2</v>
      </c>
      <c r="E23" s="5"/>
      <c r="F23" s="5"/>
      <c r="G23" s="5"/>
      <c r="H23" s="5">
        <v>2</v>
      </c>
      <c r="I23" s="5"/>
      <c r="J23" s="5"/>
      <c r="K23" s="5"/>
      <c r="L23" s="5"/>
      <c r="M23" s="5"/>
      <c r="N23" s="5">
        <f>IF(B23="","",(D23*2)+(E23*3)+F23*1)</f>
        <v>4</v>
      </c>
      <c r="O23" s="6"/>
      <c r="P23" s="7"/>
      <c r="Q23" s="4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 t="str">
        <f>IF(Q23="","",(S23*2)+(T23*3)+U23*1)</f>
        <v/>
      </c>
    </row>
    <row r="24" spans="1:29" x14ac:dyDescent="0.25">
      <c r="A24" s="3">
        <v>17</v>
      </c>
      <c r="B24" s="4" t="s">
        <v>98</v>
      </c>
      <c r="C24" s="4" t="s">
        <v>44</v>
      </c>
      <c r="D24" s="5">
        <v>1</v>
      </c>
      <c r="E24" s="5"/>
      <c r="F24" s="5"/>
      <c r="G24" s="5">
        <v>11</v>
      </c>
      <c r="H24" s="5">
        <v>3</v>
      </c>
      <c r="I24" s="5">
        <v>2</v>
      </c>
      <c r="J24" s="5"/>
      <c r="K24" s="5">
        <v>1</v>
      </c>
      <c r="L24" s="5"/>
      <c r="M24" s="5"/>
      <c r="N24" s="5">
        <f>IF(B24="","",(D24*2)+(E24*3)+F24*1)</f>
        <v>2</v>
      </c>
      <c r="O24" s="6"/>
      <c r="P24" s="7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 t="str">
        <f>IF(Q24="","",(S24*2)+(T24*3)+U24*1)</f>
        <v/>
      </c>
    </row>
    <row r="25" spans="1:29" x14ac:dyDescent="0.25">
      <c r="A25" s="7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tr">
        <f>IF(B25="","",(D25*2)+(E25*3)+F25*1)</f>
        <v/>
      </c>
      <c r="O25" s="6"/>
      <c r="P25" s="3"/>
      <c r="Q25" s="4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 t="str">
        <f>IF(Q25="","",(S25*2)+(T25*3)+U25*1)</f>
        <v/>
      </c>
    </row>
    <row r="26" spans="1:29" x14ac:dyDescent="0.25">
      <c r="A26" s="3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 t="str">
        <f>IF(B26="","",(D26*2)+(E26*3)+F26*1)</f>
        <v/>
      </c>
      <c r="O26" s="6"/>
      <c r="P26" s="3">
        <v>27</v>
      </c>
      <c r="Q26" s="4" t="s">
        <v>26</v>
      </c>
      <c r="R26" s="4" t="s">
        <v>165</v>
      </c>
      <c r="S26" s="5">
        <v>2</v>
      </c>
      <c r="T26" s="5"/>
      <c r="U26" s="5"/>
      <c r="V26" s="5">
        <v>1</v>
      </c>
      <c r="W26" s="5">
        <v>3</v>
      </c>
      <c r="X26" s="5">
        <v>1</v>
      </c>
      <c r="Y26" s="5"/>
      <c r="Z26" s="5"/>
      <c r="AA26" s="5"/>
      <c r="AB26" s="5"/>
      <c r="AC26" s="5">
        <f>IF(Q26="","",(S26*2)+(T26*3)+U26*1)</f>
        <v>4</v>
      </c>
    </row>
    <row r="27" spans="1:29" x14ac:dyDescent="0.25">
      <c r="A27" s="3">
        <v>23</v>
      </c>
      <c r="B27" s="4" t="s">
        <v>37</v>
      </c>
      <c r="C27" s="4" t="s">
        <v>310</v>
      </c>
      <c r="D27" s="5">
        <v>3</v>
      </c>
      <c r="E27" s="5"/>
      <c r="F27" s="5"/>
      <c r="G27" s="5">
        <v>8</v>
      </c>
      <c r="H27" s="5">
        <v>4</v>
      </c>
      <c r="I27" s="5">
        <v>4</v>
      </c>
      <c r="J27" s="5">
        <v>2</v>
      </c>
      <c r="K27" s="5">
        <v>2</v>
      </c>
      <c r="L27" s="5"/>
      <c r="M27" s="5"/>
      <c r="N27" s="5">
        <f>IF(B27="","",(D27*2)+(E27*3)+F27*1)</f>
        <v>6</v>
      </c>
      <c r="O27" s="6"/>
      <c r="P27" s="3"/>
      <c r="Q27" s="4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 t="str">
        <f>IF(Q27="","",(S27*2)+(T27*3)+U27*1)</f>
        <v/>
      </c>
    </row>
    <row r="28" spans="1:29" x14ac:dyDescent="0.25">
      <c r="A28" s="3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 t="str">
        <f>IF(B28="","",(D28*2)+(E28*3)+F28*1)</f>
        <v/>
      </c>
      <c r="O28" s="6"/>
      <c r="P28" s="7">
        <v>81</v>
      </c>
      <c r="Q28" s="4" t="s">
        <v>153</v>
      </c>
      <c r="R28" s="4" t="s">
        <v>154</v>
      </c>
      <c r="S28" s="5"/>
      <c r="T28" s="5">
        <v>1</v>
      </c>
      <c r="U28" s="5"/>
      <c r="V28" s="5">
        <v>5</v>
      </c>
      <c r="W28" s="5"/>
      <c r="X28" s="5"/>
      <c r="Y28" s="5"/>
      <c r="Z28" s="5"/>
      <c r="AA28" s="5"/>
      <c r="AB28" s="5"/>
      <c r="AC28" s="5">
        <f>IF(Q28="","",(S28*2)+(T28*3)+U28*1)</f>
        <v>3</v>
      </c>
    </row>
    <row r="29" spans="1:29" x14ac:dyDescent="0.25">
      <c r="A29" s="3">
        <v>31</v>
      </c>
      <c r="B29" s="4" t="s">
        <v>104</v>
      </c>
      <c r="C29" s="4" t="s">
        <v>105</v>
      </c>
      <c r="D29" s="5">
        <v>5</v>
      </c>
      <c r="E29" s="5">
        <v>4</v>
      </c>
      <c r="F29" s="5"/>
      <c r="G29" s="5">
        <v>6</v>
      </c>
      <c r="H29" s="5">
        <v>1</v>
      </c>
      <c r="I29" s="5">
        <v>6</v>
      </c>
      <c r="J29" s="5"/>
      <c r="K29" s="5">
        <v>1</v>
      </c>
      <c r="L29" s="5"/>
      <c r="M29" s="5"/>
      <c r="N29" s="5">
        <f>IF(B29="","",(D29*2)+(E29*3)+F29*1)</f>
        <v>22</v>
      </c>
      <c r="O29" s="6"/>
      <c r="P29" s="7">
        <v>11</v>
      </c>
      <c r="Q29" s="4" t="s">
        <v>312</v>
      </c>
      <c r="R29" s="4" t="s">
        <v>313</v>
      </c>
      <c r="S29" s="5">
        <v>2</v>
      </c>
      <c r="T29" s="5"/>
      <c r="U29" s="5"/>
      <c r="V29" s="5">
        <v>3</v>
      </c>
      <c r="W29" s="5">
        <v>2</v>
      </c>
      <c r="X29" s="5">
        <v>3</v>
      </c>
      <c r="Y29" s="5"/>
      <c r="Z29" s="5"/>
      <c r="AA29" s="5"/>
      <c r="AB29" s="5"/>
      <c r="AC29" s="5">
        <f>IF(Q29="","",(S29*2)+(T29*3)+U29*1)</f>
        <v>4</v>
      </c>
    </row>
    <row r="30" spans="1:29" x14ac:dyDescent="0.25">
      <c r="A30" s="3">
        <v>16</v>
      </c>
      <c r="B30" s="4" t="s">
        <v>167</v>
      </c>
      <c r="C30" s="4" t="s">
        <v>168</v>
      </c>
      <c r="D30" s="5">
        <v>8</v>
      </c>
      <c r="E30" s="5"/>
      <c r="F30" s="5"/>
      <c r="G30" s="5">
        <v>18</v>
      </c>
      <c r="H30" s="5"/>
      <c r="I30" s="5"/>
      <c r="J30" s="5">
        <v>3</v>
      </c>
      <c r="K30" s="5">
        <v>1</v>
      </c>
      <c r="L30" s="5"/>
      <c r="M30" s="5"/>
      <c r="N30" s="5">
        <f>IF(B30="","",(D30*2)+(E30*3)+F30*1)</f>
        <v>16</v>
      </c>
      <c r="O30" s="6"/>
      <c r="P30" s="7">
        <v>99</v>
      </c>
      <c r="Q30" s="4" t="s">
        <v>314</v>
      </c>
      <c r="R30" s="4" t="s">
        <v>225</v>
      </c>
      <c r="S30" s="5">
        <v>2</v>
      </c>
      <c r="T30" s="5"/>
      <c r="U30" s="5">
        <v>1</v>
      </c>
      <c r="V30" s="5">
        <v>2</v>
      </c>
      <c r="W30" s="5"/>
      <c r="X30" s="5"/>
      <c r="Y30" s="5"/>
      <c r="Z30" s="5"/>
      <c r="AA30" s="5"/>
      <c r="AB30" s="5"/>
      <c r="AC30" s="5">
        <f>IF(Q30="","",(S30*2)+(T30*3)+U30*1)</f>
        <v>5</v>
      </c>
    </row>
    <row r="31" spans="1:29" x14ac:dyDescent="0.25">
      <c r="A31" s="50" t="s">
        <v>38</v>
      </c>
      <c r="B31" s="51"/>
      <c r="C31" s="52"/>
      <c r="D31" s="5">
        <f t="shared" ref="D31:N31" si="2">SUM(D21:D30)</f>
        <v>25</v>
      </c>
      <c r="E31" s="5">
        <f t="shared" si="2"/>
        <v>4</v>
      </c>
      <c r="F31" s="5">
        <f t="shared" si="2"/>
        <v>0</v>
      </c>
      <c r="G31" s="5">
        <f t="shared" si="2"/>
        <v>51</v>
      </c>
      <c r="H31" s="5">
        <f t="shared" si="2"/>
        <v>15</v>
      </c>
      <c r="I31" s="5">
        <f t="shared" si="2"/>
        <v>13</v>
      </c>
      <c r="J31" s="5">
        <f t="shared" si="2"/>
        <v>5</v>
      </c>
      <c r="K31" s="5">
        <f t="shared" si="2"/>
        <v>9</v>
      </c>
      <c r="L31" s="5">
        <f t="shared" si="2"/>
        <v>0</v>
      </c>
      <c r="M31" s="5">
        <f t="shared" si="2"/>
        <v>0</v>
      </c>
      <c r="N31" s="5">
        <f t="shared" si="2"/>
        <v>62</v>
      </c>
      <c r="O31" s="8" t="s">
        <v>39</v>
      </c>
      <c r="P31" s="50" t="s">
        <v>38</v>
      </c>
      <c r="Q31" s="51"/>
      <c r="R31" s="52"/>
      <c r="S31" s="5">
        <f t="shared" ref="S31:AC31" si="3">SUM(S21:S30)</f>
        <v>13</v>
      </c>
      <c r="T31" s="5">
        <f t="shared" si="3"/>
        <v>1</v>
      </c>
      <c r="U31" s="5">
        <f t="shared" si="3"/>
        <v>5</v>
      </c>
      <c r="V31" s="5">
        <f t="shared" si="3"/>
        <v>24</v>
      </c>
      <c r="W31" s="5">
        <f t="shared" si="3"/>
        <v>9</v>
      </c>
      <c r="X31" s="5">
        <f t="shared" si="3"/>
        <v>10</v>
      </c>
      <c r="Y31" s="5">
        <f t="shared" si="3"/>
        <v>0</v>
      </c>
      <c r="Z31" s="5">
        <f t="shared" si="3"/>
        <v>1</v>
      </c>
      <c r="AA31" s="5">
        <f t="shared" si="3"/>
        <v>0</v>
      </c>
      <c r="AB31" s="5">
        <f t="shared" si="3"/>
        <v>0</v>
      </c>
      <c r="AC31" s="5">
        <f t="shared" si="3"/>
        <v>34</v>
      </c>
    </row>
    <row r="32" spans="1:29" x14ac:dyDescent="0.25">
      <c r="A32" s="53" t="s">
        <v>40</v>
      </c>
      <c r="B32" s="54"/>
      <c r="C32" s="55" t="s">
        <v>148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</row>
    <row r="33" spans="1:29" x14ac:dyDescent="0.25">
      <c r="A33" s="53" t="s">
        <v>41</v>
      </c>
      <c r="B33" s="54"/>
      <c r="C33" s="55" t="s">
        <v>307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</row>
    <row r="34" spans="1:29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5">
      <c r="A35" s="37" t="s">
        <v>56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3" t="s">
        <v>118</v>
      </c>
      <c r="P35" s="87" t="s">
        <v>148</v>
      </c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9"/>
    </row>
    <row r="36" spans="1:29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16</v>
      </c>
      <c r="O36" s="2" t="s">
        <v>17</v>
      </c>
      <c r="P36" s="1" t="s">
        <v>2</v>
      </c>
      <c r="Q36" s="1" t="s">
        <v>4</v>
      </c>
      <c r="R36" s="1" t="s">
        <v>3</v>
      </c>
      <c r="S36" s="1" t="s">
        <v>5</v>
      </c>
      <c r="T36" s="1" t="s">
        <v>6</v>
      </c>
      <c r="U36" s="1" t="s">
        <v>7</v>
      </c>
      <c r="V36" s="1" t="s">
        <v>8</v>
      </c>
      <c r="W36" s="1" t="s">
        <v>9</v>
      </c>
      <c r="X36" s="1" t="s">
        <v>10</v>
      </c>
      <c r="Y36" s="1" t="s">
        <v>11</v>
      </c>
      <c r="Z36" s="1" t="s">
        <v>12</v>
      </c>
      <c r="AA36" s="1" t="s">
        <v>13</v>
      </c>
      <c r="AB36" s="1" t="s">
        <v>14</v>
      </c>
      <c r="AC36" s="1" t="s">
        <v>16</v>
      </c>
    </row>
    <row r="37" spans="1:29" x14ac:dyDescent="0.25">
      <c r="A37" s="3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 t="str">
        <f>IF(B37="","",(D37*2)+(E37*3)+F37*1)</f>
        <v/>
      </c>
      <c r="O37" s="6"/>
      <c r="P37" s="3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 t="str">
        <f>IF(Q37="","",(S37*2)+(T37*3)+U37*1)</f>
        <v/>
      </c>
    </row>
    <row r="38" spans="1:29" x14ac:dyDescent="0.25">
      <c r="A38" s="7">
        <v>4</v>
      </c>
      <c r="B38" s="4" t="s">
        <v>180</v>
      </c>
      <c r="C38" s="4" t="s">
        <v>181</v>
      </c>
      <c r="D38" s="5">
        <v>4</v>
      </c>
      <c r="E38" s="5"/>
      <c r="F38" s="5">
        <v>4</v>
      </c>
      <c r="G38" s="5">
        <v>5</v>
      </c>
      <c r="H38" s="5">
        <v>1</v>
      </c>
      <c r="I38" s="5">
        <v>1</v>
      </c>
      <c r="J38" s="5"/>
      <c r="K38" s="5">
        <v>3</v>
      </c>
      <c r="L38" s="5"/>
      <c r="M38" s="5"/>
      <c r="N38" s="5">
        <f>IF(B38="","",(D38*2)+(E38*3)+F38*1)</f>
        <v>12</v>
      </c>
      <c r="O38" s="6"/>
      <c r="P38" s="7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 t="str">
        <f>IF(Q38="","",(S38*2)+(T38*3)+U38*1)</f>
        <v/>
      </c>
    </row>
    <row r="39" spans="1:29" x14ac:dyDescent="0.25">
      <c r="A39" s="7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 t="str">
        <f>IF(B39="","",(D39*2)+(E39*3)+F39*1)</f>
        <v/>
      </c>
      <c r="O39" s="6"/>
      <c r="P39" s="7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 t="str">
        <f>IF(Q39="","",(S39*2)+(T39*3)+U39*1)</f>
        <v/>
      </c>
    </row>
    <row r="40" spans="1:29" x14ac:dyDescent="0.25">
      <c r="A40" s="7">
        <v>6</v>
      </c>
      <c r="B40" s="4" t="s">
        <v>60</v>
      </c>
      <c r="C40" s="4" t="s">
        <v>59</v>
      </c>
      <c r="D40" s="5">
        <v>2</v>
      </c>
      <c r="E40" s="5">
        <v>1</v>
      </c>
      <c r="F40" s="5"/>
      <c r="G40" s="5">
        <v>8</v>
      </c>
      <c r="H40" s="5">
        <v>2</v>
      </c>
      <c r="I40" s="5"/>
      <c r="J40" s="5">
        <v>1</v>
      </c>
      <c r="K40" s="5">
        <v>3</v>
      </c>
      <c r="L40" s="5"/>
      <c r="M40" s="5"/>
      <c r="N40" s="5">
        <f>IF(B40="","",(D40*2)+(E40*3)+F40*1)</f>
        <v>7</v>
      </c>
      <c r="O40" s="6"/>
      <c r="P40" s="7">
        <v>7</v>
      </c>
      <c r="Q40" s="4" t="s">
        <v>20</v>
      </c>
      <c r="R40" s="4" t="s">
        <v>139</v>
      </c>
      <c r="S40" s="5">
        <v>2</v>
      </c>
      <c r="T40" s="5">
        <v>1</v>
      </c>
      <c r="U40" s="5"/>
      <c r="V40" s="5">
        <v>3</v>
      </c>
      <c r="W40" s="5"/>
      <c r="X40" s="5">
        <v>1</v>
      </c>
      <c r="Y40" s="5"/>
      <c r="Z40" s="5"/>
      <c r="AA40" s="5"/>
      <c r="AB40" s="5"/>
      <c r="AC40" s="5">
        <f>IF(Q40="","",(S40*2)+(T40*3)+U40*1)</f>
        <v>7</v>
      </c>
    </row>
    <row r="41" spans="1:29" x14ac:dyDescent="0.25">
      <c r="A41" s="7">
        <v>11</v>
      </c>
      <c r="B41" s="4" t="s">
        <v>62</v>
      </c>
      <c r="C41" s="4" t="s">
        <v>61</v>
      </c>
      <c r="D41" s="5"/>
      <c r="E41" s="5"/>
      <c r="F41" s="5"/>
      <c r="G41" s="5">
        <v>7</v>
      </c>
      <c r="H41" s="5">
        <v>3</v>
      </c>
      <c r="I41" s="5">
        <v>1</v>
      </c>
      <c r="J41" s="5"/>
      <c r="K41" s="5">
        <v>3</v>
      </c>
      <c r="L41" s="5"/>
      <c r="M41" s="5"/>
      <c r="N41" s="5">
        <f>IF(B41="","",(D41*2)+(E41*3)+F41*1)</f>
        <v>0</v>
      </c>
      <c r="O41" s="6"/>
      <c r="P41" s="7">
        <v>8</v>
      </c>
      <c r="Q41" s="4" t="s">
        <v>47</v>
      </c>
      <c r="R41" s="4" t="s">
        <v>46</v>
      </c>
      <c r="S41" s="5">
        <v>3</v>
      </c>
      <c r="T41" s="5"/>
      <c r="U41" s="5"/>
      <c r="V41" s="5">
        <v>7</v>
      </c>
      <c r="W41" s="5">
        <v>2</v>
      </c>
      <c r="X41" s="5"/>
      <c r="Y41" s="5"/>
      <c r="Z41" s="5"/>
      <c r="AA41" s="5"/>
      <c r="AB41" s="5"/>
      <c r="AC41" s="5">
        <f>IF(Q41="","",(S41*2)+(T41*3)+U41*1)</f>
        <v>6</v>
      </c>
    </row>
    <row r="42" spans="1:29" x14ac:dyDescent="0.25">
      <c r="A42" s="7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 t="str">
        <f>IF(B42="","",(D42*2)+(E42*3)+F42*1)</f>
        <v/>
      </c>
      <c r="O42" s="6"/>
      <c r="P42" s="7">
        <v>9</v>
      </c>
      <c r="Q42" s="4" t="s">
        <v>146</v>
      </c>
      <c r="R42" s="4" t="s">
        <v>147</v>
      </c>
      <c r="S42" s="5">
        <v>4</v>
      </c>
      <c r="T42" s="5"/>
      <c r="U42" s="5">
        <v>1</v>
      </c>
      <c r="V42" s="5">
        <v>7</v>
      </c>
      <c r="W42" s="5">
        <v>3</v>
      </c>
      <c r="X42" s="5"/>
      <c r="Y42" s="5">
        <v>1</v>
      </c>
      <c r="Z42" s="5">
        <v>3</v>
      </c>
      <c r="AA42" s="5"/>
      <c r="AB42" s="5"/>
      <c r="AC42" s="5">
        <f>IF(Q42="","",(S42*2)+(T42*3)+U42*1)</f>
        <v>9</v>
      </c>
    </row>
    <row r="43" spans="1:29" x14ac:dyDescent="0.25">
      <c r="A43" s="3">
        <v>1</v>
      </c>
      <c r="B43" s="4" t="s">
        <v>20</v>
      </c>
      <c r="C43" s="4" t="s">
        <v>242</v>
      </c>
      <c r="D43" s="5"/>
      <c r="E43" s="5"/>
      <c r="F43" s="5">
        <v>1</v>
      </c>
      <c r="G43" s="5">
        <v>6</v>
      </c>
      <c r="H43" s="5"/>
      <c r="I43" s="5"/>
      <c r="J43" s="5"/>
      <c r="K43" s="5"/>
      <c r="L43" s="5"/>
      <c r="M43" s="5"/>
      <c r="N43" s="5">
        <f>IF(B43="","",(D43*2)+(E43*3)+F43*1)</f>
        <v>1</v>
      </c>
      <c r="O43" s="6"/>
      <c r="P43" s="3">
        <v>12</v>
      </c>
      <c r="Q43" s="4" t="s">
        <v>140</v>
      </c>
      <c r="R43" s="4" t="s">
        <v>141</v>
      </c>
      <c r="S43" s="5"/>
      <c r="T43" s="5"/>
      <c r="U43" s="5"/>
      <c r="V43" s="5">
        <v>3</v>
      </c>
      <c r="W43" s="5">
        <v>4</v>
      </c>
      <c r="X43" s="5">
        <v>2</v>
      </c>
      <c r="Y43" s="5"/>
      <c r="Z43" s="5"/>
      <c r="AA43" s="5"/>
      <c r="AB43" s="5"/>
      <c r="AC43" s="5">
        <f>IF(Q43="","",(S43*2)+(T43*3)+U43*1)</f>
        <v>0</v>
      </c>
    </row>
    <row r="44" spans="1:29" x14ac:dyDescent="0.25">
      <c r="A44" s="3">
        <v>18</v>
      </c>
      <c r="B44" s="4" t="s">
        <v>32</v>
      </c>
      <c r="C44" s="4" t="s">
        <v>63</v>
      </c>
      <c r="D44" s="5"/>
      <c r="E44" s="5"/>
      <c r="F44" s="5"/>
      <c r="G44" s="5">
        <v>3</v>
      </c>
      <c r="H44" s="5">
        <v>2</v>
      </c>
      <c r="I44" s="5"/>
      <c r="J44" s="5"/>
      <c r="K44" s="5"/>
      <c r="L44" s="5"/>
      <c r="M44" s="5"/>
      <c r="N44" s="5">
        <f>IF(B44="","",(D44*2)+(E44*3)+F44*1)</f>
        <v>0</v>
      </c>
      <c r="O44" s="6"/>
      <c r="P44" s="7">
        <v>18</v>
      </c>
      <c r="Q44" s="4" t="s">
        <v>142</v>
      </c>
      <c r="R44" s="4" t="s">
        <v>143</v>
      </c>
      <c r="S44" s="5">
        <v>6</v>
      </c>
      <c r="T44" s="5"/>
      <c r="U44" s="5">
        <v>5</v>
      </c>
      <c r="V44" s="5">
        <v>11</v>
      </c>
      <c r="W44" s="5">
        <v>1</v>
      </c>
      <c r="X44" s="5">
        <v>1</v>
      </c>
      <c r="Y44" s="5">
        <v>1</v>
      </c>
      <c r="Z44" s="5">
        <v>1</v>
      </c>
      <c r="AA44" s="5"/>
      <c r="AB44" s="5"/>
      <c r="AC44" s="5">
        <f>IF(Q44="","",(S44*2)+(T44*3)+U44*1)</f>
        <v>17</v>
      </c>
    </row>
    <row r="45" spans="1:29" x14ac:dyDescent="0.25">
      <c r="A45" s="7">
        <v>40</v>
      </c>
      <c r="B45" s="4" t="s">
        <v>65</v>
      </c>
      <c r="C45" s="4" t="s">
        <v>64</v>
      </c>
      <c r="D45" s="5">
        <v>1</v>
      </c>
      <c r="E45" s="5"/>
      <c r="F45" s="5"/>
      <c r="G45" s="5">
        <v>6</v>
      </c>
      <c r="H45" s="5">
        <v>2</v>
      </c>
      <c r="I45" s="5">
        <v>1</v>
      </c>
      <c r="J45" s="5"/>
      <c r="K45" s="5">
        <v>4</v>
      </c>
      <c r="L45" s="5"/>
      <c r="M45" s="5"/>
      <c r="N45" s="5">
        <f>IF(B45="","",(D45*2)+(E45*3)+F45*1)</f>
        <v>2</v>
      </c>
      <c r="O45" s="6"/>
      <c r="P45" s="7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 t="str">
        <f>IF(Q45="","",(S45*2)+(T45*3)+U45*1)</f>
        <v/>
      </c>
    </row>
    <row r="46" spans="1:29" x14ac:dyDescent="0.25">
      <c r="A46" s="3">
        <v>5</v>
      </c>
      <c r="B46" s="4" t="s">
        <v>69</v>
      </c>
      <c r="C46" s="4" t="s">
        <v>68</v>
      </c>
      <c r="D46" s="5">
        <v>8</v>
      </c>
      <c r="E46" s="5">
        <v>1</v>
      </c>
      <c r="F46" s="5"/>
      <c r="G46" s="5">
        <v>3</v>
      </c>
      <c r="H46" s="5"/>
      <c r="I46" s="5">
        <v>4</v>
      </c>
      <c r="J46" s="5"/>
      <c r="K46" s="5">
        <v>1</v>
      </c>
      <c r="L46" s="5"/>
      <c r="M46" s="5"/>
      <c r="N46" s="5">
        <f>IF(B46="","",(D46*2)+(E46*3)+F46*1)</f>
        <v>19</v>
      </c>
      <c r="O46" s="6"/>
      <c r="P46" s="3">
        <v>23</v>
      </c>
      <c r="Q46" s="4" t="s">
        <v>189</v>
      </c>
      <c r="R46" s="4" t="s">
        <v>188</v>
      </c>
      <c r="S46" s="5"/>
      <c r="T46" s="5"/>
      <c r="U46" s="5"/>
      <c r="V46" s="5"/>
      <c r="W46" s="5">
        <v>1</v>
      </c>
      <c r="X46" s="5"/>
      <c r="Y46" s="5"/>
      <c r="Z46" s="5">
        <v>1</v>
      </c>
      <c r="AA46" s="5"/>
      <c r="AB46" s="5"/>
      <c r="AC46" s="5">
        <f>IF(Q46="","",(S46*2)+(T46*3)+U46*1)</f>
        <v>0</v>
      </c>
    </row>
    <row r="47" spans="1:29" x14ac:dyDescent="0.25">
      <c r="A47" s="50" t="s">
        <v>38</v>
      </c>
      <c r="B47" s="51"/>
      <c r="C47" s="52"/>
      <c r="D47" s="5">
        <f t="shared" ref="D47:N47" si="4">SUM(D37:D46)</f>
        <v>15</v>
      </c>
      <c r="E47" s="5">
        <f t="shared" si="4"/>
        <v>2</v>
      </c>
      <c r="F47" s="5">
        <f t="shared" si="4"/>
        <v>5</v>
      </c>
      <c r="G47" s="5">
        <f t="shared" si="4"/>
        <v>38</v>
      </c>
      <c r="H47" s="5">
        <f t="shared" si="4"/>
        <v>10</v>
      </c>
      <c r="I47" s="5">
        <f t="shared" si="4"/>
        <v>7</v>
      </c>
      <c r="J47" s="5">
        <f t="shared" si="4"/>
        <v>1</v>
      </c>
      <c r="K47" s="5">
        <f t="shared" si="4"/>
        <v>14</v>
      </c>
      <c r="L47" s="5">
        <f t="shared" si="4"/>
        <v>0</v>
      </c>
      <c r="M47" s="5">
        <f t="shared" si="4"/>
        <v>0</v>
      </c>
      <c r="N47" s="5">
        <f t="shared" si="4"/>
        <v>41</v>
      </c>
      <c r="O47" s="8" t="s">
        <v>39</v>
      </c>
      <c r="P47" s="50" t="s">
        <v>38</v>
      </c>
      <c r="Q47" s="51"/>
      <c r="R47" s="52"/>
      <c r="S47" s="5">
        <f t="shared" ref="S47:AC47" si="5">SUM(S37:S46)</f>
        <v>15</v>
      </c>
      <c r="T47" s="5">
        <f t="shared" si="5"/>
        <v>1</v>
      </c>
      <c r="U47" s="5">
        <f t="shared" si="5"/>
        <v>6</v>
      </c>
      <c r="V47" s="5">
        <f t="shared" si="5"/>
        <v>31</v>
      </c>
      <c r="W47" s="5">
        <f t="shared" si="5"/>
        <v>11</v>
      </c>
      <c r="X47" s="5">
        <f t="shared" si="5"/>
        <v>4</v>
      </c>
      <c r="Y47" s="5">
        <f t="shared" si="5"/>
        <v>2</v>
      </c>
      <c r="Z47" s="5">
        <f t="shared" si="5"/>
        <v>5</v>
      </c>
      <c r="AA47" s="5">
        <f t="shared" si="5"/>
        <v>0</v>
      </c>
      <c r="AB47" s="5">
        <f t="shared" si="5"/>
        <v>0</v>
      </c>
      <c r="AC47" s="5">
        <f t="shared" si="5"/>
        <v>39</v>
      </c>
    </row>
    <row r="48" spans="1:29" x14ac:dyDescent="0.25">
      <c r="A48" s="53" t="s">
        <v>40</v>
      </c>
      <c r="B48" s="54"/>
      <c r="C48" s="55" t="s">
        <v>73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7"/>
    </row>
    <row r="49" spans="1:29" x14ac:dyDescent="0.25">
      <c r="A49" s="53" t="s">
        <v>41</v>
      </c>
      <c r="B49" s="54"/>
      <c r="C49" s="55" t="s">
        <v>315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7"/>
    </row>
    <row r="50" spans="1:29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</row>
    <row r="51" spans="1:29" x14ac:dyDescent="0.25">
      <c r="A51" s="60" t="s">
        <v>42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33" t="s">
        <v>118</v>
      </c>
      <c r="P51" s="78" t="s">
        <v>1</v>
      </c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80"/>
    </row>
    <row r="52" spans="1:29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16</v>
      </c>
      <c r="O52" s="2" t="s">
        <v>17</v>
      </c>
      <c r="P52" s="1" t="s">
        <v>2</v>
      </c>
      <c r="Q52" s="1" t="s">
        <v>4</v>
      </c>
      <c r="R52" s="1" t="s">
        <v>3</v>
      </c>
      <c r="S52" s="1" t="s">
        <v>5</v>
      </c>
      <c r="T52" s="1" t="s">
        <v>6</v>
      </c>
      <c r="U52" s="1" t="s">
        <v>7</v>
      </c>
      <c r="V52" s="1" t="s">
        <v>8</v>
      </c>
      <c r="W52" s="1" t="s">
        <v>9</v>
      </c>
      <c r="X52" s="1" t="s">
        <v>10</v>
      </c>
      <c r="Y52" s="1" t="s">
        <v>11</v>
      </c>
      <c r="Z52" s="1" t="s">
        <v>12</v>
      </c>
      <c r="AA52" s="1" t="s">
        <v>13</v>
      </c>
      <c r="AB52" s="1" t="s">
        <v>14</v>
      </c>
      <c r="AC52" s="1" t="s">
        <v>16</v>
      </c>
    </row>
    <row r="53" spans="1:29" x14ac:dyDescent="0.25">
      <c r="A53" s="7">
        <v>3</v>
      </c>
      <c r="B53" s="4" t="s">
        <v>51</v>
      </c>
      <c r="C53" s="4" t="s">
        <v>50</v>
      </c>
      <c r="D53" s="5"/>
      <c r="E53" s="5">
        <v>1</v>
      </c>
      <c r="F53" s="5"/>
      <c r="G53" s="5"/>
      <c r="H53" s="5"/>
      <c r="I53" s="5"/>
      <c r="J53" s="5"/>
      <c r="K53" s="5">
        <v>1</v>
      </c>
      <c r="L53" s="5"/>
      <c r="M53" s="5"/>
      <c r="N53" s="5">
        <f>IF(B53="","",(D53*2)+(E53*3)+F53*1)</f>
        <v>3</v>
      </c>
      <c r="O53" s="6"/>
      <c r="P53" s="3">
        <v>1</v>
      </c>
      <c r="Q53" s="4" t="s">
        <v>27</v>
      </c>
      <c r="R53" s="4" t="s">
        <v>135</v>
      </c>
      <c r="S53" s="5">
        <v>1</v>
      </c>
      <c r="T53" s="5">
        <v>3</v>
      </c>
      <c r="U53" s="5">
        <v>2</v>
      </c>
      <c r="V53" s="5">
        <v>5</v>
      </c>
      <c r="W53" s="5">
        <v>5</v>
      </c>
      <c r="X53" s="5">
        <v>1</v>
      </c>
      <c r="Y53" s="5"/>
      <c r="Z53" s="5"/>
      <c r="AA53" s="5"/>
      <c r="AB53" s="5"/>
      <c r="AC53" s="5">
        <f>IF(Q53="","",(S53*2)+(T53*3)+U53*1)</f>
        <v>13</v>
      </c>
    </row>
    <row r="54" spans="1:29" x14ac:dyDescent="0.25">
      <c r="A54" s="7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 t="str">
        <f>IF(B54="","",(D54*2)+(E54*3)+F54*1)</f>
        <v/>
      </c>
      <c r="O54" s="6"/>
      <c r="P54" s="7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 t="str">
        <f>IF(Q54="","",(S54*2)+(T54*3)+U54*1)</f>
        <v/>
      </c>
    </row>
    <row r="55" spans="1:29" x14ac:dyDescent="0.25">
      <c r="A55" s="7">
        <v>7</v>
      </c>
      <c r="B55" s="4" t="s">
        <v>53</v>
      </c>
      <c r="C55" s="4" t="s">
        <v>123</v>
      </c>
      <c r="D55" s="5">
        <v>6</v>
      </c>
      <c r="E55" s="5"/>
      <c r="F55" s="5"/>
      <c r="G55" s="5"/>
      <c r="H55" s="5">
        <v>1</v>
      </c>
      <c r="I55" s="5"/>
      <c r="J55" s="5"/>
      <c r="K55" s="5">
        <v>2</v>
      </c>
      <c r="L55" s="5"/>
      <c r="M55" s="5"/>
      <c r="N55" s="5">
        <f>IF(B55="","",(D55*2)+(E55*3)+F55*1)</f>
        <v>12</v>
      </c>
      <c r="O55" s="6"/>
      <c r="P55" s="3">
        <v>4</v>
      </c>
      <c r="Q55" s="4" t="s">
        <v>24</v>
      </c>
      <c r="R55" s="4" t="s">
        <v>23</v>
      </c>
      <c r="S55" s="5">
        <v>6</v>
      </c>
      <c r="T55" s="5">
        <v>1</v>
      </c>
      <c r="U55" s="5">
        <v>1</v>
      </c>
      <c r="V55" s="5">
        <v>7</v>
      </c>
      <c r="W55" s="5">
        <v>1</v>
      </c>
      <c r="X55" s="5">
        <v>1</v>
      </c>
      <c r="Y55" s="5">
        <v>1</v>
      </c>
      <c r="Z55" s="5"/>
      <c r="AA55" s="5"/>
      <c r="AB55" s="5"/>
      <c r="AC55" s="5">
        <f>IF(Q55="","",(S55*2)+(T55*3)+U55*1)</f>
        <v>16</v>
      </c>
    </row>
    <row r="56" spans="1:29" x14ac:dyDescent="0.25">
      <c r="A56" s="7">
        <v>8</v>
      </c>
      <c r="B56" s="4" t="s">
        <v>316</v>
      </c>
      <c r="C56" s="4" t="s">
        <v>48</v>
      </c>
      <c r="D56" s="5">
        <v>5</v>
      </c>
      <c r="E56" s="5">
        <v>1</v>
      </c>
      <c r="F56" s="5">
        <v>1</v>
      </c>
      <c r="G56" s="5">
        <v>1</v>
      </c>
      <c r="H56" s="5">
        <v>4</v>
      </c>
      <c r="I56" s="5">
        <v>4</v>
      </c>
      <c r="J56" s="5"/>
      <c r="K56" s="5">
        <v>1</v>
      </c>
      <c r="L56" s="5"/>
      <c r="M56" s="5"/>
      <c r="N56" s="5">
        <f>IF(B56="","",(D56*2)+(E56*3)+F56*1)</f>
        <v>14</v>
      </c>
      <c r="O56" s="6"/>
      <c r="P56" s="3">
        <v>7</v>
      </c>
      <c r="Q56" s="4" t="s">
        <v>43</v>
      </c>
      <c r="R56" s="4" t="s">
        <v>229</v>
      </c>
      <c r="S56" s="5">
        <v>5</v>
      </c>
      <c r="T56" s="5"/>
      <c r="U56" s="5"/>
      <c r="V56" s="5">
        <v>5</v>
      </c>
      <c r="W56" s="5">
        <v>5</v>
      </c>
      <c r="X56" s="5">
        <v>4</v>
      </c>
      <c r="Y56" s="5"/>
      <c r="Z56" s="5">
        <v>2</v>
      </c>
      <c r="AA56" s="5"/>
      <c r="AB56" s="5"/>
      <c r="AC56" s="5">
        <f>IF(Q56="","",(S56*2)+(T56*3)+U56*1)</f>
        <v>10</v>
      </c>
    </row>
    <row r="57" spans="1:29" x14ac:dyDescent="0.25">
      <c r="A57" s="21" t="s">
        <v>52</v>
      </c>
      <c r="B57" s="4" t="s">
        <v>45</v>
      </c>
      <c r="C57" s="4" t="s">
        <v>44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f>IF(B57="","",(D57*2)+(E57*3)+F57*1)</f>
        <v>0</v>
      </c>
      <c r="O57" s="6"/>
      <c r="P57" s="7">
        <v>8</v>
      </c>
      <c r="Q57" s="4" t="s">
        <v>29</v>
      </c>
      <c r="R57" s="4" t="s">
        <v>28</v>
      </c>
      <c r="S57" s="5"/>
      <c r="T57" s="5"/>
      <c r="U57" s="5"/>
      <c r="V57" s="5">
        <v>2</v>
      </c>
      <c r="W57" s="5">
        <v>4</v>
      </c>
      <c r="X57" s="5">
        <v>2</v>
      </c>
      <c r="Y57" s="5"/>
      <c r="Z57" s="5"/>
      <c r="AA57" s="5"/>
      <c r="AB57" s="5"/>
      <c r="AC57" s="5">
        <f>IF(Q57="","",(S57*2)+(T57*3)+U57*1)</f>
        <v>0</v>
      </c>
    </row>
    <row r="58" spans="1:29" x14ac:dyDescent="0.25">
      <c r="A58" s="7">
        <v>24</v>
      </c>
      <c r="B58" s="4" t="s">
        <v>121</v>
      </c>
      <c r="C58" s="4" t="s">
        <v>125</v>
      </c>
      <c r="D58" s="5"/>
      <c r="E58" s="5"/>
      <c r="F58" s="5"/>
      <c r="G58" s="5">
        <v>8</v>
      </c>
      <c r="H58" s="5">
        <v>3</v>
      </c>
      <c r="I58" s="5">
        <v>1</v>
      </c>
      <c r="J58" s="5"/>
      <c r="K58" s="5"/>
      <c r="L58" s="5"/>
      <c r="M58" s="5"/>
      <c r="N58" s="5">
        <f>IF(B58="","",(D58*2)+(E58*3)+F58*1)</f>
        <v>0</v>
      </c>
      <c r="O58" s="6"/>
      <c r="P58" s="3"/>
      <c r="Q58" s="4"/>
      <c r="R58" s="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 t="str">
        <f>IF(Q58="","",(S58*2)+(T58*3)+U58*1)</f>
        <v/>
      </c>
    </row>
    <row r="59" spans="1:29" x14ac:dyDescent="0.25">
      <c r="A59" s="7">
        <v>92</v>
      </c>
      <c r="B59" s="4" t="s">
        <v>55</v>
      </c>
      <c r="C59" s="4" t="s">
        <v>54</v>
      </c>
      <c r="D59" s="5">
        <v>3</v>
      </c>
      <c r="E59" s="5"/>
      <c r="F59" s="5">
        <v>1</v>
      </c>
      <c r="G59" s="5">
        <v>8</v>
      </c>
      <c r="H59" s="5"/>
      <c r="I59" s="5"/>
      <c r="J59" s="5"/>
      <c r="K59" s="5">
        <v>1</v>
      </c>
      <c r="L59" s="5"/>
      <c r="M59" s="5"/>
      <c r="N59" s="5">
        <f>IF(B59="","",(D59*2)+(E59*3)+F59*1)</f>
        <v>7</v>
      </c>
      <c r="O59" s="6"/>
      <c r="P59" s="7">
        <v>21</v>
      </c>
      <c r="Q59" s="4" t="s">
        <v>37</v>
      </c>
      <c r="R59" s="4" t="s">
        <v>36</v>
      </c>
      <c r="S59" s="5">
        <v>4</v>
      </c>
      <c r="T59" s="5"/>
      <c r="U59" s="5"/>
      <c r="V59" s="5">
        <v>14</v>
      </c>
      <c r="W59" s="5">
        <v>3</v>
      </c>
      <c r="X59" s="5">
        <v>1</v>
      </c>
      <c r="Y59" s="5">
        <v>1</v>
      </c>
      <c r="Z59" s="5"/>
      <c r="AA59" s="5"/>
      <c r="AB59" s="5"/>
      <c r="AC59" s="5">
        <f>IF(Q59="","",(S59*2)+(T59*3)+U59*1)</f>
        <v>8</v>
      </c>
    </row>
    <row r="60" spans="1:29" x14ac:dyDescent="0.25">
      <c r="A60" s="7">
        <v>99</v>
      </c>
      <c r="B60" s="4" t="s">
        <v>120</v>
      </c>
      <c r="C60" s="4" t="s">
        <v>124</v>
      </c>
      <c r="D60" s="5">
        <v>3</v>
      </c>
      <c r="E60" s="5">
        <v>1</v>
      </c>
      <c r="F60" s="5"/>
      <c r="G60" s="5">
        <v>6</v>
      </c>
      <c r="H60" s="5"/>
      <c r="I60" s="5">
        <v>1</v>
      </c>
      <c r="J60" s="5"/>
      <c r="K60" s="5">
        <v>2</v>
      </c>
      <c r="L60" s="5"/>
      <c r="M60" s="5"/>
      <c r="N60" s="5">
        <f>IF(B60="","",(D60*2)+(E60*3)+F60*1)</f>
        <v>9</v>
      </c>
      <c r="O60" s="6"/>
      <c r="P60" s="7">
        <v>34</v>
      </c>
      <c r="Q60" s="4" t="s">
        <v>35</v>
      </c>
      <c r="R60" s="4" t="s">
        <v>203</v>
      </c>
      <c r="S60" s="5">
        <v>4</v>
      </c>
      <c r="T60" s="5"/>
      <c r="U60" s="5">
        <v>1</v>
      </c>
      <c r="V60" s="5">
        <v>7</v>
      </c>
      <c r="W60" s="5">
        <v>2</v>
      </c>
      <c r="X60" s="5">
        <v>1</v>
      </c>
      <c r="Y60" s="5"/>
      <c r="Z60" s="5">
        <v>1</v>
      </c>
      <c r="AA60" s="5"/>
      <c r="AB60" s="5"/>
      <c r="AC60" s="5">
        <f>IF(Q60="","",(S60*2)+(T60*3)+U60*1)</f>
        <v>9</v>
      </c>
    </row>
    <row r="61" spans="1:29" x14ac:dyDescent="0.25">
      <c r="A61" s="3">
        <v>13</v>
      </c>
      <c r="B61" s="4" t="s">
        <v>47</v>
      </c>
      <c r="C61" s="4" t="s">
        <v>292</v>
      </c>
      <c r="D61" s="5"/>
      <c r="E61" s="5"/>
      <c r="F61" s="5"/>
      <c r="G61" s="5">
        <v>1</v>
      </c>
      <c r="H61" s="5"/>
      <c r="I61" s="5">
        <v>1</v>
      </c>
      <c r="J61" s="5"/>
      <c r="K61" s="5">
        <v>2</v>
      </c>
      <c r="L61" s="5"/>
      <c r="M61" s="5"/>
      <c r="N61" s="5">
        <f>IF(B61="","",(D61*2)+(E61*3)+F61*1)</f>
        <v>0</v>
      </c>
      <c r="O61" s="6"/>
      <c r="P61" s="7">
        <v>23</v>
      </c>
      <c r="Q61" s="4" t="s">
        <v>221</v>
      </c>
      <c r="R61" s="4" t="s">
        <v>49</v>
      </c>
      <c r="S61" s="5">
        <v>5</v>
      </c>
      <c r="T61" s="5"/>
      <c r="U61" s="5"/>
      <c r="V61" s="5">
        <v>6</v>
      </c>
      <c r="W61" s="5">
        <v>4</v>
      </c>
      <c r="X61" s="5">
        <v>4</v>
      </c>
      <c r="Y61" s="5"/>
      <c r="Z61" s="5"/>
      <c r="AA61" s="5"/>
      <c r="AB61" s="5"/>
      <c r="AC61" s="5">
        <f>IF(Q61="","",(S61*2)+(T61*3)+U61*1)</f>
        <v>10</v>
      </c>
    </row>
    <row r="62" spans="1:29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 t="str">
        <f>IF(B62="","",(D62*2)+(E62*3)+F62*1)</f>
        <v/>
      </c>
      <c r="O62" s="6"/>
      <c r="P62" s="3"/>
      <c r="Q62" s="4"/>
      <c r="R62" s="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 t="str">
        <f>IF(Q62="","",(S62*2)+(T62*3)+U62*1)</f>
        <v/>
      </c>
    </row>
    <row r="63" spans="1:29" x14ac:dyDescent="0.25">
      <c r="A63" s="50" t="s">
        <v>38</v>
      </c>
      <c r="B63" s="51"/>
      <c r="C63" s="52"/>
      <c r="D63" s="5">
        <f t="shared" ref="D63:N63" si="6">SUM(D53:D62)</f>
        <v>17</v>
      </c>
      <c r="E63" s="5">
        <f t="shared" si="6"/>
        <v>3</v>
      </c>
      <c r="F63" s="5">
        <f t="shared" si="6"/>
        <v>2</v>
      </c>
      <c r="G63" s="5">
        <f t="shared" si="6"/>
        <v>24</v>
      </c>
      <c r="H63" s="5">
        <f t="shared" si="6"/>
        <v>8</v>
      </c>
      <c r="I63" s="5">
        <f t="shared" si="6"/>
        <v>7</v>
      </c>
      <c r="J63" s="5">
        <f t="shared" si="6"/>
        <v>0</v>
      </c>
      <c r="K63" s="5">
        <f t="shared" si="6"/>
        <v>9</v>
      </c>
      <c r="L63" s="5">
        <f t="shared" si="6"/>
        <v>0</v>
      </c>
      <c r="M63" s="5">
        <f t="shared" si="6"/>
        <v>0</v>
      </c>
      <c r="N63" s="5">
        <f t="shared" si="6"/>
        <v>45</v>
      </c>
      <c r="O63" s="8" t="s">
        <v>39</v>
      </c>
      <c r="P63" s="50" t="s">
        <v>38</v>
      </c>
      <c r="Q63" s="51"/>
      <c r="R63" s="52"/>
      <c r="S63" s="5">
        <f t="shared" ref="S63:AC63" si="7">SUM(S53:S62)</f>
        <v>25</v>
      </c>
      <c r="T63" s="5">
        <f t="shared" si="7"/>
        <v>4</v>
      </c>
      <c r="U63" s="5">
        <f t="shared" si="7"/>
        <v>4</v>
      </c>
      <c r="V63" s="5">
        <f t="shared" si="7"/>
        <v>46</v>
      </c>
      <c r="W63" s="5">
        <f t="shared" si="7"/>
        <v>24</v>
      </c>
      <c r="X63" s="5">
        <f t="shared" si="7"/>
        <v>14</v>
      </c>
      <c r="Y63" s="5">
        <f t="shared" si="7"/>
        <v>2</v>
      </c>
      <c r="Z63" s="5">
        <f t="shared" si="7"/>
        <v>3</v>
      </c>
      <c r="AA63" s="5">
        <f t="shared" si="7"/>
        <v>0</v>
      </c>
      <c r="AB63" s="5">
        <f t="shared" si="7"/>
        <v>0</v>
      </c>
      <c r="AC63" s="5">
        <f t="shared" si="7"/>
        <v>66</v>
      </c>
    </row>
    <row r="64" spans="1:29" x14ac:dyDescent="0.25">
      <c r="A64" s="53" t="s">
        <v>40</v>
      </c>
      <c r="B64" s="54"/>
      <c r="C64" s="55" t="s">
        <v>97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7"/>
    </row>
    <row r="65" spans="1:29" x14ac:dyDescent="0.25">
      <c r="A65" s="53" t="s">
        <v>41</v>
      </c>
      <c r="B65" s="54"/>
      <c r="C65" s="55" t="s">
        <v>279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7"/>
    </row>
    <row r="66" spans="1:29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</sheetData>
  <mergeCells count="38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31:C31"/>
    <mergeCell ref="P31:R31"/>
    <mergeCell ref="A32:B32"/>
    <mergeCell ref="C32:AC32"/>
    <mergeCell ref="A33:B33"/>
    <mergeCell ref="C33:AC33"/>
    <mergeCell ref="A63:C63"/>
    <mergeCell ref="P63:R63"/>
    <mergeCell ref="A34:AC34"/>
    <mergeCell ref="A35:N35"/>
    <mergeCell ref="P35:AC35"/>
    <mergeCell ref="A47:C47"/>
    <mergeCell ref="P47:R47"/>
    <mergeCell ref="A48:B48"/>
    <mergeCell ref="C48:AC48"/>
    <mergeCell ref="A49:B49"/>
    <mergeCell ref="C49:AC49"/>
    <mergeCell ref="A50:AC50"/>
    <mergeCell ref="A51:N51"/>
    <mergeCell ref="P51:AC51"/>
    <mergeCell ref="A64:B64"/>
    <mergeCell ref="C64:AC64"/>
    <mergeCell ref="A65:B65"/>
    <mergeCell ref="C65:AC65"/>
    <mergeCell ref="A66:AC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9.5703125" customWidth="1"/>
    <col min="19" max="19" width="15.7109375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40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63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11" t="s">
        <v>72</v>
      </c>
      <c r="Q3" s="47" t="s">
        <v>73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9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0" t="s">
        <v>2</v>
      </c>
      <c r="R4" s="10" t="s">
        <v>4</v>
      </c>
      <c r="S4" s="10" t="s">
        <v>3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  <c r="AC4" s="10" t="s">
        <v>14</v>
      </c>
      <c r="AD4" s="10" t="s">
        <v>15</v>
      </c>
      <c r="AE4" s="10" t="s">
        <v>16</v>
      </c>
    </row>
    <row r="5" spans="1:31" x14ac:dyDescent="0.25">
      <c r="A5" s="7">
        <v>3</v>
      </c>
      <c r="B5" s="4" t="s">
        <v>34</v>
      </c>
      <c r="C5" s="4" t="s">
        <v>33</v>
      </c>
      <c r="D5" s="5">
        <v>1</v>
      </c>
      <c r="E5" s="5">
        <v>4</v>
      </c>
      <c r="F5" s="5"/>
      <c r="G5" s="5">
        <v>5</v>
      </c>
      <c r="H5" s="5">
        <v>2</v>
      </c>
      <c r="I5" s="5">
        <v>2</v>
      </c>
      <c r="J5" s="5"/>
      <c r="K5" s="5">
        <v>1</v>
      </c>
      <c r="L5" s="5"/>
      <c r="M5" s="5"/>
      <c r="N5" s="5">
        <v>3</v>
      </c>
      <c r="O5" s="5">
        <f t="shared" ref="O5:O14" si="0">IF(B5="","",(D5*2)+(E5*3)+F5*1)</f>
        <v>14</v>
      </c>
      <c r="P5" s="6"/>
      <c r="Q5" s="7">
        <v>0</v>
      </c>
      <c r="R5" s="4" t="s">
        <v>90</v>
      </c>
      <c r="S5" s="4" t="s">
        <v>91</v>
      </c>
      <c r="T5" s="5">
        <v>1</v>
      </c>
      <c r="U5" s="5">
        <v>1</v>
      </c>
      <c r="V5" s="5"/>
      <c r="W5" s="5"/>
      <c r="X5" s="5"/>
      <c r="Y5" s="5"/>
      <c r="Z5" s="5"/>
      <c r="AA5" s="5">
        <v>2</v>
      </c>
      <c r="AB5" s="5"/>
      <c r="AC5" s="5"/>
      <c r="AD5" s="5"/>
      <c r="AE5" s="5">
        <f t="shared" ref="AE5:AE14" si="1">IF(R5="","",(T5*2)+(U5*3)+V5*1)</f>
        <v>5</v>
      </c>
    </row>
    <row r="6" spans="1:31" x14ac:dyDescent="0.25">
      <c r="A6" s="3">
        <v>5</v>
      </c>
      <c r="B6" s="4" t="s">
        <v>128</v>
      </c>
      <c r="C6" s="4" t="s">
        <v>131</v>
      </c>
      <c r="D6" s="5"/>
      <c r="E6" s="5"/>
      <c r="F6" s="5">
        <v>1</v>
      </c>
      <c r="G6" s="5">
        <v>4</v>
      </c>
      <c r="H6" s="5">
        <v>1</v>
      </c>
      <c r="I6" s="5"/>
      <c r="J6" s="5"/>
      <c r="K6" s="5">
        <v>3</v>
      </c>
      <c r="L6" s="5"/>
      <c r="M6" s="5"/>
      <c r="N6" s="5"/>
      <c r="O6" s="5">
        <f t="shared" si="0"/>
        <v>1</v>
      </c>
      <c r="P6" s="6"/>
      <c r="Q6" s="7">
        <v>11</v>
      </c>
      <c r="R6" s="4" t="s">
        <v>185</v>
      </c>
      <c r="S6" s="4" t="s">
        <v>186</v>
      </c>
      <c r="T6" s="5">
        <v>2</v>
      </c>
      <c r="U6" s="5"/>
      <c r="V6" s="5">
        <v>1</v>
      </c>
      <c r="W6" s="5">
        <v>12</v>
      </c>
      <c r="X6" s="5">
        <v>2</v>
      </c>
      <c r="Y6" s="5">
        <v>1</v>
      </c>
      <c r="Z6" s="5">
        <v>3</v>
      </c>
      <c r="AA6" s="5">
        <v>5</v>
      </c>
      <c r="AB6" s="5"/>
      <c r="AC6" s="5"/>
      <c r="AD6" s="5">
        <v>1</v>
      </c>
      <c r="AE6" s="5">
        <f t="shared" si="1"/>
        <v>5</v>
      </c>
    </row>
    <row r="7" spans="1:31" x14ac:dyDescent="0.25">
      <c r="A7" s="3">
        <v>7</v>
      </c>
      <c r="B7" s="4" t="s">
        <v>19</v>
      </c>
      <c r="C7" s="4" t="s">
        <v>18</v>
      </c>
      <c r="D7" s="5">
        <v>3</v>
      </c>
      <c r="E7" s="5"/>
      <c r="F7" s="5"/>
      <c r="G7" s="5">
        <v>5</v>
      </c>
      <c r="H7" s="5"/>
      <c r="I7" s="5"/>
      <c r="J7" s="5"/>
      <c r="K7" s="5">
        <v>2</v>
      </c>
      <c r="L7" s="5"/>
      <c r="M7" s="5"/>
      <c r="N7" s="5"/>
      <c r="O7" s="5">
        <f t="shared" si="0"/>
        <v>6</v>
      </c>
      <c r="P7" s="6"/>
      <c r="Q7" s="3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 t="str">
        <f t="shared" si="1"/>
        <v/>
      </c>
    </row>
    <row r="8" spans="1:31" x14ac:dyDescent="0.25">
      <c r="A8" s="7">
        <v>9</v>
      </c>
      <c r="B8" s="4" t="s">
        <v>22</v>
      </c>
      <c r="C8" s="4" t="s">
        <v>21</v>
      </c>
      <c r="D8" s="5">
        <v>1</v>
      </c>
      <c r="E8" s="5"/>
      <c r="F8" s="5">
        <v>6</v>
      </c>
      <c r="G8" s="5">
        <v>1</v>
      </c>
      <c r="H8" s="5">
        <v>2</v>
      </c>
      <c r="I8" s="5">
        <v>1</v>
      </c>
      <c r="J8" s="5"/>
      <c r="K8" s="5">
        <v>2</v>
      </c>
      <c r="L8" s="5"/>
      <c r="M8" s="5"/>
      <c r="N8" s="5"/>
      <c r="O8" s="5">
        <f t="shared" si="0"/>
        <v>8</v>
      </c>
      <c r="P8" s="6"/>
      <c r="Q8" s="3">
        <v>23</v>
      </c>
      <c r="R8" s="4" t="s">
        <v>88</v>
      </c>
      <c r="S8" s="4" t="s">
        <v>94</v>
      </c>
      <c r="T8" s="5"/>
      <c r="U8" s="5"/>
      <c r="V8" s="5">
        <v>2</v>
      </c>
      <c r="W8" s="5">
        <v>7</v>
      </c>
      <c r="X8" s="5"/>
      <c r="Y8" s="5"/>
      <c r="Z8" s="5">
        <v>1</v>
      </c>
      <c r="AA8" s="5">
        <v>4</v>
      </c>
      <c r="AB8" s="5"/>
      <c r="AC8" s="5"/>
      <c r="AD8" s="5"/>
      <c r="AE8" s="5">
        <f t="shared" si="1"/>
        <v>2</v>
      </c>
    </row>
    <row r="9" spans="1:31" x14ac:dyDescent="0.25">
      <c r="A9" s="3">
        <v>10</v>
      </c>
      <c r="B9" s="4" t="s">
        <v>26</v>
      </c>
      <c r="C9" s="4" t="s">
        <v>25</v>
      </c>
      <c r="D9" s="5">
        <v>1</v>
      </c>
      <c r="E9" s="5"/>
      <c r="F9" s="5">
        <v>3</v>
      </c>
      <c r="G9" s="5">
        <v>7</v>
      </c>
      <c r="H9" s="5">
        <v>1</v>
      </c>
      <c r="I9" s="5">
        <v>1</v>
      </c>
      <c r="J9" s="5"/>
      <c r="K9" s="5">
        <v>2</v>
      </c>
      <c r="L9" s="5"/>
      <c r="M9" s="5"/>
      <c r="N9" s="5"/>
      <c r="O9" s="5">
        <f t="shared" si="0"/>
        <v>5</v>
      </c>
      <c r="P9" s="6"/>
      <c r="Q9" s="7">
        <v>25</v>
      </c>
      <c r="R9" s="4" t="s">
        <v>32</v>
      </c>
      <c r="S9" s="4" t="s">
        <v>96</v>
      </c>
      <c r="T9" s="5">
        <v>5</v>
      </c>
      <c r="U9" s="5"/>
      <c r="V9" s="5">
        <v>3</v>
      </c>
      <c r="W9" s="5">
        <v>4</v>
      </c>
      <c r="X9" s="5"/>
      <c r="Y9" s="5">
        <v>2</v>
      </c>
      <c r="Z9" s="5"/>
      <c r="AA9" s="5">
        <v>4</v>
      </c>
      <c r="AB9" s="5"/>
      <c r="AC9" s="5"/>
      <c r="AD9" s="5">
        <v>1</v>
      </c>
      <c r="AE9" s="5">
        <f t="shared" si="1"/>
        <v>13</v>
      </c>
    </row>
    <row r="10" spans="1:31" x14ac:dyDescent="0.25">
      <c r="A10" s="7">
        <v>11</v>
      </c>
      <c r="B10" s="4" t="s">
        <v>20</v>
      </c>
      <c r="C10" s="4" t="s">
        <v>129</v>
      </c>
      <c r="D10" s="5"/>
      <c r="E10" s="5"/>
      <c r="F10" s="5"/>
      <c r="G10" s="5">
        <v>5</v>
      </c>
      <c r="H10" s="5"/>
      <c r="I10" s="5"/>
      <c r="J10" s="5"/>
      <c r="K10" s="5">
        <v>2</v>
      </c>
      <c r="L10" s="5"/>
      <c r="M10" s="5"/>
      <c r="N10" s="5"/>
      <c r="O10" s="5">
        <f t="shared" si="0"/>
        <v>0</v>
      </c>
      <c r="P10" s="6"/>
      <c r="Q10" s="3">
        <v>30</v>
      </c>
      <c r="R10" s="4" t="s">
        <v>87</v>
      </c>
      <c r="S10" s="4" t="s">
        <v>93</v>
      </c>
      <c r="T10" s="5">
        <v>3</v>
      </c>
      <c r="U10" s="5"/>
      <c r="V10" s="5"/>
      <c r="W10" s="5"/>
      <c r="X10" s="5">
        <v>1</v>
      </c>
      <c r="Y10" s="5"/>
      <c r="Z10" s="5"/>
      <c r="AA10" s="5"/>
      <c r="AB10" s="5"/>
      <c r="AC10" s="5"/>
      <c r="AD10" s="5"/>
      <c r="AE10" s="5">
        <f t="shared" si="1"/>
        <v>6</v>
      </c>
    </row>
    <row r="11" spans="1:31" x14ac:dyDescent="0.25">
      <c r="A11" s="7">
        <v>12</v>
      </c>
      <c r="B11" s="4" t="s">
        <v>30</v>
      </c>
      <c r="C11" s="4" t="s">
        <v>25</v>
      </c>
      <c r="D11" s="5"/>
      <c r="E11" s="5"/>
      <c r="F11" s="5"/>
      <c r="G11" s="5">
        <v>1</v>
      </c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6"/>
      <c r="Q11" s="7">
        <v>34</v>
      </c>
      <c r="R11" s="4" t="s">
        <v>89</v>
      </c>
      <c r="S11" s="4" t="s">
        <v>95</v>
      </c>
      <c r="T11" s="5"/>
      <c r="U11" s="5"/>
      <c r="V11" s="5">
        <v>1</v>
      </c>
      <c r="W11" s="5">
        <v>7</v>
      </c>
      <c r="X11" s="5">
        <v>3</v>
      </c>
      <c r="Y11" s="5">
        <v>2</v>
      </c>
      <c r="Z11" s="5"/>
      <c r="AA11" s="5">
        <v>1</v>
      </c>
      <c r="AB11" s="5"/>
      <c r="AC11" s="5"/>
      <c r="AD11" s="5"/>
      <c r="AE11" s="5">
        <f t="shared" si="1"/>
        <v>1</v>
      </c>
    </row>
    <row r="12" spans="1:31" x14ac:dyDescent="0.25">
      <c r="A12" s="3">
        <v>35</v>
      </c>
      <c r="B12" s="4" t="s">
        <v>127</v>
      </c>
      <c r="C12" s="4" t="s">
        <v>130</v>
      </c>
      <c r="D12" s="5"/>
      <c r="E12" s="5"/>
      <c r="F12" s="5"/>
      <c r="G12" s="5">
        <v>1</v>
      </c>
      <c r="H12" s="5">
        <v>1</v>
      </c>
      <c r="I12" s="5">
        <v>1</v>
      </c>
      <c r="J12" s="5"/>
      <c r="K12" s="5">
        <v>4</v>
      </c>
      <c r="L12" s="5"/>
      <c r="M12" s="5"/>
      <c r="N12" s="5"/>
      <c r="O12" s="5">
        <f t="shared" si="0"/>
        <v>0</v>
      </c>
      <c r="P12" s="6"/>
      <c r="Q12" s="7"/>
      <c r="R12" s="4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 t="str">
        <f t="shared" si="1"/>
        <v/>
      </c>
    </row>
    <row r="13" spans="1:31" x14ac:dyDescent="0.25">
      <c r="A13" s="3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tr">
        <f t="shared" si="0"/>
        <v/>
      </c>
      <c r="P13" s="6"/>
      <c r="Q13" s="3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 t="str">
        <f t="shared" si="1"/>
        <v/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6</v>
      </c>
      <c r="E15" s="5">
        <f t="shared" si="2"/>
        <v>4</v>
      </c>
      <c r="F15" s="5">
        <f t="shared" si="2"/>
        <v>10</v>
      </c>
      <c r="G15" s="5">
        <f t="shared" si="2"/>
        <v>29</v>
      </c>
      <c r="H15" s="5">
        <f t="shared" si="2"/>
        <v>7</v>
      </c>
      <c r="I15" s="5">
        <f t="shared" si="2"/>
        <v>5</v>
      </c>
      <c r="J15" s="5">
        <f t="shared" si="2"/>
        <v>0</v>
      </c>
      <c r="K15" s="5">
        <f t="shared" si="2"/>
        <v>16</v>
      </c>
      <c r="L15" s="5">
        <f t="shared" si="2"/>
        <v>0</v>
      </c>
      <c r="M15" s="5">
        <f t="shared" si="2"/>
        <v>0</v>
      </c>
      <c r="N15" s="5">
        <f t="shared" si="2"/>
        <v>3</v>
      </c>
      <c r="O15" s="5">
        <f t="shared" si="2"/>
        <v>34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11</v>
      </c>
      <c r="U15" s="5">
        <f t="shared" si="3"/>
        <v>1</v>
      </c>
      <c r="V15" s="5">
        <f t="shared" si="3"/>
        <v>7</v>
      </c>
      <c r="W15" s="5">
        <f t="shared" si="3"/>
        <v>30</v>
      </c>
      <c r="X15" s="5">
        <f t="shared" si="3"/>
        <v>6</v>
      </c>
      <c r="Y15" s="5">
        <f t="shared" si="3"/>
        <v>5</v>
      </c>
      <c r="Z15" s="5">
        <f t="shared" si="3"/>
        <v>4</v>
      </c>
      <c r="AA15" s="5">
        <f t="shared" si="3"/>
        <v>16</v>
      </c>
      <c r="AB15" s="5">
        <f t="shared" si="3"/>
        <v>0</v>
      </c>
      <c r="AC15" s="5">
        <f t="shared" si="3"/>
        <v>0</v>
      </c>
      <c r="AD15" s="5">
        <f t="shared" si="3"/>
        <v>2</v>
      </c>
      <c r="AE15" s="5">
        <f t="shared" si="3"/>
        <v>32</v>
      </c>
    </row>
    <row r="16" spans="1:31" x14ac:dyDescent="0.25">
      <c r="A16" s="53" t="s">
        <v>40</v>
      </c>
      <c r="B16" s="54"/>
      <c r="C16" s="55" t="s">
        <v>56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184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72" t="s">
        <v>97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11" t="s">
        <v>72</v>
      </c>
      <c r="Q19" s="75" t="s">
        <v>150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7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>
        <v>9</v>
      </c>
      <c r="B21" s="4" t="s">
        <v>98</v>
      </c>
      <c r="C21" s="4" t="s">
        <v>44</v>
      </c>
      <c r="D21" s="5"/>
      <c r="E21" s="5"/>
      <c r="F21" s="5"/>
      <c r="G21" s="5">
        <v>2</v>
      </c>
      <c r="H21" s="5">
        <v>3</v>
      </c>
      <c r="I21" s="5"/>
      <c r="J21" s="5"/>
      <c r="K21" s="5">
        <v>3</v>
      </c>
      <c r="L21" s="5"/>
      <c r="M21" s="5"/>
      <c r="N21" s="5"/>
      <c r="O21" s="5">
        <f t="shared" ref="O21:O30" si="4">IF(B21="","",(D21*2)+(E21*3)+F21*1)</f>
        <v>0</v>
      </c>
      <c r="P21" s="6"/>
      <c r="Q21" s="7">
        <v>0</v>
      </c>
      <c r="R21" s="4" t="s">
        <v>155</v>
      </c>
      <c r="S21" s="4" t="s">
        <v>160</v>
      </c>
      <c r="T21" s="5">
        <v>4</v>
      </c>
      <c r="U21" s="5"/>
      <c r="V21" s="5">
        <v>1</v>
      </c>
      <c r="W21" s="5">
        <v>2</v>
      </c>
      <c r="X21" s="5">
        <v>1</v>
      </c>
      <c r="Y21" s="5"/>
      <c r="Z21" s="5"/>
      <c r="AA21" s="5"/>
      <c r="AB21" s="5"/>
      <c r="AC21" s="5"/>
      <c r="AD21" s="5">
        <v>1</v>
      </c>
      <c r="AE21" s="5">
        <f t="shared" ref="AE21:AE30" si="5">IF(R21="","",(T21*2)+(U21*3)+V21*1)</f>
        <v>9</v>
      </c>
    </row>
    <row r="22" spans="1:31" x14ac:dyDescent="0.25">
      <c r="A22" s="3">
        <v>8</v>
      </c>
      <c r="B22" s="4" t="s">
        <v>88</v>
      </c>
      <c r="C22" s="4" t="s">
        <v>106</v>
      </c>
      <c r="D22" s="5">
        <v>5</v>
      </c>
      <c r="E22" s="5"/>
      <c r="F22" s="5"/>
      <c r="G22" s="5">
        <v>8</v>
      </c>
      <c r="H22" s="5">
        <v>1</v>
      </c>
      <c r="I22" s="5">
        <v>1</v>
      </c>
      <c r="J22" s="5"/>
      <c r="K22" s="5">
        <v>1</v>
      </c>
      <c r="L22" s="5"/>
      <c r="M22" s="5"/>
      <c r="N22" s="5">
        <v>1</v>
      </c>
      <c r="O22" s="5">
        <f t="shared" si="4"/>
        <v>10</v>
      </c>
      <c r="P22" s="6"/>
      <c r="Q22" s="7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 t="str">
        <f t="shared" si="5"/>
        <v/>
      </c>
    </row>
    <row r="23" spans="1:31" x14ac:dyDescent="0.25">
      <c r="A23" s="3">
        <v>5</v>
      </c>
      <c r="B23" s="4" t="s">
        <v>35</v>
      </c>
      <c r="C23" s="4" t="s">
        <v>107</v>
      </c>
      <c r="D23" s="5"/>
      <c r="E23" s="5">
        <v>1</v>
      </c>
      <c r="F23" s="5"/>
      <c r="G23" s="5">
        <v>4</v>
      </c>
      <c r="H23" s="5"/>
      <c r="I23" s="5">
        <v>1</v>
      </c>
      <c r="J23" s="5"/>
      <c r="K23" s="5">
        <v>2</v>
      </c>
      <c r="L23" s="5"/>
      <c r="M23" s="5"/>
      <c r="N23" s="5"/>
      <c r="O23" s="5">
        <f t="shared" si="4"/>
        <v>3</v>
      </c>
      <c r="P23" s="6"/>
      <c r="Q23" s="7">
        <v>3</v>
      </c>
      <c r="R23" s="4" t="s">
        <v>156</v>
      </c>
      <c r="S23" s="4" t="s">
        <v>162</v>
      </c>
      <c r="T23" s="5">
        <v>5</v>
      </c>
      <c r="U23" s="5"/>
      <c r="V23" s="5">
        <v>2</v>
      </c>
      <c r="W23" s="5">
        <v>4</v>
      </c>
      <c r="X23" s="5"/>
      <c r="Y23" s="5">
        <v>3</v>
      </c>
      <c r="Z23" s="5">
        <v>1</v>
      </c>
      <c r="AA23" s="5">
        <v>4</v>
      </c>
      <c r="AB23" s="5"/>
      <c r="AC23" s="5"/>
      <c r="AD23" s="5"/>
      <c r="AE23" s="5">
        <f t="shared" si="5"/>
        <v>12</v>
      </c>
    </row>
    <row r="24" spans="1:31" x14ac:dyDescent="0.25">
      <c r="A24" s="7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 t="str">
        <f t="shared" si="4"/>
        <v/>
      </c>
      <c r="P24" s="6"/>
      <c r="Q24" s="7">
        <v>4</v>
      </c>
      <c r="R24" s="4" t="s">
        <v>157</v>
      </c>
      <c r="S24" s="4" t="s">
        <v>163</v>
      </c>
      <c r="T24" s="5"/>
      <c r="U24" s="5"/>
      <c r="V24" s="5"/>
      <c r="W24" s="5">
        <v>3</v>
      </c>
      <c r="X24" s="5">
        <v>1</v>
      </c>
      <c r="Y24" s="5">
        <v>1</v>
      </c>
      <c r="Z24" s="5"/>
      <c r="AA24" s="5"/>
      <c r="AB24" s="5"/>
      <c r="AC24" s="5"/>
      <c r="AD24" s="5"/>
      <c r="AE24" s="5">
        <f t="shared" si="5"/>
        <v>0</v>
      </c>
    </row>
    <row r="25" spans="1:31" x14ac:dyDescent="0.25">
      <c r="A25" s="3">
        <v>1</v>
      </c>
      <c r="B25" s="4" t="s">
        <v>100</v>
      </c>
      <c r="C25" s="4" t="s">
        <v>109</v>
      </c>
      <c r="D25" s="5">
        <v>3</v>
      </c>
      <c r="E25" s="5">
        <v>1</v>
      </c>
      <c r="F25" s="5"/>
      <c r="G25" s="5">
        <v>2</v>
      </c>
      <c r="H25" s="5">
        <v>3</v>
      </c>
      <c r="I25" s="5">
        <v>2</v>
      </c>
      <c r="J25" s="5"/>
      <c r="K25" s="5">
        <v>1</v>
      </c>
      <c r="L25" s="5"/>
      <c r="M25" s="5"/>
      <c r="N25" s="5">
        <v>1</v>
      </c>
      <c r="O25" s="5">
        <f t="shared" si="4"/>
        <v>9</v>
      </c>
      <c r="P25" s="6"/>
      <c r="Q25" s="3">
        <v>8</v>
      </c>
      <c r="R25" s="4" t="s">
        <v>158</v>
      </c>
      <c r="S25" s="4" t="s">
        <v>164</v>
      </c>
      <c r="T25" s="5">
        <v>2</v>
      </c>
      <c r="U25" s="5"/>
      <c r="V25" s="5">
        <v>1</v>
      </c>
      <c r="W25" s="5">
        <v>4</v>
      </c>
      <c r="X25" s="5">
        <v>2</v>
      </c>
      <c r="Y25" s="5">
        <v>1</v>
      </c>
      <c r="Z25" s="5"/>
      <c r="AA25" s="5">
        <v>2</v>
      </c>
      <c r="AB25" s="5"/>
      <c r="AC25" s="5"/>
      <c r="AD25" s="5"/>
      <c r="AE25" s="5">
        <f t="shared" si="5"/>
        <v>5</v>
      </c>
    </row>
    <row r="26" spans="1:31" x14ac:dyDescent="0.25">
      <c r="A26" s="3">
        <v>11</v>
      </c>
      <c r="B26" s="4" t="s">
        <v>101</v>
      </c>
      <c r="C26" s="4" t="s">
        <v>110</v>
      </c>
      <c r="D26" s="5"/>
      <c r="E26" s="5"/>
      <c r="F26" s="5"/>
      <c r="G26" s="5">
        <v>3</v>
      </c>
      <c r="H26" s="5">
        <v>1</v>
      </c>
      <c r="I26" s="5"/>
      <c r="J26" s="5"/>
      <c r="K26" s="5">
        <v>1</v>
      </c>
      <c r="L26" s="5">
        <v>1</v>
      </c>
      <c r="M26" s="5"/>
      <c r="N26" s="5"/>
      <c r="O26" s="5">
        <f t="shared" si="4"/>
        <v>0</v>
      </c>
      <c r="P26" s="6"/>
      <c r="Q26" s="3"/>
      <c r="R26" s="4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 t="str">
        <f t="shared" si="5"/>
        <v/>
      </c>
    </row>
    <row r="27" spans="1:31" x14ac:dyDescent="0.25">
      <c r="A27" s="3">
        <v>12</v>
      </c>
      <c r="B27" s="4" t="s">
        <v>167</v>
      </c>
      <c r="C27" s="4" t="s">
        <v>168</v>
      </c>
      <c r="D27" s="5"/>
      <c r="E27" s="5"/>
      <c r="F27" s="5"/>
      <c r="G27" s="5">
        <v>11</v>
      </c>
      <c r="H27" s="5">
        <v>1</v>
      </c>
      <c r="I27" s="5"/>
      <c r="J27" s="5"/>
      <c r="K27" s="5">
        <v>2</v>
      </c>
      <c r="L27" s="5"/>
      <c r="M27" s="5"/>
      <c r="N27" s="5"/>
      <c r="O27" s="5">
        <f t="shared" si="4"/>
        <v>0</v>
      </c>
      <c r="P27" s="6"/>
      <c r="Q27" s="3">
        <v>52</v>
      </c>
      <c r="R27" s="4" t="s">
        <v>159</v>
      </c>
      <c r="S27" s="4" t="s">
        <v>166</v>
      </c>
      <c r="T27" s="5"/>
      <c r="U27" s="5"/>
      <c r="V27" s="5"/>
      <c r="W27" s="5">
        <v>1</v>
      </c>
      <c r="X27" s="5">
        <v>1</v>
      </c>
      <c r="Y27" s="5">
        <v>1</v>
      </c>
      <c r="Z27" s="5"/>
      <c r="AA27" s="5">
        <v>3</v>
      </c>
      <c r="AB27" s="5"/>
      <c r="AC27" s="5"/>
      <c r="AD27" s="5"/>
      <c r="AE27" s="5">
        <f t="shared" si="5"/>
        <v>0</v>
      </c>
    </row>
    <row r="28" spans="1:31" x14ac:dyDescent="0.25">
      <c r="A28" s="3">
        <v>2</v>
      </c>
      <c r="B28" s="4" t="s">
        <v>103</v>
      </c>
      <c r="C28" s="4" t="s">
        <v>113</v>
      </c>
      <c r="D28" s="5">
        <v>2</v>
      </c>
      <c r="E28" s="5"/>
      <c r="F28" s="5"/>
      <c r="G28" s="5">
        <v>3</v>
      </c>
      <c r="H28" s="5">
        <v>2</v>
      </c>
      <c r="I28" s="5">
        <v>1</v>
      </c>
      <c r="J28" s="5"/>
      <c r="K28" s="5"/>
      <c r="L28" s="5"/>
      <c r="M28" s="5"/>
      <c r="N28" s="5"/>
      <c r="O28" s="5">
        <f t="shared" si="4"/>
        <v>4</v>
      </c>
      <c r="P28" s="6"/>
      <c r="Q28" s="7">
        <v>99</v>
      </c>
      <c r="R28" s="4" t="s">
        <v>153</v>
      </c>
      <c r="S28" s="4" t="s">
        <v>154</v>
      </c>
      <c r="T28" s="5">
        <v>2</v>
      </c>
      <c r="U28" s="5"/>
      <c r="V28" s="5"/>
      <c r="W28" s="5">
        <v>4</v>
      </c>
      <c r="X28" s="5"/>
      <c r="Y28" s="5">
        <v>2</v>
      </c>
      <c r="Z28" s="5"/>
      <c r="AA28" s="5"/>
      <c r="AB28" s="5"/>
      <c r="AC28" s="5"/>
      <c r="AD28" s="5"/>
      <c r="AE28" s="5">
        <f t="shared" si="5"/>
        <v>4</v>
      </c>
    </row>
    <row r="29" spans="1:31" x14ac:dyDescent="0.25">
      <c r="A29" s="3">
        <v>6</v>
      </c>
      <c r="B29" s="4" t="s">
        <v>58</v>
      </c>
      <c r="C29" s="4" t="s">
        <v>112</v>
      </c>
      <c r="D29" s="5"/>
      <c r="E29" s="5"/>
      <c r="F29" s="5"/>
      <c r="G29" s="5">
        <v>2</v>
      </c>
      <c r="H29" s="5">
        <v>1</v>
      </c>
      <c r="I29" s="5">
        <v>1</v>
      </c>
      <c r="J29" s="5"/>
      <c r="K29" s="5">
        <v>3</v>
      </c>
      <c r="L29" s="5"/>
      <c r="M29" s="5"/>
      <c r="N29" s="5"/>
      <c r="O29" s="5">
        <f t="shared" si="4"/>
        <v>0</v>
      </c>
      <c r="P29" s="6"/>
      <c r="Q29" s="7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 t="str">
        <f t="shared" si="5"/>
        <v/>
      </c>
    </row>
    <row r="30" spans="1:31" x14ac:dyDescent="0.25">
      <c r="A30" s="3">
        <v>10</v>
      </c>
      <c r="B30" s="4" t="s">
        <v>104</v>
      </c>
      <c r="C30" s="4" t="s">
        <v>105</v>
      </c>
      <c r="D30" s="5">
        <v>4</v>
      </c>
      <c r="E30" s="5">
        <v>5</v>
      </c>
      <c r="F30" s="5"/>
      <c r="G30" s="5">
        <v>5</v>
      </c>
      <c r="H30" s="5">
        <v>5</v>
      </c>
      <c r="I30" s="5">
        <v>3</v>
      </c>
      <c r="J30" s="5">
        <v>1</v>
      </c>
      <c r="K30" s="5"/>
      <c r="L30" s="5"/>
      <c r="M30" s="5"/>
      <c r="N30" s="5">
        <v>2</v>
      </c>
      <c r="O30" s="5">
        <f t="shared" si="4"/>
        <v>23</v>
      </c>
      <c r="P30" s="6"/>
      <c r="Q30" s="3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 t="str">
        <f t="shared" si="5"/>
        <v/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14</v>
      </c>
      <c r="E31" s="5">
        <f t="shared" si="6"/>
        <v>7</v>
      </c>
      <c r="F31" s="5">
        <f t="shared" si="6"/>
        <v>0</v>
      </c>
      <c r="G31" s="5">
        <f t="shared" si="6"/>
        <v>40</v>
      </c>
      <c r="H31" s="5">
        <f t="shared" si="6"/>
        <v>17</v>
      </c>
      <c r="I31" s="5">
        <f t="shared" si="6"/>
        <v>9</v>
      </c>
      <c r="J31" s="5">
        <f t="shared" si="6"/>
        <v>1</v>
      </c>
      <c r="K31" s="5">
        <f t="shared" si="6"/>
        <v>13</v>
      </c>
      <c r="L31" s="5">
        <f t="shared" si="6"/>
        <v>1</v>
      </c>
      <c r="M31" s="5">
        <f t="shared" si="6"/>
        <v>0</v>
      </c>
      <c r="N31" s="5">
        <f t="shared" si="6"/>
        <v>4</v>
      </c>
      <c r="O31" s="5">
        <f t="shared" si="6"/>
        <v>49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13</v>
      </c>
      <c r="U31" s="5">
        <f t="shared" si="7"/>
        <v>0</v>
      </c>
      <c r="V31" s="5">
        <f t="shared" si="7"/>
        <v>4</v>
      </c>
      <c r="W31" s="5">
        <f t="shared" si="7"/>
        <v>18</v>
      </c>
      <c r="X31" s="5">
        <f t="shared" si="7"/>
        <v>5</v>
      </c>
      <c r="Y31" s="5">
        <f t="shared" si="7"/>
        <v>8</v>
      </c>
      <c r="Z31" s="5">
        <f t="shared" si="7"/>
        <v>1</v>
      </c>
      <c r="AA31" s="5">
        <f t="shared" si="7"/>
        <v>9</v>
      </c>
      <c r="AB31" s="5">
        <f t="shared" si="7"/>
        <v>0</v>
      </c>
      <c r="AC31" s="5">
        <f t="shared" si="7"/>
        <v>0</v>
      </c>
      <c r="AD31" s="5">
        <f t="shared" si="7"/>
        <v>1</v>
      </c>
      <c r="AE31" s="5">
        <f t="shared" si="7"/>
        <v>30</v>
      </c>
    </row>
    <row r="32" spans="1:31" x14ac:dyDescent="0.25">
      <c r="A32" s="53" t="s">
        <v>40</v>
      </c>
      <c r="B32" s="54"/>
      <c r="C32" s="55" t="s">
        <v>148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187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37" t="s">
        <v>56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11" t="s">
        <v>118</v>
      </c>
      <c r="Q35" s="69" t="s">
        <v>148</v>
      </c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1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3">
        <v>2</v>
      </c>
      <c r="B37" s="4" t="s">
        <v>114</v>
      </c>
      <c r="C37" s="4" t="s">
        <v>115</v>
      </c>
      <c r="D37" s="5">
        <v>4</v>
      </c>
      <c r="E37" s="5"/>
      <c r="F37" s="5">
        <v>4</v>
      </c>
      <c r="G37" s="5">
        <v>9</v>
      </c>
      <c r="H37" s="5">
        <v>1</v>
      </c>
      <c r="I37" s="5">
        <v>1</v>
      </c>
      <c r="J37" s="5">
        <v>1</v>
      </c>
      <c r="K37" s="5">
        <v>1</v>
      </c>
      <c r="L37" s="5"/>
      <c r="M37" s="5"/>
      <c r="N37" s="5">
        <v>1</v>
      </c>
      <c r="O37" s="5">
        <f t="shared" ref="O37:O46" si="8">IF(B37="","",(D37*2)+(E37*3)+F37*1)</f>
        <v>12</v>
      </c>
      <c r="P37" s="6"/>
      <c r="Q37" s="13" t="s">
        <v>177</v>
      </c>
      <c r="R37" s="4" t="s">
        <v>137</v>
      </c>
      <c r="S37" s="4" t="s">
        <v>138</v>
      </c>
      <c r="T37" s="5">
        <v>1</v>
      </c>
      <c r="U37" s="5"/>
      <c r="V37" s="5">
        <v>4</v>
      </c>
      <c r="W37" s="5">
        <v>3</v>
      </c>
      <c r="X37" s="5"/>
      <c r="Y37" s="5"/>
      <c r="Z37" s="5"/>
      <c r="AA37" s="5">
        <v>1</v>
      </c>
      <c r="AB37" s="5"/>
      <c r="AC37" s="5"/>
      <c r="AD37" s="5"/>
      <c r="AE37" s="5">
        <f t="shared" ref="AE37:AE46" si="9">IF(R37="","",(T37*2)+(U37*3)+V37*1)</f>
        <v>6</v>
      </c>
    </row>
    <row r="38" spans="1:31" x14ac:dyDescent="0.25">
      <c r="A38" s="7">
        <v>5</v>
      </c>
      <c r="B38" s="4" t="s">
        <v>58</v>
      </c>
      <c r="C38" s="4" t="s">
        <v>57</v>
      </c>
      <c r="D38" s="5"/>
      <c r="E38" s="5"/>
      <c r="F38" s="5"/>
      <c r="G38" s="5"/>
      <c r="H38" s="5"/>
      <c r="I38" s="5"/>
      <c r="J38" s="5"/>
      <c r="K38" s="5">
        <v>1</v>
      </c>
      <c r="L38" s="5"/>
      <c r="M38" s="5"/>
      <c r="N38" s="5"/>
      <c r="O38" s="5">
        <f t="shared" si="8"/>
        <v>0</v>
      </c>
      <c r="P38" s="6"/>
      <c r="Q38" s="3">
        <v>3</v>
      </c>
      <c r="R38" s="4" t="s">
        <v>144</v>
      </c>
      <c r="S38" s="4" t="s">
        <v>145</v>
      </c>
      <c r="T38" s="5"/>
      <c r="U38" s="5"/>
      <c r="V38" s="5"/>
      <c r="W38" s="5"/>
      <c r="X38" s="5">
        <v>2</v>
      </c>
      <c r="Y38" s="5"/>
      <c r="Z38" s="5"/>
      <c r="AA38" s="5">
        <v>1</v>
      </c>
      <c r="AB38" s="5"/>
      <c r="AC38" s="5"/>
      <c r="AD38" s="5"/>
      <c r="AE38" s="5">
        <f t="shared" si="9"/>
        <v>0</v>
      </c>
    </row>
    <row r="39" spans="1:31" x14ac:dyDescent="0.25">
      <c r="A39" s="7">
        <v>6</v>
      </c>
      <c r="B39" s="4" t="s">
        <v>60</v>
      </c>
      <c r="C39" s="4" t="s">
        <v>59</v>
      </c>
      <c r="D39" s="5">
        <v>2</v>
      </c>
      <c r="E39" s="5"/>
      <c r="F39" s="5">
        <v>1</v>
      </c>
      <c r="G39" s="5">
        <v>4</v>
      </c>
      <c r="H39" s="5">
        <v>3</v>
      </c>
      <c r="I39" s="5"/>
      <c r="J39" s="5"/>
      <c r="K39" s="5">
        <v>4</v>
      </c>
      <c r="L39" s="5"/>
      <c r="M39" s="5"/>
      <c r="N39" s="5">
        <v>1</v>
      </c>
      <c r="O39" s="5">
        <f t="shared" si="8"/>
        <v>5</v>
      </c>
      <c r="P39" s="6"/>
      <c r="Q39" s="7">
        <v>8</v>
      </c>
      <c r="R39" s="4" t="s">
        <v>146</v>
      </c>
      <c r="S39" s="4" t="s">
        <v>147</v>
      </c>
      <c r="T39" s="5">
        <v>3</v>
      </c>
      <c r="U39" s="5"/>
      <c r="V39" s="5"/>
      <c r="W39" s="5">
        <v>5</v>
      </c>
      <c r="X39" s="5">
        <v>1</v>
      </c>
      <c r="Y39" s="5">
        <v>1</v>
      </c>
      <c r="Z39" s="5"/>
      <c r="AA39" s="5">
        <v>1</v>
      </c>
      <c r="AB39" s="5"/>
      <c r="AC39" s="5"/>
      <c r="AD39" s="5">
        <v>1</v>
      </c>
      <c r="AE39" s="5">
        <f t="shared" si="9"/>
        <v>6</v>
      </c>
    </row>
    <row r="40" spans="1:31" x14ac:dyDescent="0.25">
      <c r="A40" s="7">
        <v>11</v>
      </c>
      <c r="B40" s="4" t="s">
        <v>62</v>
      </c>
      <c r="C40" s="4" t="s">
        <v>61</v>
      </c>
      <c r="D40" s="5">
        <v>1</v>
      </c>
      <c r="E40" s="5"/>
      <c r="F40" s="5">
        <v>3</v>
      </c>
      <c r="G40" s="5">
        <v>1</v>
      </c>
      <c r="H40" s="5">
        <v>1</v>
      </c>
      <c r="I40" s="5"/>
      <c r="J40" s="5"/>
      <c r="K40" s="5">
        <v>2</v>
      </c>
      <c r="L40" s="5"/>
      <c r="M40" s="5"/>
      <c r="N40" s="5"/>
      <c r="O40" s="5">
        <f t="shared" si="8"/>
        <v>5</v>
      </c>
      <c r="P40" s="6"/>
      <c r="Q40" s="7">
        <v>9</v>
      </c>
      <c r="R40" s="4" t="s">
        <v>20</v>
      </c>
      <c r="S40" s="4" t="s">
        <v>139</v>
      </c>
      <c r="T40" s="5">
        <v>2</v>
      </c>
      <c r="U40" s="5"/>
      <c r="V40" s="5">
        <v>2</v>
      </c>
      <c r="W40" s="5">
        <v>2</v>
      </c>
      <c r="X40" s="5"/>
      <c r="Y40" s="5">
        <v>1</v>
      </c>
      <c r="Z40" s="5"/>
      <c r="AA40" s="5">
        <v>1</v>
      </c>
      <c r="AB40" s="5"/>
      <c r="AC40" s="5"/>
      <c r="AD40" s="5"/>
      <c r="AE40" s="5">
        <f t="shared" si="9"/>
        <v>6</v>
      </c>
    </row>
    <row r="41" spans="1:31" x14ac:dyDescent="0.25">
      <c r="A41" s="7">
        <v>14</v>
      </c>
      <c r="B41" s="4" t="s">
        <v>67</v>
      </c>
      <c r="C41" s="4" t="s">
        <v>66</v>
      </c>
      <c r="D41" s="5">
        <v>1</v>
      </c>
      <c r="E41" s="5">
        <v>1</v>
      </c>
      <c r="F41" s="5"/>
      <c r="G41" s="5">
        <v>2</v>
      </c>
      <c r="H41" s="5">
        <v>1</v>
      </c>
      <c r="I41" s="5"/>
      <c r="J41" s="5"/>
      <c r="K41" s="5">
        <v>3</v>
      </c>
      <c r="L41" s="5"/>
      <c r="M41" s="5"/>
      <c r="N41" s="5"/>
      <c r="O41" s="5">
        <f t="shared" si="8"/>
        <v>5</v>
      </c>
      <c r="P41" s="6"/>
      <c r="Q41" s="3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 t="str">
        <f t="shared" si="9"/>
        <v/>
      </c>
    </row>
    <row r="42" spans="1:31" x14ac:dyDescent="0.25">
      <c r="A42" s="3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 t="str">
        <f t="shared" si="8"/>
        <v/>
      </c>
      <c r="P42" s="6"/>
      <c r="Q42" s="3">
        <v>21</v>
      </c>
      <c r="R42" s="4" t="s">
        <v>47</v>
      </c>
      <c r="S42" s="4" t="s">
        <v>46</v>
      </c>
      <c r="T42" s="5">
        <v>3</v>
      </c>
      <c r="U42" s="5"/>
      <c r="V42" s="5"/>
      <c r="W42" s="5">
        <v>1</v>
      </c>
      <c r="X42" s="5"/>
      <c r="Y42" s="5">
        <v>1</v>
      </c>
      <c r="Z42" s="5"/>
      <c r="AA42" s="5">
        <v>3</v>
      </c>
      <c r="AB42" s="5"/>
      <c r="AC42" s="5"/>
      <c r="AD42" s="5"/>
      <c r="AE42" s="5">
        <f t="shared" si="9"/>
        <v>6</v>
      </c>
    </row>
    <row r="43" spans="1:31" x14ac:dyDescent="0.25">
      <c r="A43" s="3">
        <v>40</v>
      </c>
      <c r="B43" s="4" t="s">
        <v>65</v>
      </c>
      <c r="C43" s="4" t="s">
        <v>64</v>
      </c>
      <c r="D43" s="5">
        <v>2</v>
      </c>
      <c r="E43" s="5">
        <v>4</v>
      </c>
      <c r="F43" s="5"/>
      <c r="G43" s="5">
        <v>1</v>
      </c>
      <c r="H43" s="5">
        <v>1</v>
      </c>
      <c r="I43" s="5">
        <v>4</v>
      </c>
      <c r="J43" s="5"/>
      <c r="K43" s="5">
        <v>1</v>
      </c>
      <c r="L43" s="5"/>
      <c r="M43" s="5"/>
      <c r="N43" s="5">
        <v>2</v>
      </c>
      <c r="O43" s="5">
        <f t="shared" si="8"/>
        <v>16</v>
      </c>
      <c r="P43" s="6"/>
      <c r="Q43" s="7">
        <v>23</v>
      </c>
      <c r="R43" s="4" t="s">
        <v>142</v>
      </c>
      <c r="S43" s="4" t="s">
        <v>143</v>
      </c>
      <c r="T43" s="5">
        <v>3</v>
      </c>
      <c r="U43" s="5"/>
      <c r="V43" s="5"/>
      <c r="W43" s="5">
        <v>4</v>
      </c>
      <c r="X43" s="5">
        <v>1</v>
      </c>
      <c r="Y43" s="5">
        <v>1</v>
      </c>
      <c r="Z43" s="5"/>
      <c r="AA43" s="5">
        <v>5</v>
      </c>
      <c r="AB43" s="5"/>
      <c r="AC43" s="5"/>
      <c r="AD43" s="5"/>
      <c r="AE43" s="5">
        <f t="shared" si="9"/>
        <v>6</v>
      </c>
    </row>
    <row r="44" spans="1:31" x14ac:dyDescent="0.25">
      <c r="A44" s="7">
        <v>4</v>
      </c>
      <c r="B44" s="4" t="s">
        <v>180</v>
      </c>
      <c r="C44" s="4" t="s">
        <v>181</v>
      </c>
      <c r="D44" s="5">
        <v>1</v>
      </c>
      <c r="E44" s="5"/>
      <c r="F44" s="5">
        <v>2</v>
      </c>
      <c r="G44" s="5">
        <v>4</v>
      </c>
      <c r="H44" s="5">
        <v>1</v>
      </c>
      <c r="I44" s="5"/>
      <c r="J44" s="5">
        <v>1</v>
      </c>
      <c r="K44" s="5">
        <v>3</v>
      </c>
      <c r="L44" s="5"/>
      <c r="M44" s="5"/>
      <c r="N44" s="5"/>
      <c r="O44" s="5">
        <f t="shared" si="8"/>
        <v>4</v>
      </c>
      <c r="P44" s="6"/>
      <c r="Q44" s="7">
        <v>45</v>
      </c>
      <c r="R44" s="4" t="s">
        <v>20</v>
      </c>
      <c r="S44" s="4" t="s">
        <v>178</v>
      </c>
      <c r="T44" s="5">
        <v>1</v>
      </c>
      <c r="U44" s="5"/>
      <c r="V44" s="5"/>
      <c r="W44" s="5">
        <v>1</v>
      </c>
      <c r="X44" s="5"/>
      <c r="Y44" s="5"/>
      <c r="Z44" s="5"/>
      <c r="AA44" s="5">
        <v>1</v>
      </c>
      <c r="AB44" s="5"/>
      <c r="AC44" s="5"/>
      <c r="AD44" s="5"/>
      <c r="AE44" s="5">
        <f t="shared" si="9"/>
        <v>2</v>
      </c>
    </row>
    <row r="45" spans="1:31" x14ac:dyDescent="0.25">
      <c r="A45" s="7">
        <v>13</v>
      </c>
      <c r="B45" s="4" t="s">
        <v>182</v>
      </c>
      <c r="C45" s="4" t="s">
        <v>183</v>
      </c>
      <c r="D45" s="5">
        <v>4</v>
      </c>
      <c r="E45" s="5"/>
      <c r="F45" s="5"/>
      <c r="G45" s="5">
        <v>2</v>
      </c>
      <c r="H45" s="5"/>
      <c r="I45" s="5">
        <v>1</v>
      </c>
      <c r="J45" s="5"/>
      <c r="K45" s="5">
        <v>1</v>
      </c>
      <c r="L45" s="5"/>
      <c r="M45" s="5"/>
      <c r="N45" s="5"/>
      <c r="O45" s="5">
        <f t="shared" si="8"/>
        <v>8</v>
      </c>
      <c r="P45" s="6"/>
      <c r="Q45" s="7">
        <v>7</v>
      </c>
      <c r="R45" s="4" t="s">
        <v>189</v>
      </c>
      <c r="S45" s="4" t="s">
        <v>188</v>
      </c>
      <c r="T45" s="5"/>
      <c r="U45" s="5"/>
      <c r="V45" s="5"/>
      <c r="W45" s="5"/>
      <c r="X45" s="5"/>
      <c r="Y45" s="5"/>
      <c r="Z45" s="5"/>
      <c r="AA45" s="5">
        <v>4</v>
      </c>
      <c r="AB45" s="5"/>
      <c r="AC45" s="5"/>
      <c r="AD45" s="5"/>
      <c r="AE45" s="5">
        <f t="shared" si="9"/>
        <v>0</v>
      </c>
    </row>
    <row r="46" spans="1:31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tr">
        <f t="shared" si="8"/>
        <v/>
      </c>
      <c r="P46" s="6"/>
      <c r="Q46" s="3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9"/>
        <v/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15</v>
      </c>
      <c r="E47" s="5">
        <f t="shared" si="10"/>
        <v>5</v>
      </c>
      <c r="F47" s="5">
        <f t="shared" si="10"/>
        <v>10</v>
      </c>
      <c r="G47" s="5">
        <f t="shared" si="10"/>
        <v>23</v>
      </c>
      <c r="H47" s="5">
        <f t="shared" si="10"/>
        <v>8</v>
      </c>
      <c r="I47" s="5">
        <f t="shared" si="10"/>
        <v>6</v>
      </c>
      <c r="J47" s="5">
        <f t="shared" si="10"/>
        <v>2</v>
      </c>
      <c r="K47" s="5">
        <f t="shared" si="10"/>
        <v>16</v>
      </c>
      <c r="L47" s="5">
        <f t="shared" si="10"/>
        <v>0</v>
      </c>
      <c r="M47" s="5">
        <f t="shared" si="10"/>
        <v>0</v>
      </c>
      <c r="N47" s="5">
        <f t="shared" si="10"/>
        <v>4</v>
      </c>
      <c r="O47" s="5">
        <f t="shared" si="10"/>
        <v>55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13</v>
      </c>
      <c r="U47" s="5">
        <f t="shared" si="11"/>
        <v>0</v>
      </c>
      <c r="V47" s="5">
        <f t="shared" si="11"/>
        <v>6</v>
      </c>
      <c r="W47" s="5">
        <f t="shared" si="11"/>
        <v>16</v>
      </c>
      <c r="X47" s="5">
        <f t="shared" si="11"/>
        <v>4</v>
      </c>
      <c r="Y47" s="5">
        <f t="shared" si="11"/>
        <v>4</v>
      </c>
      <c r="Z47" s="5">
        <f t="shared" si="11"/>
        <v>0</v>
      </c>
      <c r="AA47" s="5">
        <f t="shared" si="11"/>
        <v>17</v>
      </c>
      <c r="AB47" s="5">
        <f t="shared" si="11"/>
        <v>0</v>
      </c>
      <c r="AC47" s="5">
        <f t="shared" si="11"/>
        <v>0</v>
      </c>
      <c r="AD47" s="5">
        <f t="shared" si="11"/>
        <v>1</v>
      </c>
      <c r="AE47" s="5">
        <f t="shared" si="11"/>
        <v>32</v>
      </c>
    </row>
    <row r="48" spans="1:31" x14ac:dyDescent="0.25">
      <c r="A48" s="53" t="s">
        <v>40</v>
      </c>
      <c r="B48" s="54"/>
      <c r="C48" s="55" t="s">
        <v>73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179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60" t="s">
        <v>42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/>
      <c r="P51" s="11" t="s">
        <v>118</v>
      </c>
      <c r="Q51" s="78" t="s">
        <v>1</v>
      </c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7">
        <v>0</v>
      </c>
      <c r="B53" s="4" t="s">
        <v>120</v>
      </c>
      <c r="C53" s="4" t="s">
        <v>124</v>
      </c>
      <c r="D53" s="5">
        <v>2</v>
      </c>
      <c r="E53" s="5"/>
      <c r="F53" s="5"/>
      <c r="G53" s="5">
        <v>8</v>
      </c>
      <c r="H53" s="5"/>
      <c r="I53" s="5">
        <v>2</v>
      </c>
      <c r="J53" s="5"/>
      <c r="K53" s="5"/>
      <c r="L53" s="5"/>
      <c r="M53" s="5"/>
      <c r="N53" s="5"/>
      <c r="O53" s="5">
        <f t="shared" ref="O53:O62" si="12">IF(B53="","",(D53*2)+(E53*3)+F53*1)</f>
        <v>4</v>
      </c>
      <c r="P53" s="6"/>
      <c r="Q53" s="3">
        <v>1</v>
      </c>
      <c r="R53" s="4" t="s">
        <v>27</v>
      </c>
      <c r="S53" s="4" t="s">
        <v>135</v>
      </c>
      <c r="T53" s="5">
        <v>1</v>
      </c>
      <c r="U53" s="5"/>
      <c r="V53" s="5">
        <v>2</v>
      </c>
      <c r="W53" s="5">
        <v>3</v>
      </c>
      <c r="X53" s="5">
        <v>2</v>
      </c>
      <c r="Y53" s="5">
        <v>1</v>
      </c>
      <c r="Z53" s="5"/>
      <c r="AA53" s="5">
        <v>2</v>
      </c>
      <c r="AB53" s="5"/>
      <c r="AC53" s="5"/>
      <c r="AD53" s="5"/>
      <c r="AE53" s="5">
        <f t="shared" ref="AE53:AE62" si="13">IF(R53="","",(T53*2)+(U53*3)+V53*1)</f>
        <v>4</v>
      </c>
    </row>
    <row r="54" spans="1:31" x14ac:dyDescent="0.25">
      <c r="A54" s="7">
        <v>3</v>
      </c>
      <c r="B54" s="4" t="s">
        <v>51</v>
      </c>
      <c r="C54" s="4" t="s">
        <v>50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f t="shared" si="12"/>
        <v>0</v>
      </c>
      <c r="P54" s="6"/>
      <c r="Q54" s="7">
        <v>2</v>
      </c>
      <c r="R54" s="4" t="s">
        <v>32</v>
      </c>
      <c r="S54" s="4" t="s">
        <v>31</v>
      </c>
      <c r="T54" s="5">
        <v>6</v>
      </c>
      <c r="U54" s="5"/>
      <c r="V54" s="5"/>
      <c r="W54" s="5">
        <v>7</v>
      </c>
      <c r="X54" s="5">
        <v>1</v>
      </c>
      <c r="Y54" s="5">
        <v>4</v>
      </c>
      <c r="Z54" s="5">
        <v>1</v>
      </c>
      <c r="AA54" s="5"/>
      <c r="AB54" s="5"/>
      <c r="AC54" s="5"/>
      <c r="AD54" s="5"/>
      <c r="AE54" s="5">
        <f t="shared" si="13"/>
        <v>12</v>
      </c>
    </row>
    <row r="55" spans="1:31" x14ac:dyDescent="0.25">
      <c r="A55" s="7">
        <v>4</v>
      </c>
      <c r="B55" s="4" t="s">
        <v>121</v>
      </c>
      <c r="C55" s="4" t="s">
        <v>125</v>
      </c>
      <c r="D55" s="5"/>
      <c r="E55" s="5"/>
      <c r="F55" s="5"/>
      <c r="G55" s="5">
        <v>6</v>
      </c>
      <c r="H55" s="5"/>
      <c r="I55" s="5">
        <v>1</v>
      </c>
      <c r="J55" s="5"/>
      <c r="K55" s="5"/>
      <c r="L55" s="5"/>
      <c r="M55" s="5"/>
      <c r="N55" s="5"/>
      <c r="O55" s="5">
        <f t="shared" si="12"/>
        <v>0</v>
      </c>
      <c r="P55" s="6"/>
      <c r="Q55" s="3">
        <v>4</v>
      </c>
      <c r="R55" s="4" t="s">
        <v>24</v>
      </c>
      <c r="S55" s="4" t="s">
        <v>23</v>
      </c>
      <c r="T55" s="5">
        <v>1</v>
      </c>
      <c r="U55" s="5">
        <v>2</v>
      </c>
      <c r="V55" s="5"/>
      <c r="W55" s="5">
        <v>11</v>
      </c>
      <c r="X55" s="5">
        <v>2</v>
      </c>
      <c r="Y55" s="5">
        <v>2</v>
      </c>
      <c r="Z55" s="5">
        <v>2</v>
      </c>
      <c r="AA55" s="5">
        <v>1</v>
      </c>
      <c r="AB55" s="5"/>
      <c r="AC55" s="5"/>
      <c r="AD55" s="5"/>
      <c r="AE55" s="5">
        <f t="shared" si="13"/>
        <v>8</v>
      </c>
    </row>
    <row r="56" spans="1:31" x14ac:dyDescent="0.25">
      <c r="A56" s="7">
        <v>8</v>
      </c>
      <c r="B56" s="4" t="s">
        <v>119</v>
      </c>
      <c r="C56" s="4" t="s">
        <v>48</v>
      </c>
      <c r="D56" s="5">
        <v>2</v>
      </c>
      <c r="E56" s="5"/>
      <c r="F56" s="5"/>
      <c r="G56" s="5">
        <v>2</v>
      </c>
      <c r="H56" s="5">
        <v>1</v>
      </c>
      <c r="I56" s="5"/>
      <c r="J56" s="5"/>
      <c r="K56" s="5">
        <v>2</v>
      </c>
      <c r="L56" s="5"/>
      <c r="M56" s="5"/>
      <c r="N56" s="5"/>
      <c r="O56" s="5">
        <f t="shared" si="12"/>
        <v>4</v>
      </c>
      <c r="P56" s="6"/>
      <c r="Q56" s="3">
        <v>7</v>
      </c>
      <c r="R56" s="4" t="s">
        <v>43</v>
      </c>
      <c r="S56" s="4" t="s">
        <v>229</v>
      </c>
      <c r="T56" s="5">
        <v>4</v>
      </c>
      <c r="U56" s="5"/>
      <c r="V56" s="5">
        <v>1</v>
      </c>
      <c r="W56" s="5">
        <v>8</v>
      </c>
      <c r="X56" s="5">
        <v>5</v>
      </c>
      <c r="Y56" s="5">
        <v>1</v>
      </c>
      <c r="Z56" s="5"/>
      <c r="AA56" s="5">
        <v>4</v>
      </c>
      <c r="AB56" s="5"/>
      <c r="AC56" s="5"/>
      <c r="AD56" s="5">
        <v>1</v>
      </c>
      <c r="AE56" s="5">
        <f t="shared" si="13"/>
        <v>9</v>
      </c>
    </row>
    <row r="57" spans="1:31" x14ac:dyDescent="0.25">
      <c r="A57" s="3">
        <v>7</v>
      </c>
      <c r="B57" s="4" t="s">
        <v>53</v>
      </c>
      <c r="C57" s="4" t="s">
        <v>123</v>
      </c>
      <c r="D57" s="5">
        <v>2</v>
      </c>
      <c r="E57" s="5"/>
      <c r="F57" s="5">
        <v>3</v>
      </c>
      <c r="G57" s="5">
        <v>1</v>
      </c>
      <c r="H57" s="5"/>
      <c r="I57" s="5">
        <v>1</v>
      </c>
      <c r="J57" s="5"/>
      <c r="K57" s="5">
        <v>1</v>
      </c>
      <c r="L57" s="5"/>
      <c r="M57" s="5"/>
      <c r="N57" s="5">
        <v>1</v>
      </c>
      <c r="O57" s="5">
        <f t="shared" si="12"/>
        <v>7</v>
      </c>
      <c r="P57" s="6"/>
      <c r="Q57" s="7">
        <v>8</v>
      </c>
      <c r="R57" s="4" t="s">
        <v>29</v>
      </c>
      <c r="S57" s="4" t="s">
        <v>28</v>
      </c>
      <c r="T57" s="5"/>
      <c r="U57" s="5"/>
      <c r="V57" s="5"/>
      <c r="W57" s="5">
        <v>3</v>
      </c>
      <c r="X57" s="5">
        <v>5</v>
      </c>
      <c r="Y57" s="5">
        <v>3</v>
      </c>
      <c r="Z57" s="5"/>
      <c r="AA57" s="5"/>
      <c r="AB57" s="5"/>
      <c r="AC57" s="5"/>
      <c r="AD57" s="5"/>
      <c r="AE57" s="5">
        <f t="shared" si="13"/>
        <v>0</v>
      </c>
    </row>
    <row r="58" spans="1:31" x14ac:dyDescent="0.25">
      <c r="A58" s="3">
        <v>11</v>
      </c>
      <c r="B58" s="4" t="s">
        <v>45</v>
      </c>
      <c r="C58" s="4" t="s">
        <v>44</v>
      </c>
      <c r="D58" s="5">
        <v>1</v>
      </c>
      <c r="E58" s="5">
        <v>1</v>
      </c>
      <c r="F58" s="5"/>
      <c r="G58" s="5">
        <v>5</v>
      </c>
      <c r="H58" s="5">
        <v>1</v>
      </c>
      <c r="I58" s="5">
        <v>1</v>
      </c>
      <c r="J58" s="5"/>
      <c r="K58" s="5"/>
      <c r="L58" s="5"/>
      <c r="M58" s="5"/>
      <c r="N58" s="5"/>
      <c r="O58" s="5">
        <f t="shared" si="12"/>
        <v>5</v>
      </c>
      <c r="P58" s="6"/>
      <c r="Q58" s="3">
        <v>11</v>
      </c>
      <c r="R58" s="4" t="s">
        <v>134</v>
      </c>
      <c r="S58" s="4" t="s">
        <v>136</v>
      </c>
      <c r="T58" s="5">
        <v>2</v>
      </c>
      <c r="U58" s="5">
        <v>1</v>
      </c>
      <c r="V58" s="5"/>
      <c r="W58" s="5">
        <v>3</v>
      </c>
      <c r="X58" s="5">
        <v>3</v>
      </c>
      <c r="Y58" s="5">
        <v>3</v>
      </c>
      <c r="Z58" s="5">
        <v>2</v>
      </c>
      <c r="AA58" s="5">
        <v>1</v>
      </c>
      <c r="AB58" s="5"/>
      <c r="AC58" s="5"/>
      <c r="AD58" s="5"/>
      <c r="AE58" s="5">
        <f t="shared" si="13"/>
        <v>7</v>
      </c>
    </row>
    <row r="59" spans="1:31" x14ac:dyDescent="0.25">
      <c r="A59" s="3">
        <v>92</v>
      </c>
      <c r="B59" s="4" t="s">
        <v>55</v>
      </c>
      <c r="C59" s="4" t="s">
        <v>54</v>
      </c>
      <c r="D59" s="5"/>
      <c r="E59" s="5"/>
      <c r="F59" s="5"/>
      <c r="G59" s="5">
        <v>8</v>
      </c>
      <c r="H59" s="5"/>
      <c r="I59" s="5"/>
      <c r="J59" s="5"/>
      <c r="K59" s="5">
        <v>4</v>
      </c>
      <c r="L59" s="5"/>
      <c r="M59" s="5"/>
      <c r="N59" s="5"/>
      <c r="O59" s="5">
        <f t="shared" si="12"/>
        <v>0</v>
      </c>
      <c r="P59" s="6"/>
      <c r="Q59" s="7">
        <v>21</v>
      </c>
      <c r="R59" s="4" t="s">
        <v>37</v>
      </c>
      <c r="S59" s="4" t="s">
        <v>36</v>
      </c>
      <c r="T59" s="5">
        <v>8</v>
      </c>
      <c r="U59" s="5"/>
      <c r="V59" s="5">
        <v>1</v>
      </c>
      <c r="W59" s="5">
        <v>16</v>
      </c>
      <c r="X59" s="5"/>
      <c r="Y59" s="5">
        <v>2</v>
      </c>
      <c r="Z59" s="5">
        <v>2</v>
      </c>
      <c r="AA59" s="5"/>
      <c r="AB59" s="5"/>
      <c r="AC59" s="5"/>
      <c r="AD59" s="5">
        <v>3</v>
      </c>
      <c r="AE59" s="5">
        <f t="shared" si="13"/>
        <v>17</v>
      </c>
    </row>
    <row r="60" spans="1:31" x14ac:dyDescent="0.25">
      <c r="A60" s="7">
        <v>5</v>
      </c>
      <c r="B60" s="4" t="s">
        <v>173</v>
      </c>
      <c r="C60" s="4" t="s">
        <v>174</v>
      </c>
      <c r="D60" s="5"/>
      <c r="E60" s="5"/>
      <c r="F60" s="5"/>
      <c r="G60" s="5">
        <v>1</v>
      </c>
      <c r="H60" s="5"/>
      <c r="I60" s="5"/>
      <c r="J60" s="5"/>
      <c r="K60" s="5"/>
      <c r="L60" s="5"/>
      <c r="M60" s="5"/>
      <c r="N60" s="5"/>
      <c r="O60" s="5">
        <f t="shared" si="12"/>
        <v>0</v>
      </c>
      <c r="P60" s="6"/>
      <c r="Q60" s="7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 t="str">
        <f t="shared" si="13"/>
        <v/>
      </c>
    </row>
    <row r="61" spans="1:31" x14ac:dyDescent="0.25">
      <c r="A61" s="7">
        <v>41</v>
      </c>
      <c r="B61" s="4" t="s">
        <v>122</v>
      </c>
      <c r="C61" s="4" t="s">
        <v>126</v>
      </c>
      <c r="D61" s="5"/>
      <c r="E61" s="5"/>
      <c r="F61" s="5">
        <v>2</v>
      </c>
      <c r="G61" s="5">
        <v>6</v>
      </c>
      <c r="H61" s="5">
        <v>2</v>
      </c>
      <c r="I61" s="5"/>
      <c r="J61" s="5"/>
      <c r="K61" s="5">
        <v>1</v>
      </c>
      <c r="L61" s="5"/>
      <c r="M61" s="5"/>
      <c r="N61" s="5"/>
      <c r="O61" s="5">
        <f t="shared" si="12"/>
        <v>2</v>
      </c>
      <c r="P61" s="6"/>
      <c r="Q61" s="7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 t="str">
        <f t="shared" si="13"/>
        <v/>
      </c>
    </row>
    <row r="62" spans="1:31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2"/>
        <v/>
      </c>
      <c r="P62" s="6"/>
      <c r="Q62" s="3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7</v>
      </c>
      <c r="E63" s="5">
        <f t="shared" si="14"/>
        <v>1</v>
      </c>
      <c r="F63" s="5">
        <f t="shared" si="14"/>
        <v>5</v>
      </c>
      <c r="G63" s="5">
        <f t="shared" si="14"/>
        <v>37</v>
      </c>
      <c r="H63" s="5">
        <f t="shared" si="14"/>
        <v>4</v>
      </c>
      <c r="I63" s="5">
        <f t="shared" si="14"/>
        <v>5</v>
      </c>
      <c r="J63" s="5">
        <f t="shared" si="14"/>
        <v>0</v>
      </c>
      <c r="K63" s="5">
        <f t="shared" si="14"/>
        <v>8</v>
      </c>
      <c r="L63" s="5">
        <f t="shared" si="14"/>
        <v>0</v>
      </c>
      <c r="M63" s="5">
        <f t="shared" si="14"/>
        <v>0</v>
      </c>
      <c r="N63" s="5">
        <f t="shared" si="14"/>
        <v>1</v>
      </c>
      <c r="O63" s="5">
        <f t="shared" si="14"/>
        <v>22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22</v>
      </c>
      <c r="U63" s="5">
        <f t="shared" si="15"/>
        <v>3</v>
      </c>
      <c r="V63" s="5">
        <f t="shared" si="15"/>
        <v>4</v>
      </c>
      <c r="W63" s="5">
        <f t="shared" si="15"/>
        <v>51</v>
      </c>
      <c r="X63" s="5">
        <f t="shared" si="15"/>
        <v>18</v>
      </c>
      <c r="Y63" s="5">
        <f t="shared" si="15"/>
        <v>16</v>
      </c>
      <c r="Z63" s="5">
        <f t="shared" si="15"/>
        <v>7</v>
      </c>
      <c r="AA63" s="5">
        <f t="shared" si="15"/>
        <v>8</v>
      </c>
      <c r="AB63" s="5">
        <f t="shared" si="15"/>
        <v>0</v>
      </c>
      <c r="AC63" s="5">
        <f t="shared" si="15"/>
        <v>0</v>
      </c>
      <c r="AD63" s="5">
        <f t="shared" si="15"/>
        <v>4</v>
      </c>
      <c r="AE63" s="5">
        <f t="shared" si="15"/>
        <v>57</v>
      </c>
    </row>
    <row r="64" spans="1:31" x14ac:dyDescent="0.25">
      <c r="A64" s="53" t="s">
        <v>40</v>
      </c>
      <c r="B64" s="54"/>
      <c r="C64" s="55" t="s">
        <v>97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133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64:B64"/>
    <mergeCell ref="C64:AE64"/>
    <mergeCell ref="A65:B65"/>
    <mergeCell ref="C65:AE65"/>
    <mergeCell ref="A66:AE66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31:C31"/>
    <mergeCell ref="Q31:S31"/>
    <mergeCell ref="A32:B32"/>
    <mergeCell ref="C32:AE32"/>
    <mergeCell ref="A33:B33"/>
    <mergeCell ref="C33:AE33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9.5703125" customWidth="1"/>
    <col min="19" max="19" width="15.7109375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40" t="s">
        <v>190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47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14" t="s">
        <v>72</v>
      </c>
      <c r="Q3" s="81" t="s">
        <v>148</v>
      </c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1:31" x14ac:dyDescent="0.25">
      <c r="A4" s="10" t="s">
        <v>2</v>
      </c>
      <c r="B4" s="10" t="s">
        <v>4</v>
      </c>
      <c r="C4" s="10" t="s">
        <v>3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2" t="s">
        <v>17</v>
      </c>
      <c r="Q4" s="1" t="s">
        <v>2</v>
      </c>
      <c r="R4" s="1" t="s">
        <v>4</v>
      </c>
      <c r="S4" s="1" t="s">
        <v>3</v>
      </c>
      <c r="T4" s="1" t="s">
        <v>5</v>
      </c>
      <c r="U4" s="1" t="s">
        <v>6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x14ac:dyDescent="0.25">
      <c r="A5" s="7">
        <v>0</v>
      </c>
      <c r="B5" s="4" t="s">
        <v>90</v>
      </c>
      <c r="C5" s="4" t="s">
        <v>91</v>
      </c>
      <c r="D5" s="5"/>
      <c r="E5" s="5">
        <v>2</v>
      </c>
      <c r="F5" s="5"/>
      <c r="G5" s="5">
        <v>8</v>
      </c>
      <c r="H5" s="5">
        <v>5</v>
      </c>
      <c r="I5" s="5">
        <v>3</v>
      </c>
      <c r="J5" s="5">
        <v>1</v>
      </c>
      <c r="K5" s="5">
        <v>2</v>
      </c>
      <c r="L5" s="5"/>
      <c r="M5" s="5"/>
      <c r="N5" s="5"/>
      <c r="O5" s="5">
        <f t="shared" ref="O5:O14" si="0">IF(B5="","",(D5*2)+(E5*3)+F5*1)</f>
        <v>6</v>
      </c>
      <c r="P5" s="6"/>
      <c r="Q5" s="13" t="s">
        <v>195</v>
      </c>
      <c r="R5" s="4" t="s">
        <v>137</v>
      </c>
      <c r="S5" s="4" t="s">
        <v>138</v>
      </c>
      <c r="T5" s="5">
        <v>2</v>
      </c>
      <c r="U5" s="5"/>
      <c r="V5" s="5"/>
      <c r="W5" s="5">
        <v>1</v>
      </c>
      <c r="X5" s="5">
        <v>3</v>
      </c>
      <c r="Y5" s="5"/>
      <c r="Z5" s="5"/>
      <c r="AA5" s="5">
        <v>2</v>
      </c>
      <c r="AB5" s="5"/>
      <c r="AC5" s="5"/>
      <c r="AD5" s="5"/>
      <c r="AE5" s="5">
        <f t="shared" ref="AE5:AE14" si="1">IF(R5="","",(T5*2)+(U5*3)+V5*1)</f>
        <v>4</v>
      </c>
    </row>
    <row r="6" spans="1:31" x14ac:dyDescent="0.25">
      <c r="A6" s="13" t="s">
        <v>177</v>
      </c>
      <c r="B6" s="4" t="s">
        <v>191</v>
      </c>
      <c r="C6" s="4" t="s">
        <v>192</v>
      </c>
      <c r="D6" s="5">
        <v>3</v>
      </c>
      <c r="E6" s="5">
        <v>6</v>
      </c>
      <c r="F6" s="5"/>
      <c r="G6" s="5">
        <v>5</v>
      </c>
      <c r="H6" s="5">
        <v>1</v>
      </c>
      <c r="I6" s="5"/>
      <c r="J6" s="5"/>
      <c r="K6" s="5">
        <v>1</v>
      </c>
      <c r="L6" s="5"/>
      <c r="M6" s="5"/>
      <c r="N6" s="5">
        <v>1</v>
      </c>
      <c r="O6" s="5">
        <f t="shared" si="0"/>
        <v>24</v>
      </c>
      <c r="P6" s="6"/>
      <c r="Q6" s="3">
        <v>21</v>
      </c>
      <c r="R6" s="4" t="s">
        <v>144</v>
      </c>
      <c r="S6" s="4" t="s">
        <v>145</v>
      </c>
      <c r="T6" s="5">
        <v>1</v>
      </c>
      <c r="U6" s="5"/>
      <c r="V6" s="5"/>
      <c r="W6" s="5">
        <v>2</v>
      </c>
      <c r="X6" s="5">
        <v>6</v>
      </c>
      <c r="Y6" s="5">
        <v>2</v>
      </c>
      <c r="Z6" s="5"/>
      <c r="AA6" s="5">
        <v>3</v>
      </c>
      <c r="AB6" s="5"/>
      <c r="AC6" s="5"/>
      <c r="AD6" s="5"/>
      <c r="AE6" s="5">
        <f t="shared" si="1"/>
        <v>2</v>
      </c>
    </row>
    <row r="7" spans="1:31" x14ac:dyDescent="0.25">
      <c r="A7" s="3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 t="str">
        <f t="shared" si="0"/>
        <v/>
      </c>
      <c r="P7" s="6"/>
      <c r="Q7" s="7">
        <v>9</v>
      </c>
      <c r="R7" s="4" t="s">
        <v>146</v>
      </c>
      <c r="S7" s="4" t="s">
        <v>147</v>
      </c>
      <c r="T7" s="5">
        <v>4</v>
      </c>
      <c r="U7" s="5"/>
      <c r="V7" s="5"/>
      <c r="W7" s="5">
        <v>5</v>
      </c>
      <c r="X7" s="5">
        <v>1</v>
      </c>
      <c r="Y7" s="5">
        <v>1</v>
      </c>
      <c r="Z7" s="5"/>
      <c r="AA7" s="5">
        <v>1</v>
      </c>
      <c r="AB7" s="5"/>
      <c r="AC7" s="5"/>
      <c r="AD7" s="5"/>
      <c r="AE7" s="5">
        <f t="shared" si="1"/>
        <v>8</v>
      </c>
    </row>
    <row r="8" spans="1:31" x14ac:dyDescent="0.25">
      <c r="A8" s="3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tr">
        <f t="shared" si="0"/>
        <v/>
      </c>
      <c r="P8" s="6"/>
      <c r="Q8" s="13" t="s">
        <v>177</v>
      </c>
      <c r="R8" s="4" t="s">
        <v>20</v>
      </c>
      <c r="S8" s="4" t="s">
        <v>139</v>
      </c>
      <c r="T8" s="5">
        <v>1</v>
      </c>
      <c r="U8" s="5"/>
      <c r="V8" s="5"/>
      <c r="W8" s="5">
        <v>2</v>
      </c>
      <c r="X8" s="5">
        <v>1</v>
      </c>
      <c r="Y8" s="5"/>
      <c r="Z8" s="5"/>
      <c r="AA8" s="5"/>
      <c r="AB8" s="5"/>
      <c r="AC8" s="5"/>
      <c r="AD8" s="5"/>
      <c r="AE8" s="5">
        <f t="shared" si="1"/>
        <v>2</v>
      </c>
    </row>
    <row r="9" spans="1:31" x14ac:dyDescent="0.25">
      <c r="A9" s="7">
        <v>25</v>
      </c>
      <c r="B9" s="4" t="s">
        <v>32</v>
      </c>
      <c r="C9" s="4" t="s">
        <v>96</v>
      </c>
      <c r="D9" s="5">
        <v>5</v>
      </c>
      <c r="E9" s="5"/>
      <c r="F9" s="5">
        <v>1</v>
      </c>
      <c r="G9" s="5">
        <v>9</v>
      </c>
      <c r="H9" s="5">
        <v>6</v>
      </c>
      <c r="I9" s="5">
        <v>5</v>
      </c>
      <c r="J9" s="5"/>
      <c r="K9" s="5">
        <v>1</v>
      </c>
      <c r="L9" s="5"/>
      <c r="M9" s="5"/>
      <c r="N9" s="5">
        <v>1</v>
      </c>
      <c r="O9" s="5">
        <f t="shared" si="0"/>
        <v>11</v>
      </c>
      <c r="P9" s="6"/>
      <c r="Q9" s="3"/>
      <c r="R9" s="4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 t="str">
        <f t="shared" si="1"/>
        <v/>
      </c>
    </row>
    <row r="10" spans="1:31" x14ac:dyDescent="0.25">
      <c r="A10" s="3">
        <v>30</v>
      </c>
      <c r="B10" s="4" t="s">
        <v>87</v>
      </c>
      <c r="C10" s="4" t="s">
        <v>93</v>
      </c>
      <c r="D10" s="5">
        <v>1</v>
      </c>
      <c r="E10" s="5">
        <v>2</v>
      </c>
      <c r="F10" s="5">
        <v>1</v>
      </c>
      <c r="G10" s="5">
        <v>3</v>
      </c>
      <c r="H10" s="5">
        <v>2</v>
      </c>
      <c r="I10" s="5">
        <v>1</v>
      </c>
      <c r="J10" s="5"/>
      <c r="K10" s="5">
        <v>1</v>
      </c>
      <c r="L10" s="5"/>
      <c r="M10" s="5"/>
      <c r="N10" s="5"/>
      <c r="O10" s="5">
        <f t="shared" si="0"/>
        <v>9</v>
      </c>
      <c r="P10" s="6"/>
      <c r="Q10" s="3">
        <v>8</v>
      </c>
      <c r="R10" s="4" t="s">
        <v>47</v>
      </c>
      <c r="S10" s="4" t="s">
        <v>46</v>
      </c>
      <c r="T10" s="5">
        <v>6</v>
      </c>
      <c r="U10" s="5"/>
      <c r="V10" s="5">
        <v>1</v>
      </c>
      <c r="W10" s="5">
        <v>9</v>
      </c>
      <c r="X10" s="5">
        <v>4</v>
      </c>
      <c r="Y10" s="5">
        <v>4</v>
      </c>
      <c r="Z10" s="5"/>
      <c r="AA10" s="5"/>
      <c r="AB10" s="5"/>
      <c r="AC10" s="5"/>
      <c r="AD10" s="5"/>
      <c r="AE10" s="5">
        <f t="shared" si="1"/>
        <v>13</v>
      </c>
    </row>
    <row r="11" spans="1:31" x14ac:dyDescent="0.25">
      <c r="A11" s="7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 t="str">
        <f t="shared" si="0"/>
        <v/>
      </c>
      <c r="P11" s="6"/>
      <c r="Q11" s="7">
        <v>18</v>
      </c>
      <c r="R11" s="4" t="s">
        <v>142</v>
      </c>
      <c r="S11" s="4" t="s">
        <v>143</v>
      </c>
      <c r="T11" s="5">
        <v>9</v>
      </c>
      <c r="U11" s="5"/>
      <c r="V11" s="5">
        <v>1</v>
      </c>
      <c r="W11" s="5">
        <v>17</v>
      </c>
      <c r="X11" s="5">
        <v>2</v>
      </c>
      <c r="Y11" s="5">
        <v>1</v>
      </c>
      <c r="Z11" s="5"/>
      <c r="AA11" s="5">
        <v>3</v>
      </c>
      <c r="AB11" s="5"/>
      <c r="AC11" s="5"/>
      <c r="AD11" s="5">
        <v>3</v>
      </c>
      <c r="AE11" s="5">
        <f t="shared" si="1"/>
        <v>19</v>
      </c>
    </row>
    <row r="12" spans="1:31" x14ac:dyDescent="0.25">
      <c r="A12" s="7">
        <v>33</v>
      </c>
      <c r="B12" s="4" t="s">
        <v>193</v>
      </c>
      <c r="C12" s="4" t="s">
        <v>194</v>
      </c>
      <c r="D12" s="5">
        <v>2</v>
      </c>
      <c r="E12" s="5"/>
      <c r="F12" s="5"/>
      <c r="G12" s="5">
        <v>4</v>
      </c>
      <c r="H12" s="5">
        <v>4</v>
      </c>
      <c r="I12" s="5">
        <v>3</v>
      </c>
      <c r="J12" s="5"/>
      <c r="K12" s="5">
        <v>4</v>
      </c>
      <c r="L12" s="5"/>
      <c r="M12" s="5"/>
      <c r="N12" s="5"/>
      <c r="O12" s="5">
        <f t="shared" si="0"/>
        <v>4</v>
      </c>
      <c r="P12" s="6"/>
      <c r="Q12" s="7"/>
      <c r="R12" s="4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 t="str">
        <f t="shared" si="1"/>
        <v/>
      </c>
    </row>
    <row r="13" spans="1:31" x14ac:dyDescent="0.25">
      <c r="A13" s="7">
        <v>11</v>
      </c>
      <c r="B13" s="4" t="s">
        <v>185</v>
      </c>
      <c r="C13" s="4" t="s">
        <v>186</v>
      </c>
      <c r="D13" s="5">
        <v>5</v>
      </c>
      <c r="E13" s="5"/>
      <c r="F13" s="5"/>
      <c r="G13" s="5">
        <v>14</v>
      </c>
      <c r="H13" s="5">
        <v>3</v>
      </c>
      <c r="I13" s="5"/>
      <c r="J13" s="5">
        <v>4</v>
      </c>
      <c r="K13" s="5">
        <v>1</v>
      </c>
      <c r="L13" s="5"/>
      <c r="M13" s="5"/>
      <c r="N13" s="5"/>
      <c r="O13" s="5">
        <f t="shared" si="0"/>
        <v>10</v>
      </c>
      <c r="P13" s="6"/>
      <c r="Q13" s="7">
        <v>23</v>
      </c>
      <c r="R13" s="4" t="s">
        <v>189</v>
      </c>
      <c r="S13" s="4" t="s">
        <v>188</v>
      </c>
      <c r="T13" s="5"/>
      <c r="U13" s="5"/>
      <c r="V13" s="5"/>
      <c r="W13" s="5">
        <v>1</v>
      </c>
      <c r="X13" s="5"/>
      <c r="Y13" s="5">
        <v>2</v>
      </c>
      <c r="Z13" s="5"/>
      <c r="AA13" s="5"/>
      <c r="AB13" s="5"/>
      <c r="AC13" s="5"/>
      <c r="AD13" s="5"/>
      <c r="AE13" s="5">
        <f t="shared" si="1"/>
        <v>0</v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16</v>
      </c>
      <c r="E15" s="5">
        <f t="shared" si="2"/>
        <v>10</v>
      </c>
      <c r="F15" s="5">
        <f t="shared" si="2"/>
        <v>2</v>
      </c>
      <c r="G15" s="5">
        <f t="shared" si="2"/>
        <v>43</v>
      </c>
      <c r="H15" s="5">
        <f t="shared" si="2"/>
        <v>21</v>
      </c>
      <c r="I15" s="5">
        <f t="shared" si="2"/>
        <v>12</v>
      </c>
      <c r="J15" s="5">
        <f t="shared" si="2"/>
        <v>5</v>
      </c>
      <c r="K15" s="5">
        <f t="shared" si="2"/>
        <v>10</v>
      </c>
      <c r="L15" s="5">
        <f t="shared" si="2"/>
        <v>0</v>
      </c>
      <c r="M15" s="5">
        <f t="shared" si="2"/>
        <v>0</v>
      </c>
      <c r="N15" s="5">
        <f t="shared" si="2"/>
        <v>2</v>
      </c>
      <c r="O15" s="5">
        <f t="shared" si="2"/>
        <v>64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23</v>
      </c>
      <c r="U15" s="5">
        <f t="shared" si="3"/>
        <v>0</v>
      </c>
      <c r="V15" s="5">
        <f t="shared" si="3"/>
        <v>2</v>
      </c>
      <c r="W15" s="5">
        <f t="shared" si="3"/>
        <v>37</v>
      </c>
      <c r="X15" s="5">
        <f t="shared" si="3"/>
        <v>17</v>
      </c>
      <c r="Y15" s="5">
        <f t="shared" si="3"/>
        <v>10</v>
      </c>
      <c r="Z15" s="5">
        <f t="shared" si="3"/>
        <v>0</v>
      </c>
      <c r="AA15" s="5">
        <f t="shared" si="3"/>
        <v>9</v>
      </c>
      <c r="AB15" s="5">
        <f t="shared" si="3"/>
        <v>0</v>
      </c>
      <c r="AC15" s="5">
        <f t="shared" si="3"/>
        <v>0</v>
      </c>
      <c r="AD15" s="5">
        <f t="shared" si="3"/>
        <v>3</v>
      </c>
      <c r="AE15" s="5">
        <f t="shared" si="3"/>
        <v>48</v>
      </c>
    </row>
    <row r="16" spans="1:31" x14ac:dyDescent="0.25">
      <c r="A16" s="53" t="s">
        <v>40</v>
      </c>
      <c r="B16" s="54"/>
      <c r="C16" s="55" t="s">
        <v>71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184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37" t="s">
        <v>56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14" t="s">
        <v>72</v>
      </c>
      <c r="Q19" s="78" t="s">
        <v>1</v>
      </c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0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>
        <v>2</v>
      </c>
      <c r="B21" s="4" t="s">
        <v>114</v>
      </c>
      <c r="C21" s="4" t="s">
        <v>115</v>
      </c>
      <c r="D21" s="5">
        <v>1</v>
      </c>
      <c r="E21" s="5"/>
      <c r="F21" s="5"/>
      <c r="G21" s="5">
        <v>5</v>
      </c>
      <c r="H21" s="5"/>
      <c r="I21" s="5"/>
      <c r="J21" s="5"/>
      <c r="K21" s="5"/>
      <c r="L21" s="5"/>
      <c r="M21" s="5"/>
      <c r="N21" s="5"/>
      <c r="O21" s="5">
        <f t="shared" ref="O21:O30" si="4">IF(B21="","",(D21*2)+(E21*3)+F21*1)</f>
        <v>2</v>
      </c>
      <c r="P21" s="6"/>
      <c r="Q21" s="3">
        <v>1</v>
      </c>
      <c r="R21" s="4" t="s">
        <v>27</v>
      </c>
      <c r="S21" s="4" t="s">
        <v>135</v>
      </c>
      <c r="T21" s="5">
        <v>1</v>
      </c>
      <c r="U21" s="5"/>
      <c r="V21" s="5">
        <v>1</v>
      </c>
      <c r="W21" s="5">
        <v>2</v>
      </c>
      <c r="X21" s="5">
        <v>1</v>
      </c>
      <c r="Y21" s="5">
        <v>1</v>
      </c>
      <c r="Z21" s="5"/>
      <c r="AA21" s="5">
        <v>2</v>
      </c>
      <c r="AB21" s="5"/>
      <c r="AC21" s="5"/>
      <c r="AD21" s="5"/>
      <c r="AE21" s="5">
        <f t="shared" ref="AE21:AE30" si="5">IF(R21="","",(T21*2)+(U21*3)+V21*1)</f>
        <v>3</v>
      </c>
    </row>
    <row r="22" spans="1:31" x14ac:dyDescent="0.25">
      <c r="A22" s="7">
        <v>4</v>
      </c>
      <c r="B22" s="4" t="s">
        <v>180</v>
      </c>
      <c r="C22" s="4" t="s">
        <v>181</v>
      </c>
      <c r="D22" s="5">
        <v>1</v>
      </c>
      <c r="E22" s="5"/>
      <c r="F22" s="5"/>
      <c r="G22" s="5">
        <v>6</v>
      </c>
      <c r="H22" s="5">
        <v>1</v>
      </c>
      <c r="I22" s="5"/>
      <c r="J22" s="5"/>
      <c r="K22" s="5">
        <v>2</v>
      </c>
      <c r="L22" s="5"/>
      <c r="M22" s="5"/>
      <c r="N22" s="5"/>
      <c r="O22" s="5">
        <f>IF(B22="","",(D22*2)+(E22*3)+F22*1)</f>
        <v>2</v>
      </c>
      <c r="P22" s="6"/>
      <c r="Q22" s="7">
        <v>2</v>
      </c>
      <c r="R22" s="4" t="s">
        <v>32</v>
      </c>
      <c r="S22" s="4" t="s">
        <v>31</v>
      </c>
      <c r="T22" s="5">
        <v>2</v>
      </c>
      <c r="U22" s="5"/>
      <c r="V22" s="5"/>
      <c r="W22" s="5">
        <v>6</v>
      </c>
      <c r="X22" s="5"/>
      <c r="Y22" s="5">
        <v>4</v>
      </c>
      <c r="Z22" s="5"/>
      <c r="AA22" s="5">
        <v>3</v>
      </c>
      <c r="AB22" s="5"/>
      <c r="AC22" s="5"/>
      <c r="AD22" s="5"/>
      <c r="AE22" s="5">
        <f t="shared" si="5"/>
        <v>4</v>
      </c>
    </row>
    <row r="23" spans="1:31" x14ac:dyDescent="0.25">
      <c r="A23" s="7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 t="str">
        <f>IF(B23="","",(D23*2)+(E23*3)+F23*1)</f>
        <v/>
      </c>
      <c r="P23" s="6"/>
      <c r="Q23" s="3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 t="str">
        <f t="shared" si="5"/>
        <v/>
      </c>
    </row>
    <row r="24" spans="1:31" x14ac:dyDescent="0.25">
      <c r="A24" s="7">
        <v>6</v>
      </c>
      <c r="B24" s="4" t="s">
        <v>60</v>
      </c>
      <c r="C24" s="4" t="s">
        <v>59</v>
      </c>
      <c r="D24" s="5">
        <v>2</v>
      </c>
      <c r="E24" s="5"/>
      <c r="F24" s="5"/>
      <c r="G24" s="5">
        <v>5</v>
      </c>
      <c r="H24" s="5">
        <v>1</v>
      </c>
      <c r="I24" s="5">
        <v>2</v>
      </c>
      <c r="J24" s="5"/>
      <c r="K24" s="5">
        <v>1</v>
      </c>
      <c r="L24" s="5"/>
      <c r="M24" s="5"/>
      <c r="N24" s="5"/>
      <c r="O24" s="5">
        <f>IF(B24="","",(D24*2)+(E24*3)+F24*1)</f>
        <v>4</v>
      </c>
      <c r="P24" s="6"/>
      <c r="Q24" s="3">
        <v>7</v>
      </c>
      <c r="R24" s="4" t="s">
        <v>43</v>
      </c>
      <c r="S24" s="4" t="s">
        <v>229</v>
      </c>
      <c r="T24" s="5"/>
      <c r="U24" s="5">
        <v>1</v>
      </c>
      <c r="V24" s="5"/>
      <c r="W24" s="5">
        <v>4</v>
      </c>
      <c r="X24" s="5">
        <v>2</v>
      </c>
      <c r="Y24" s="5">
        <v>2</v>
      </c>
      <c r="Z24" s="5">
        <v>1</v>
      </c>
      <c r="AA24" s="5">
        <v>4</v>
      </c>
      <c r="AB24" s="5"/>
      <c r="AC24" s="5"/>
      <c r="AD24" s="5"/>
      <c r="AE24" s="5">
        <f t="shared" si="5"/>
        <v>3</v>
      </c>
    </row>
    <row r="25" spans="1:31" x14ac:dyDescent="0.25">
      <c r="A25" s="7">
        <v>11</v>
      </c>
      <c r="B25" s="4" t="s">
        <v>62</v>
      </c>
      <c r="C25" s="4" t="s">
        <v>61</v>
      </c>
      <c r="D25" s="5"/>
      <c r="E25" s="5"/>
      <c r="F25" s="5"/>
      <c r="G25" s="5">
        <v>3</v>
      </c>
      <c r="H25" s="5"/>
      <c r="I25" s="5"/>
      <c r="J25" s="5"/>
      <c r="K25" s="5">
        <v>1</v>
      </c>
      <c r="L25" s="5"/>
      <c r="M25" s="5"/>
      <c r="N25" s="5"/>
      <c r="O25" s="5">
        <f>IF(B25="","",(D25*2)+(E25*3)+F25*1)</f>
        <v>0</v>
      </c>
      <c r="P25" s="6"/>
      <c r="Q25" s="7">
        <v>8</v>
      </c>
      <c r="R25" s="4" t="s">
        <v>29</v>
      </c>
      <c r="S25" s="4" t="s">
        <v>28</v>
      </c>
      <c r="T25" s="5">
        <v>1</v>
      </c>
      <c r="U25" s="5">
        <v>2</v>
      </c>
      <c r="V25" s="5"/>
      <c r="W25" s="5">
        <v>4</v>
      </c>
      <c r="X25" s="5">
        <v>3</v>
      </c>
      <c r="Y25" s="5">
        <v>1</v>
      </c>
      <c r="Z25" s="5"/>
      <c r="AA25" s="5">
        <v>1</v>
      </c>
      <c r="AB25" s="5"/>
      <c r="AC25" s="5"/>
      <c r="AD25" s="5">
        <v>2</v>
      </c>
      <c r="AE25" s="5">
        <f t="shared" si="5"/>
        <v>8</v>
      </c>
    </row>
    <row r="26" spans="1:31" x14ac:dyDescent="0.25">
      <c r="A26" s="7">
        <v>13</v>
      </c>
      <c r="B26" s="4" t="s">
        <v>182</v>
      </c>
      <c r="C26" s="4" t="s">
        <v>183</v>
      </c>
      <c r="D26" s="5"/>
      <c r="E26" s="5"/>
      <c r="F26" s="5"/>
      <c r="G26" s="5">
        <v>4</v>
      </c>
      <c r="H26" s="5">
        <v>1</v>
      </c>
      <c r="I26" s="5"/>
      <c r="J26" s="5"/>
      <c r="K26" s="5">
        <v>2</v>
      </c>
      <c r="L26" s="5"/>
      <c r="M26" s="5"/>
      <c r="N26" s="5"/>
      <c r="O26" s="5">
        <f>IF(B26="","",(D26*2)+(E26*3)+F26*1)</f>
        <v>0</v>
      </c>
      <c r="P26" s="6"/>
      <c r="Q26" s="3">
        <v>11</v>
      </c>
      <c r="R26" s="4" t="s">
        <v>134</v>
      </c>
      <c r="S26" s="4" t="s">
        <v>136</v>
      </c>
      <c r="T26" s="5"/>
      <c r="U26" s="5">
        <v>5</v>
      </c>
      <c r="V26" s="5"/>
      <c r="W26" s="5">
        <v>7</v>
      </c>
      <c r="X26" s="5">
        <v>2</v>
      </c>
      <c r="Y26" s="5">
        <v>3</v>
      </c>
      <c r="Z26" s="5"/>
      <c r="AA26" s="5"/>
      <c r="AB26" s="5"/>
      <c r="AC26" s="5"/>
      <c r="AD26" s="5">
        <v>3</v>
      </c>
      <c r="AE26" s="5">
        <f t="shared" si="5"/>
        <v>15</v>
      </c>
    </row>
    <row r="27" spans="1:31" x14ac:dyDescent="0.25">
      <c r="A27" s="7">
        <v>14</v>
      </c>
      <c r="B27" s="4" t="s">
        <v>67</v>
      </c>
      <c r="C27" s="4" t="s">
        <v>66</v>
      </c>
      <c r="D27" s="5">
        <v>1</v>
      </c>
      <c r="E27" s="5"/>
      <c r="F27" s="5"/>
      <c r="G27" s="5">
        <v>4</v>
      </c>
      <c r="H27" s="5"/>
      <c r="I27" s="5">
        <v>1</v>
      </c>
      <c r="J27" s="5"/>
      <c r="K27" s="5">
        <v>2</v>
      </c>
      <c r="L27" s="5"/>
      <c r="M27" s="5"/>
      <c r="N27" s="5"/>
      <c r="O27" s="5">
        <f t="shared" si="4"/>
        <v>2</v>
      </c>
      <c r="P27" s="6"/>
      <c r="Q27" s="7">
        <v>21</v>
      </c>
      <c r="R27" s="4" t="s">
        <v>37</v>
      </c>
      <c r="S27" s="4" t="s">
        <v>36</v>
      </c>
      <c r="T27" s="5">
        <v>3</v>
      </c>
      <c r="U27" s="5"/>
      <c r="V27" s="5">
        <v>1</v>
      </c>
      <c r="W27" s="5">
        <v>9</v>
      </c>
      <c r="X27" s="5">
        <v>5</v>
      </c>
      <c r="Y27" s="5"/>
      <c r="Z27" s="5"/>
      <c r="AA27" s="5"/>
      <c r="AB27" s="5"/>
      <c r="AC27" s="5"/>
      <c r="AD27" s="5"/>
      <c r="AE27" s="5">
        <f t="shared" si="5"/>
        <v>7</v>
      </c>
    </row>
    <row r="28" spans="1:31" x14ac:dyDescent="0.25">
      <c r="A28" s="3">
        <v>18</v>
      </c>
      <c r="B28" s="4" t="s">
        <v>32</v>
      </c>
      <c r="C28" s="4" t="s">
        <v>63</v>
      </c>
      <c r="D28" s="5"/>
      <c r="E28" s="5"/>
      <c r="F28" s="5"/>
      <c r="G28" s="5">
        <v>1</v>
      </c>
      <c r="H28" s="5"/>
      <c r="I28" s="5"/>
      <c r="J28" s="5"/>
      <c r="K28" s="5">
        <v>1</v>
      </c>
      <c r="L28" s="5"/>
      <c r="M28" s="5"/>
      <c r="N28" s="5"/>
      <c r="O28" s="5">
        <f>IF(B28="","",(D28*2)+(E28*3)+F28*1)</f>
        <v>0</v>
      </c>
      <c r="P28" s="6"/>
      <c r="Q28" s="7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 t="str">
        <f t="shared" si="5"/>
        <v/>
      </c>
    </row>
    <row r="29" spans="1:31" x14ac:dyDescent="0.25">
      <c r="A29" s="3">
        <v>40</v>
      </c>
      <c r="B29" s="4" t="s">
        <v>65</v>
      </c>
      <c r="C29" s="4" t="s">
        <v>64</v>
      </c>
      <c r="D29" s="5">
        <v>2</v>
      </c>
      <c r="E29" s="5">
        <v>1</v>
      </c>
      <c r="F29" s="5"/>
      <c r="G29" s="5">
        <v>3</v>
      </c>
      <c r="H29" s="5"/>
      <c r="I29" s="5"/>
      <c r="J29" s="5"/>
      <c r="K29" s="5">
        <v>1</v>
      </c>
      <c r="L29" s="5"/>
      <c r="M29" s="5"/>
      <c r="N29" s="5"/>
      <c r="O29" s="5">
        <f t="shared" si="4"/>
        <v>7</v>
      </c>
      <c r="P29" s="6"/>
      <c r="Q29" s="7">
        <v>6</v>
      </c>
      <c r="R29" s="4" t="s">
        <v>197</v>
      </c>
      <c r="S29" s="4" t="s">
        <v>198</v>
      </c>
      <c r="T29" s="5">
        <v>3</v>
      </c>
      <c r="U29" s="5"/>
      <c r="V29" s="5"/>
      <c r="W29" s="5">
        <v>7</v>
      </c>
      <c r="X29" s="5">
        <v>1</v>
      </c>
      <c r="Y29" s="5">
        <v>2</v>
      </c>
      <c r="Z29" s="5"/>
      <c r="AA29" s="5">
        <v>1</v>
      </c>
      <c r="AB29" s="5"/>
      <c r="AC29" s="5"/>
      <c r="AD29" s="5"/>
      <c r="AE29" s="5">
        <f t="shared" si="5"/>
        <v>6</v>
      </c>
    </row>
    <row r="30" spans="1:31" x14ac:dyDescent="0.25">
      <c r="A30" s="7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tr">
        <f t="shared" si="4"/>
        <v/>
      </c>
      <c r="P30" s="6"/>
      <c r="Q30" s="3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 t="str">
        <f t="shared" si="5"/>
        <v/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7</v>
      </c>
      <c r="E31" s="5">
        <f t="shared" si="6"/>
        <v>1</v>
      </c>
      <c r="F31" s="5">
        <f t="shared" si="6"/>
        <v>0</v>
      </c>
      <c r="G31" s="5">
        <f t="shared" si="6"/>
        <v>31</v>
      </c>
      <c r="H31" s="5">
        <f t="shared" si="6"/>
        <v>3</v>
      </c>
      <c r="I31" s="5">
        <f t="shared" si="6"/>
        <v>3</v>
      </c>
      <c r="J31" s="5">
        <f t="shared" si="6"/>
        <v>0</v>
      </c>
      <c r="K31" s="5">
        <f t="shared" si="6"/>
        <v>10</v>
      </c>
      <c r="L31" s="5">
        <f t="shared" si="6"/>
        <v>0</v>
      </c>
      <c r="M31" s="5">
        <f t="shared" si="6"/>
        <v>0</v>
      </c>
      <c r="N31" s="5">
        <f t="shared" si="6"/>
        <v>0</v>
      </c>
      <c r="O31" s="5">
        <f t="shared" si="6"/>
        <v>17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10</v>
      </c>
      <c r="U31" s="5">
        <f t="shared" si="7"/>
        <v>8</v>
      </c>
      <c r="V31" s="5">
        <f t="shared" si="7"/>
        <v>2</v>
      </c>
      <c r="W31" s="5">
        <f t="shared" si="7"/>
        <v>39</v>
      </c>
      <c r="X31" s="5">
        <f t="shared" si="7"/>
        <v>14</v>
      </c>
      <c r="Y31" s="5">
        <f t="shared" si="7"/>
        <v>13</v>
      </c>
      <c r="Z31" s="5">
        <f t="shared" si="7"/>
        <v>1</v>
      </c>
      <c r="AA31" s="5">
        <f t="shared" si="7"/>
        <v>11</v>
      </c>
      <c r="AB31" s="5">
        <f t="shared" si="7"/>
        <v>0</v>
      </c>
      <c r="AC31" s="5">
        <f t="shared" si="7"/>
        <v>0</v>
      </c>
      <c r="AD31" s="5">
        <f t="shared" si="7"/>
        <v>5</v>
      </c>
      <c r="AE31" s="5">
        <f t="shared" si="7"/>
        <v>46</v>
      </c>
    </row>
    <row r="32" spans="1:31" x14ac:dyDescent="0.25">
      <c r="A32" s="53" t="s">
        <v>40</v>
      </c>
      <c r="B32" s="54"/>
      <c r="C32" s="55" t="s">
        <v>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196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63" t="s">
        <v>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5"/>
      <c r="P35" s="14" t="s">
        <v>118</v>
      </c>
      <c r="Q35" s="75" t="s">
        <v>150</v>
      </c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7">
        <v>3</v>
      </c>
      <c r="B37" s="4" t="s">
        <v>34</v>
      </c>
      <c r="C37" s="4" t="s">
        <v>33</v>
      </c>
      <c r="D37" s="5">
        <v>1</v>
      </c>
      <c r="E37" s="5">
        <v>1</v>
      </c>
      <c r="F37" s="5">
        <v>1</v>
      </c>
      <c r="G37" s="5">
        <v>4</v>
      </c>
      <c r="H37" s="5"/>
      <c r="I37" s="5">
        <v>6</v>
      </c>
      <c r="J37" s="5"/>
      <c r="K37" s="5"/>
      <c r="L37" s="5"/>
      <c r="M37" s="5"/>
      <c r="N37" s="5"/>
      <c r="O37" s="5">
        <f t="shared" ref="O37:O46" si="8">IF(B37="","",(D37*2)+(E37*3)+F37*1)</f>
        <v>6</v>
      </c>
      <c r="P37" s="6"/>
      <c r="Q37" s="7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 t="str">
        <f t="shared" ref="AE37:AE46" si="9">IF(R37="","",(T37*2)+(U37*3)+V37*1)</f>
        <v/>
      </c>
    </row>
    <row r="38" spans="1:31" x14ac:dyDescent="0.25">
      <c r="A38" s="3">
        <v>5</v>
      </c>
      <c r="B38" s="4" t="s">
        <v>128</v>
      </c>
      <c r="C38" s="4" t="s">
        <v>131</v>
      </c>
      <c r="D38" s="5">
        <v>1</v>
      </c>
      <c r="E38" s="5"/>
      <c r="F38" s="5"/>
      <c r="G38" s="5">
        <v>5</v>
      </c>
      <c r="H38" s="5">
        <v>2</v>
      </c>
      <c r="I38" s="5">
        <v>1</v>
      </c>
      <c r="J38" s="5"/>
      <c r="K38" s="5"/>
      <c r="L38" s="5"/>
      <c r="M38" s="5"/>
      <c r="N38" s="5"/>
      <c r="O38" s="5">
        <f t="shared" si="8"/>
        <v>2</v>
      </c>
      <c r="P38" s="6"/>
      <c r="Q38" s="7">
        <v>1</v>
      </c>
      <c r="R38" s="4" t="s">
        <v>24</v>
      </c>
      <c r="S38" s="4" t="s">
        <v>161</v>
      </c>
      <c r="T38" s="5">
        <v>4</v>
      </c>
      <c r="U38" s="5"/>
      <c r="V38" s="5"/>
      <c r="W38" s="5">
        <v>9</v>
      </c>
      <c r="X38" s="5">
        <v>4</v>
      </c>
      <c r="Y38" s="5">
        <v>2</v>
      </c>
      <c r="Z38" s="5">
        <v>4</v>
      </c>
      <c r="AA38" s="5">
        <v>4</v>
      </c>
      <c r="AB38" s="5"/>
      <c r="AC38" s="5"/>
      <c r="AD38" s="5">
        <v>2</v>
      </c>
      <c r="AE38" s="5">
        <f t="shared" si="9"/>
        <v>8</v>
      </c>
    </row>
    <row r="39" spans="1:31" x14ac:dyDescent="0.25">
      <c r="A39" s="3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 t="str">
        <f t="shared" si="8"/>
        <v/>
      </c>
      <c r="P39" s="6"/>
      <c r="Q39" s="7">
        <v>3</v>
      </c>
      <c r="R39" s="4" t="s">
        <v>156</v>
      </c>
      <c r="S39" s="4" t="s">
        <v>162</v>
      </c>
      <c r="T39" s="5">
        <v>6</v>
      </c>
      <c r="U39" s="5"/>
      <c r="V39" s="5"/>
      <c r="W39" s="5">
        <v>7</v>
      </c>
      <c r="X39" s="5">
        <v>2</v>
      </c>
      <c r="Y39" s="5">
        <v>3</v>
      </c>
      <c r="Z39" s="5"/>
      <c r="AA39" s="5">
        <v>4</v>
      </c>
      <c r="AB39" s="5"/>
      <c r="AC39" s="5"/>
      <c r="AD39" s="5">
        <v>1</v>
      </c>
      <c r="AE39" s="5">
        <f t="shared" si="9"/>
        <v>12</v>
      </c>
    </row>
    <row r="40" spans="1:31" x14ac:dyDescent="0.25">
      <c r="A40" s="7">
        <v>9</v>
      </c>
      <c r="B40" s="4" t="s">
        <v>22</v>
      </c>
      <c r="C40" s="4" t="s">
        <v>21</v>
      </c>
      <c r="D40" s="5">
        <v>3</v>
      </c>
      <c r="E40" s="5">
        <v>2</v>
      </c>
      <c r="F40" s="5"/>
      <c r="G40" s="5">
        <v>2</v>
      </c>
      <c r="H40" s="5">
        <v>2</v>
      </c>
      <c r="I40" s="5"/>
      <c r="J40" s="5"/>
      <c r="K40" s="5">
        <v>2</v>
      </c>
      <c r="L40" s="5"/>
      <c r="M40" s="5"/>
      <c r="N40" s="5"/>
      <c r="O40" s="5">
        <f t="shared" si="8"/>
        <v>12</v>
      </c>
      <c r="P40" s="6"/>
      <c r="Q40" s="7">
        <v>4</v>
      </c>
      <c r="R40" s="4" t="s">
        <v>157</v>
      </c>
      <c r="S40" s="4" t="s">
        <v>163</v>
      </c>
      <c r="T40" s="5"/>
      <c r="U40" s="5"/>
      <c r="V40" s="5">
        <v>1</v>
      </c>
      <c r="W40" s="5">
        <v>9</v>
      </c>
      <c r="X40" s="5">
        <v>2</v>
      </c>
      <c r="Y40" s="5">
        <v>3</v>
      </c>
      <c r="Z40" s="5"/>
      <c r="AA40" s="5">
        <v>2</v>
      </c>
      <c r="AB40" s="5"/>
      <c r="AC40" s="5"/>
      <c r="AD40" s="5">
        <v>1</v>
      </c>
      <c r="AE40" s="5">
        <f t="shared" si="9"/>
        <v>1</v>
      </c>
    </row>
    <row r="41" spans="1:31" x14ac:dyDescent="0.25">
      <c r="A41" s="3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 t="str">
        <f t="shared" si="8"/>
        <v/>
      </c>
      <c r="P41" s="6"/>
      <c r="Q41" s="3">
        <v>8</v>
      </c>
      <c r="R41" s="4" t="s">
        <v>158</v>
      </c>
      <c r="S41" s="4" t="s">
        <v>164</v>
      </c>
      <c r="T41" s="5">
        <v>5</v>
      </c>
      <c r="U41" s="5"/>
      <c r="V41" s="5"/>
      <c r="W41" s="5">
        <v>3</v>
      </c>
      <c r="X41" s="5">
        <v>2</v>
      </c>
      <c r="Y41" s="5">
        <v>3</v>
      </c>
      <c r="Z41" s="5">
        <v>1</v>
      </c>
      <c r="AA41" s="5">
        <v>2</v>
      </c>
      <c r="AB41" s="5"/>
      <c r="AC41" s="5"/>
      <c r="AD41" s="5"/>
      <c r="AE41" s="5">
        <f t="shared" si="9"/>
        <v>10</v>
      </c>
    </row>
    <row r="42" spans="1:31" x14ac:dyDescent="0.25">
      <c r="A42" s="7">
        <v>11</v>
      </c>
      <c r="B42" s="4" t="s">
        <v>20</v>
      </c>
      <c r="C42" s="4" t="s">
        <v>129</v>
      </c>
      <c r="D42" s="5">
        <v>6</v>
      </c>
      <c r="E42" s="5"/>
      <c r="F42" s="5"/>
      <c r="G42" s="5">
        <v>9</v>
      </c>
      <c r="H42" s="5"/>
      <c r="I42" s="5"/>
      <c r="J42" s="5"/>
      <c r="K42" s="5">
        <v>2</v>
      </c>
      <c r="L42" s="5"/>
      <c r="M42" s="5"/>
      <c r="N42" s="5"/>
      <c r="O42" s="5">
        <f t="shared" si="8"/>
        <v>12</v>
      </c>
      <c r="P42" s="6"/>
      <c r="Q42" s="3">
        <v>27</v>
      </c>
      <c r="R42" s="4" t="s">
        <v>26</v>
      </c>
      <c r="S42" s="4" t="s">
        <v>165</v>
      </c>
      <c r="T42" s="5">
        <v>2</v>
      </c>
      <c r="U42" s="5">
        <v>2</v>
      </c>
      <c r="V42" s="5"/>
      <c r="W42" s="5">
        <v>4</v>
      </c>
      <c r="X42" s="5">
        <v>4</v>
      </c>
      <c r="Y42" s="5"/>
      <c r="Z42" s="5"/>
      <c r="AA42" s="5">
        <v>4</v>
      </c>
      <c r="AB42" s="5"/>
      <c r="AC42" s="5"/>
      <c r="AD42" s="5"/>
      <c r="AE42" s="5">
        <f t="shared" si="9"/>
        <v>10</v>
      </c>
    </row>
    <row r="43" spans="1:31" x14ac:dyDescent="0.25">
      <c r="A43" s="7">
        <v>12</v>
      </c>
      <c r="B43" s="4" t="s">
        <v>30</v>
      </c>
      <c r="C43" s="4" t="s">
        <v>25</v>
      </c>
      <c r="D43" s="5"/>
      <c r="E43" s="5"/>
      <c r="F43" s="5"/>
      <c r="G43" s="5">
        <v>4</v>
      </c>
      <c r="H43" s="5"/>
      <c r="I43" s="5">
        <v>1</v>
      </c>
      <c r="J43" s="5"/>
      <c r="K43" s="5">
        <v>4</v>
      </c>
      <c r="L43" s="5"/>
      <c r="M43" s="5"/>
      <c r="N43" s="5"/>
      <c r="O43" s="5">
        <f t="shared" si="8"/>
        <v>0</v>
      </c>
      <c r="P43" s="6"/>
      <c r="Q43" s="3">
        <v>52</v>
      </c>
      <c r="R43" s="4" t="s">
        <v>159</v>
      </c>
      <c r="S43" s="4" t="s">
        <v>166</v>
      </c>
      <c r="T43" s="5">
        <v>5</v>
      </c>
      <c r="U43" s="5"/>
      <c r="V43" s="5"/>
      <c r="W43" s="5">
        <v>2</v>
      </c>
      <c r="X43" s="5">
        <v>1</v>
      </c>
      <c r="Y43" s="5">
        <v>3</v>
      </c>
      <c r="Z43" s="5"/>
      <c r="AA43" s="5">
        <v>2</v>
      </c>
      <c r="AB43" s="5"/>
      <c r="AC43" s="5"/>
      <c r="AD43" s="5"/>
      <c r="AE43" s="5">
        <f t="shared" si="9"/>
        <v>10</v>
      </c>
    </row>
    <row r="44" spans="1:31" x14ac:dyDescent="0.25">
      <c r="A44" s="3">
        <v>35</v>
      </c>
      <c r="B44" s="4" t="s">
        <v>127</v>
      </c>
      <c r="C44" s="4" t="s">
        <v>130</v>
      </c>
      <c r="D44" s="5"/>
      <c r="E44" s="5"/>
      <c r="F44" s="5">
        <v>2</v>
      </c>
      <c r="G44" s="5">
        <v>8</v>
      </c>
      <c r="H44" s="5">
        <v>4</v>
      </c>
      <c r="I44" s="5"/>
      <c r="J44" s="5"/>
      <c r="K44" s="5">
        <v>3</v>
      </c>
      <c r="L44" s="5"/>
      <c r="M44" s="5"/>
      <c r="N44" s="5">
        <v>1</v>
      </c>
      <c r="O44" s="5">
        <f t="shared" si="8"/>
        <v>2</v>
      </c>
      <c r="P44" s="6"/>
      <c r="Q44" s="7">
        <v>99</v>
      </c>
      <c r="R44" s="4" t="s">
        <v>153</v>
      </c>
      <c r="S44" s="4" t="s">
        <v>154</v>
      </c>
      <c r="T44" s="5">
        <v>1</v>
      </c>
      <c r="U44" s="5"/>
      <c r="V44" s="5"/>
      <c r="W44" s="5">
        <v>5</v>
      </c>
      <c r="X44" s="5">
        <v>1</v>
      </c>
      <c r="Y44" s="5"/>
      <c r="Z44" s="5">
        <v>1</v>
      </c>
      <c r="AA44" s="5">
        <v>1</v>
      </c>
      <c r="AB44" s="5"/>
      <c r="AC44" s="5"/>
      <c r="AD44" s="5"/>
      <c r="AE44" s="5">
        <f t="shared" si="9"/>
        <v>2</v>
      </c>
    </row>
    <row r="45" spans="1:31" x14ac:dyDescent="0.25">
      <c r="A45" s="3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 t="str">
        <f t="shared" si="8"/>
        <v/>
      </c>
      <c r="P45" s="6"/>
      <c r="Q45" s="7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 t="str">
        <f t="shared" si="9"/>
        <v/>
      </c>
    </row>
    <row r="46" spans="1:31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tr">
        <f t="shared" si="8"/>
        <v/>
      </c>
      <c r="P46" s="6"/>
      <c r="Q46" s="3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9"/>
        <v/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11</v>
      </c>
      <c r="E47" s="5">
        <f t="shared" si="10"/>
        <v>3</v>
      </c>
      <c r="F47" s="5">
        <f t="shared" si="10"/>
        <v>3</v>
      </c>
      <c r="G47" s="5">
        <f t="shared" si="10"/>
        <v>32</v>
      </c>
      <c r="H47" s="5">
        <f t="shared" si="10"/>
        <v>8</v>
      </c>
      <c r="I47" s="5">
        <f t="shared" si="10"/>
        <v>8</v>
      </c>
      <c r="J47" s="5">
        <f t="shared" si="10"/>
        <v>0</v>
      </c>
      <c r="K47" s="5">
        <f t="shared" si="10"/>
        <v>11</v>
      </c>
      <c r="L47" s="5">
        <f t="shared" si="10"/>
        <v>0</v>
      </c>
      <c r="M47" s="5">
        <f t="shared" si="10"/>
        <v>0</v>
      </c>
      <c r="N47" s="5">
        <f t="shared" si="10"/>
        <v>1</v>
      </c>
      <c r="O47" s="5">
        <f t="shared" si="10"/>
        <v>34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23</v>
      </c>
      <c r="U47" s="5">
        <f t="shared" si="11"/>
        <v>2</v>
      </c>
      <c r="V47" s="5">
        <f t="shared" si="11"/>
        <v>1</v>
      </c>
      <c r="W47" s="5">
        <f t="shared" si="11"/>
        <v>39</v>
      </c>
      <c r="X47" s="5">
        <f t="shared" si="11"/>
        <v>16</v>
      </c>
      <c r="Y47" s="5">
        <f t="shared" si="11"/>
        <v>14</v>
      </c>
      <c r="Z47" s="5">
        <f t="shared" si="11"/>
        <v>6</v>
      </c>
      <c r="AA47" s="5">
        <f t="shared" si="11"/>
        <v>19</v>
      </c>
      <c r="AB47" s="5">
        <f t="shared" si="11"/>
        <v>0</v>
      </c>
      <c r="AC47" s="5">
        <f t="shared" si="11"/>
        <v>0</v>
      </c>
      <c r="AD47" s="5">
        <f t="shared" si="11"/>
        <v>4</v>
      </c>
      <c r="AE47" s="5">
        <f t="shared" si="11"/>
        <v>53</v>
      </c>
    </row>
    <row r="48" spans="1:31" x14ac:dyDescent="0.25">
      <c r="A48" s="53" t="s">
        <v>40</v>
      </c>
      <c r="B48" s="54"/>
      <c r="C48" s="55" t="s">
        <v>73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184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72" t="s">
        <v>97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14" t="s">
        <v>118</v>
      </c>
      <c r="Q51" s="44" t="s">
        <v>71</v>
      </c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6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3">
        <v>9</v>
      </c>
      <c r="B53" s="4" t="s">
        <v>98</v>
      </c>
      <c r="C53" s="4" t="s">
        <v>44</v>
      </c>
      <c r="D53" s="5">
        <v>1</v>
      </c>
      <c r="E53" s="5"/>
      <c r="F53" s="5"/>
      <c r="G53" s="5">
        <v>2</v>
      </c>
      <c r="H53" s="5">
        <v>1</v>
      </c>
      <c r="I53" s="5"/>
      <c r="J53" s="5"/>
      <c r="K53" s="5">
        <v>2</v>
      </c>
      <c r="L53" s="5"/>
      <c r="M53" s="5"/>
      <c r="N53" s="5"/>
      <c r="O53" s="5">
        <f t="shared" ref="O53:O62" si="12">IF(B53="","",(D53*2)+(E53*3)+F53*1)</f>
        <v>2</v>
      </c>
      <c r="P53" s="6"/>
      <c r="Q53" s="7">
        <v>9</v>
      </c>
      <c r="R53" s="4" t="s">
        <v>78</v>
      </c>
      <c r="S53" s="4" t="s">
        <v>84</v>
      </c>
      <c r="T53" s="5">
        <v>1</v>
      </c>
      <c r="U53" s="5">
        <v>1</v>
      </c>
      <c r="V53" s="5"/>
      <c r="W53" s="5">
        <v>4</v>
      </c>
      <c r="X53" s="5"/>
      <c r="Y53" s="5">
        <v>4</v>
      </c>
      <c r="Z53" s="5"/>
      <c r="AA53" s="5"/>
      <c r="AB53" s="5"/>
      <c r="AC53" s="5"/>
      <c r="AD53" s="5"/>
      <c r="AE53" s="5">
        <f t="shared" ref="AE53:AE62" si="13">IF(R53="","",(T53*2)+(U53*3)+V53*1)</f>
        <v>5</v>
      </c>
    </row>
    <row r="54" spans="1:31" x14ac:dyDescent="0.25">
      <c r="A54" s="3">
        <v>8</v>
      </c>
      <c r="B54" s="4" t="s">
        <v>88</v>
      </c>
      <c r="C54" s="4" t="s">
        <v>106</v>
      </c>
      <c r="D54" s="5">
        <v>4</v>
      </c>
      <c r="E54" s="5"/>
      <c r="F54" s="5">
        <v>1</v>
      </c>
      <c r="G54" s="5">
        <v>4</v>
      </c>
      <c r="H54" s="5">
        <v>1</v>
      </c>
      <c r="I54" s="5">
        <v>4</v>
      </c>
      <c r="J54" s="5"/>
      <c r="K54" s="5">
        <v>1</v>
      </c>
      <c r="L54" s="5"/>
      <c r="M54" s="5"/>
      <c r="N54" s="5">
        <v>1</v>
      </c>
      <c r="O54" s="5">
        <f t="shared" si="12"/>
        <v>9</v>
      </c>
      <c r="P54" s="6"/>
      <c r="Q54" s="3">
        <v>10</v>
      </c>
      <c r="R54" s="4" t="s">
        <v>77</v>
      </c>
      <c r="S54" s="4" t="s">
        <v>83</v>
      </c>
      <c r="T54" s="5">
        <v>4</v>
      </c>
      <c r="U54" s="5"/>
      <c r="V54" s="5"/>
      <c r="W54" s="5">
        <v>11</v>
      </c>
      <c r="X54" s="5"/>
      <c r="Y54" s="5">
        <v>2</v>
      </c>
      <c r="Z54" s="5">
        <v>3</v>
      </c>
      <c r="AA54" s="5"/>
      <c r="AB54" s="5"/>
      <c r="AC54" s="5"/>
      <c r="AD54" s="5">
        <v>1</v>
      </c>
      <c r="AE54" s="5">
        <f t="shared" si="13"/>
        <v>8</v>
      </c>
    </row>
    <row r="55" spans="1:31" x14ac:dyDescent="0.25">
      <c r="A55" s="3">
        <v>5</v>
      </c>
      <c r="B55" s="4" t="s">
        <v>35</v>
      </c>
      <c r="C55" s="4" t="s">
        <v>107</v>
      </c>
      <c r="D55" s="5">
        <v>1</v>
      </c>
      <c r="E55" s="5">
        <v>1</v>
      </c>
      <c r="F55" s="5"/>
      <c r="G55" s="5">
        <v>5</v>
      </c>
      <c r="H55" s="5"/>
      <c r="I55" s="5"/>
      <c r="J55" s="5">
        <v>1</v>
      </c>
      <c r="K55" s="5"/>
      <c r="L55" s="5"/>
      <c r="M55" s="5"/>
      <c r="N55" s="5"/>
      <c r="O55" s="5">
        <f t="shared" si="12"/>
        <v>5</v>
      </c>
      <c r="P55" s="6"/>
      <c r="Q55" s="3">
        <v>32</v>
      </c>
      <c r="R55" s="4" t="s">
        <v>76</v>
      </c>
      <c r="S55" s="4" t="s">
        <v>82</v>
      </c>
      <c r="T55" s="5">
        <v>3</v>
      </c>
      <c r="U55" s="5"/>
      <c r="V55" s="5"/>
      <c r="W55" s="5">
        <v>2</v>
      </c>
      <c r="X55" s="5"/>
      <c r="Y55" s="5">
        <v>1</v>
      </c>
      <c r="Z55" s="5"/>
      <c r="AA55" s="5">
        <v>2</v>
      </c>
      <c r="AB55" s="5"/>
      <c r="AC55" s="5"/>
      <c r="AD55" s="5"/>
      <c r="AE55" s="5">
        <f t="shared" si="13"/>
        <v>6</v>
      </c>
    </row>
    <row r="56" spans="1:31" x14ac:dyDescent="0.25">
      <c r="A56" s="7">
        <v>3</v>
      </c>
      <c r="B56" s="4" t="s">
        <v>99</v>
      </c>
      <c r="C56" s="4" t="s">
        <v>108</v>
      </c>
      <c r="D56" s="5">
        <v>1</v>
      </c>
      <c r="E56" s="5"/>
      <c r="F56" s="5"/>
      <c r="G56" s="5">
        <v>2</v>
      </c>
      <c r="H56" s="5">
        <v>5</v>
      </c>
      <c r="I56" s="5">
        <v>3</v>
      </c>
      <c r="J56" s="5"/>
      <c r="K56" s="5"/>
      <c r="L56" s="5"/>
      <c r="M56" s="5"/>
      <c r="N56" s="5">
        <v>2</v>
      </c>
      <c r="O56" s="5">
        <f t="shared" si="12"/>
        <v>2</v>
      </c>
      <c r="P56" s="6"/>
      <c r="Q56" s="7">
        <v>25</v>
      </c>
      <c r="R56" s="4" t="s">
        <v>75</v>
      </c>
      <c r="S56" s="4" t="s">
        <v>81</v>
      </c>
      <c r="T56" s="5"/>
      <c r="U56" s="5">
        <v>1</v>
      </c>
      <c r="V56" s="5">
        <v>1</v>
      </c>
      <c r="W56" s="5"/>
      <c r="X56" s="5">
        <v>3</v>
      </c>
      <c r="Y56" s="5">
        <v>1</v>
      </c>
      <c r="Z56" s="5">
        <v>1</v>
      </c>
      <c r="AA56" s="5">
        <v>1</v>
      </c>
      <c r="AB56" s="5"/>
      <c r="AC56" s="5"/>
      <c r="AD56" s="5"/>
      <c r="AE56" s="5">
        <f t="shared" si="13"/>
        <v>4</v>
      </c>
    </row>
    <row r="57" spans="1:31" x14ac:dyDescent="0.25">
      <c r="A57" s="3">
        <v>1</v>
      </c>
      <c r="B57" s="4" t="s">
        <v>100</v>
      </c>
      <c r="C57" s="4" t="s">
        <v>109</v>
      </c>
      <c r="D57" s="5">
        <v>4</v>
      </c>
      <c r="E57" s="5"/>
      <c r="F57" s="5">
        <v>1</v>
      </c>
      <c r="G57" s="5">
        <v>3</v>
      </c>
      <c r="H57" s="5">
        <v>4</v>
      </c>
      <c r="I57" s="5">
        <v>2</v>
      </c>
      <c r="J57" s="5"/>
      <c r="K57" s="5">
        <v>1</v>
      </c>
      <c r="L57" s="5"/>
      <c r="M57" s="5"/>
      <c r="N57" s="5">
        <v>1</v>
      </c>
      <c r="O57" s="5">
        <f t="shared" si="12"/>
        <v>9</v>
      </c>
      <c r="P57" s="6"/>
      <c r="Q57" s="3">
        <v>34</v>
      </c>
      <c r="R57" s="4" t="s">
        <v>30</v>
      </c>
      <c r="S57" s="4" t="s">
        <v>80</v>
      </c>
      <c r="T57" s="5">
        <v>1</v>
      </c>
      <c r="U57" s="5"/>
      <c r="V57" s="5"/>
      <c r="W57" s="5">
        <v>4</v>
      </c>
      <c r="X57" s="5">
        <v>1</v>
      </c>
      <c r="Y57" s="5"/>
      <c r="Z57" s="5"/>
      <c r="AA57" s="5">
        <v>1</v>
      </c>
      <c r="AB57" s="5"/>
      <c r="AC57" s="5"/>
      <c r="AD57" s="5"/>
      <c r="AE57" s="5">
        <f t="shared" si="13"/>
        <v>2</v>
      </c>
    </row>
    <row r="58" spans="1:31" x14ac:dyDescent="0.25">
      <c r="A58" s="3">
        <v>11</v>
      </c>
      <c r="B58" s="4" t="s">
        <v>101</v>
      </c>
      <c r="C58" s="4" t="s">
        <v>110</v>
      </c>
      <c r="D58" s="5"/>
      <c r="E58" s="5"/>
      <c r="F58" s="5"/>
      <c r="G58" s="5">
        <v>4</v>
      </c>
      <c r="H58" s="5"/>
      <c r="I58" s="5">
        <v>1</v>
      </c>
      <c r="J58" s="5"/>
      <c r="K58" s="5"/>
      <c r="L58" s="5"/>
      <c r="M58" s="5"/>
      <c r="N58" s="5"/>
      <c r="O58" s="5">
        <f t="shared" si="12"/>
        <v>0</v>
      </c>
      <c r="P58" s="6"/>
      <c r="Q58" s="3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 t="str">
        <f t="shared" si="13"/>
        <v/>
      </c>
    </row>
    <row r="59" spans="1:31" x14ac:dyDescent="0.25">
      <c r="A59" s="3">
        <v>12</v>
      </c>
      <c r="B59" s="4" t="s">
        <v>167</v>
      </c>
      <c r="C59" s="4" t="s">
        <v>168</v>
      </c>
      <c r="D59" s="5">
        <v>2</v>
      </c>
      <c r="E59" s="5"/>
      <c r="F59" s="5"/>
      <c r="G59" s="5">
        <v>9</v>
      </c>
      <c r="H59" s="5"/>
      <c r="I59" s="5"/>
      <c r="J59" s="5">
        <v>2</v>
      </c>
      <c r="K59" s="5">
        <v>1</v>
      </c>
      <c r="L59" s="5"/>
      <c r="M59" s="5"/>
      <c r="N59" s="5"/>
      <c r="O59" s="5">
        <f t="shared" si="12"/>
        <v>4</v>
      </c>
      <c r="P59" s="6"/>
      <c r="Q59" s="7">
        <v>13</v>
      </c>
      <c r="R59" s="4" t="s">
        <v>199</v>
      </c>
      <c r="S59" s="4" t="s">
        <v>44</v>
      </c>
      <c r="T59" s="5"/>
      <c r="U59" s="5"/>
      <c r="V59" s="5"/>
      <c r="W59" s="5">
        <v>2</v>
      </c>
      <c r="X59" s="5">
        <v>2</v>
      </c>
      <c r="Y59" s="5">
        <v>1</v>
      </c>
      <c r="Z59" s="5"/>
      <c r="AA59" s="5">
        <v>1</v>
      </c>
      <c r="AB59" s="5"/>
      <c r="AC59" s="5"/>
      <c r="AD59" s="5"/>
      <c r="AE59" s="5">
        <f t="shared" si="13"/>
        <v>0</v>
      </c>
    </row>
    <row r="60" spans="1:31" x14ac:dyDescent="0.25">
      <c r="A60" s="3">
        <v>2</v>
      </c>
      <c r="B60" s="4" t="s">
        <v>103</v>
      </c>
      <c r="C60" s="4" t="s">
        <v>113</v>
      </c>
      <c r="D60" s="5">
        <v>4</v>
      </c>
      <c r="E60" s="5"/>
      <c r="F60" s="5"/>
      <c r="G60" s="5">
        <v>2</v>
      </c>
      <c r="H60" s="5"/>
      <c r="I60" s="5">
        <v>1</v>
      </c>
      <c r="J60" s="5"/>
      <c r="K60" s="5"/>
      <c r="L60" s="5"/>
      <c r="M60" s="5"/>
      <c r="N60" s="5"/>
      <c r="O60" s="5">
        <f t="shared" si="12"/>
        <v>8</v>
      </c>
      <c r="P60" s="6"/>
      <c r="Q60" s="7">
        <v>12</v>
      </c>
      <c r="R60" s="4" t="s">
        <v>34</v>
      </c>
      <c r="S60" s="4" t="s">
        <v>200</v>
      </c>
      <c r="T60" s="5">
        <v>1</v>
      </c>
      <c r="U60" s="5"/>
      <c r="V60" s="5">
        <v>2</v>
      </c>
      <c r="W60" s="5">
        <v>2</v>
      </c>
      <c r="X60" s="5">
        <v>2</v>
      </c>
      <c r="Y60" s="5">
        <v>1</v>
      </c>
      <c r="Z60" s="5"/>
      <c r="AA60" s="5">
        <v>2</v>
      </c>
      <c r="AB60" s="5"/>
      <c r="AC60" s="5"/>
      <c r="AD60" s="5"/>
      <c r="AE60" s="5">
        <f t="shared" si="13"/>
        <v>4</v>
      </c>
    </row>
    <row r="61" spans="1:31" x14ac:dyDescent="0.25">
      <c r="A61" s="3">
        <v>6</v>
      </c>
      <c r="B61" s="4" t="s">
        <v>58</v>
      </c>
      <c r="C61" s="4" t="s">
        <v>112</v>
      </c>
      <c r="D61" s="5"/>
      <c r="E61" s="5"/>
      <c r="F61" s="5"/>
      <c r="G61" s="5">
        <v>1</v>
      </c>
      <c r="H61" s="5">
        <v>1</v>
      </c>
      <c r="I61" s="5">
        <v>1</v>
      </c>
      <c r="J61" s="5"/>
      <c r="K61" s="5">
        <v>1</v>
      </c>
      <c r="L61" s="5"/>
      <c r="M61" s="5"/>
      <c r="N61" s="5"/>
      <c r="O61" s="5">
        <f t="shared" si="12"/>
        <v>0</v>
      </c>
      <c r="P61" s="6"/>
      <c r="Q61" s="3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 t="str">
        <f t="shared" si="13"/>
        <v/>
      </c>
    </row>
    <row r="62" spans="1:31" x14ac:dyDescent="0.25">
      <c r="A62" s="3">
        <v>10</v>
      </c>
      <c r="B62" s="4" t="s">
        <v>104</v>
      </c>
      <c r="C62" s="4" t="s">
        <v>105</v>
      </c>
      <c r="D62" s="5">
        <v>3</v>
      </c>
      <c r="E62" s="5">
        <v>1</v>
      </c>
      <c r="F62" s="5"/>
      <c r="G62" s="5"/>
      <c r="H62" s="5">
        <v>3</v>
      </c>
      <c r="I62" s="5">
        <v>2</v>
      </c>
      <c r="J62" s="5"/>
      <c r="K62" s="5">
        <v>1</v>
      </c>
      <c r="L62" s="5"/>
      <c r="M62" s="5"/>
      <c r="N62" s="5"/>
      <c r="O62" s="5">
        <f t="shared" si="12"/>
        <v>9</v>
      </c>
      <c r="P62" s="6"/>
      <c r="Q62" s="3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20</v>
      </c>
      <c r="E63" s="5">
        <f t="shared" si="14"/>
        <v>2</v>
      </c>
      <c r="F63" s="5">
        <f t="shared" si="14"/>
        <v>2</v>
      </c>
      <c r="G63" s="5">
        <f t="shared" si="14"/>
        <v>32</v>
      </c>
      <c r="H63" s="5">
        <f t="shared" si="14"/>
        <v>15</v>
      </c>
      <c r="I63" s="5">
        <f t="shared" si="14"/>
        <v>14</v>
      </c>
      <c r="J63" s="5">
        <f t="shared" si="14"/>
        <v>3</v>
      </c>
      <c r="K63" s="5">
        <f t="shared" si="14"/>
        <v>7</v>
      </c>
      <c r="L63" s="5">
        <f t="shared" si="14"/>
        <v>0</v>
      </c>
      <c r="M63" s="5">
        <f t="shared" si="14"/>
        <v>0</v>
      </c>
      <c r="N63" s="5">
        <f t="shared" si="14"/>
        <v>4</v>
      </c>
      <c r="O63" s="5">
        <f t="shared" si="14"/>
        <v>48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10</v>
      </c>
      <c r="U63" s="5">
        <f t="shared" si="15"/>
        <v>2</v>
      </c>
      <c r="V63" s="5">
        <f t="shared" si="15"/>
        <v>3</v>
      </c>
      <c r="W63" s="5">
        <f t="shared" si="15"/>
        <v>25</v>
      </c>
      <c r="X63" s="5">
        <f t="shared" si="15"/>
        <v>8</v>
      </c>
      <c r="Y63" s="5">
        <f t="shared" si="15"/>
        <v>10</v>
      </c>
      <c r="Z63" s="5">
        <f t="shared" si="15"/>
        <v>4</v>
      </c>
      <c r="AA63" s="5">
        <f t="shared" si="15"/>
        <v>7</v>
      </c>
      <c r="AB63" s="5">
        <f t="shared" si="15"/>
        <v>0</v>
      </c>
      <c r="AC63" s="5">
        <f t="shared" si="15"/>
        <v>0</v>
      </c>
      <c r="AD63" s="5">
        <f t="shared" si="15"/>
        <v>1</v>
      </c>
      <c r="AE63" s="5">
        <f t="shared" si="15"/>
        <v>29</v>
      </c>
    </row>
    <row r="64" spans="1:31" x14ac:dyDescent="0.25">
      <c r="A64" s="53" t="s">
        <v>40</v>
      </c>
      <c r="B64" s="54"/>
      <c r="C64" s="55" t="s">
        <v>1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187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31:C31"/>
    <mergeCell ref="Q31:S31"/>
    <mergeCell ref="A32:B32"/>
    <mergeCell ref="C32:AE32"/>
    <mergeCell ref="A33:B33"/>
    <mergeCell ref="C33:AE33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64:B64"/>
    <mergeCell ref="C64:AE64"/>
    <mergeCell ref="A65:B65"/>
    <mergeCell ref="C65:AE65"/>
    <mergeCell ref="A66:AE6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" bestFit="1" customWidth="1"/>
    <col min="2" max="2" width="9.5703125" customWidth="1"/>
    <col min="3" max="3" width="15.710937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9.5703125" customWidth="1"/>
    <col min="19" max="19" width="15.7109375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40" t="s">
        <v>205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81" t="s">
        <v>148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  <c r="P3" s="15" t="s">
        <v>72</v>
      </c>
      <c r="Q3" s="75" t="s">
        <v>150</v>
      </c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7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" t="s">
        <v>2</v>
      </c>
      <c r="R4" s="1" t="s">
        <v>4</v>
      </c>
      <c r="S4" s="1" t="s">
        <v>3</v>
      </c>
      <c r="T4" s="1" t="s">
        <v>5</v>
      </c>
      <c r="U4" s="1" t="s">
        <v>6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x14ac:dyDescent="0.25">
      <c r="A5" s="13" t="s">
        <v>195</v>
      </c>
      <c r="B5" s="4" t="s">
        <v>137</v>
      </c>
      <c r="C5" s="4" t="s">
        <v>138</v>
      </c>
      <c r="D5" s="5">
        <v>2</v>
      </c>
      <c r="E5" s="5"/>
      <c r="F5" s="5">
        <v>2</v>
      </c>
      <c r="G5" s="5">
        <v>3</v>
      </c>
      <c r="H5" s="5"/>
      <c r="I5" s="5">
        <v>2</v>
      </c>
      <c r="J5" s="5"/>
      <c r="K5" s="5">
        <v>3</v>
      </c>
      <c r="L5" s="5"/>
      <c r="M5" s="5"/>
      <c r="N5" s="5"/>
      <c r="O5" s="5">
        <f t="shared" ref="O5:O14" si="0">IF(B5="","",(D5*2)+(E5*3)+F5*1)</f>
        <v>6</v>
      </c>
      <c r="P5" s="6"/>
      <c r="Q5" s="7">
        <v>0</v>
      </c>
      <c r="R5" s="4" t="s">
        <v>201</v>
      </c>
      <c r="S5" s="4" t="s">
        <v>160</v>
      </c>
      <c r="T5" s="5"/>
      <c r="U5" s="5"/>
      <c r="V5" s="5">
        <v>1</v>
      </c>
      <c r="W5" s="5">
        <v>4</v>
      </c>
      <c r="X5" s="5">
        <v>1</v>
      </c>
      <c r="Y5" s="5">
        <v>2</v>
      </c>
      <c r="Z5" s="5"/>
      <c r="AA5" s="5">
        <v>1</v>
      </c>
      <c r="AB5" s="5"/>
      <c r="AC5" s="5"/>
      <c r="AD5" s="5"/>
      <c r="AE5" s="5">
        <f t="shared" ref="AE5:AE14" si="1">IF(R5="","",(T5*2)+(U5*3)+V5*1)</f>
        <v>1</v>
      </c>
    </row>
    <row r="6" spans="1:31" x14ac:dyDescent="0.25">
      <c r="A6" s="3">
        <v>8</v>
      </c>
      <c r="B6" s="4" t="s">
        <v>47</v>
      </c>
      <c r="C6" s="4" t="s">
        <v>46</v>
      </c>
      <c r="D6" s="5">
        <v>6</v>
      </c>
      <c r="E6" s="5"/>
      <c r="F6" s="5">
        <v>1</v>
      </c>
      <c r="G6" s="5">
        <v>11</v>
      </c>
      <c r="H6" s="5"/>
      <c r="I6" s="5">
        <v>3</v>
      </c>
      <c r="J6" s="5"/>
      <c r="K6" s="5">
        <v>3</v>
      </c>
      <c r="L6" s="5"/>
      <c r="M6" s="5"/>
      <c r="N6" s="5">
        <v>2</v>
      </c>
      <c r="O6" s="5">
        <f t="shared" si="0"/>
        <v>13</v>
      </c>
      <c r="P6" s="6"/>
      <c r="Q6" s="7">
        <v>1</v>
      </c>
      <c r="R6" s="4" t="s">
        <v>24</v>
      </c>
      <c r="S6" s="4" t="s">
        <v>161</v>
      </c>
      <c r="T6" s="5">
        <v>5</v>
      </c>
      <c r="U6" s="5">
        <v>1</v>
      </c>
      <c r="V6" s="5">
        <v>4</v>
      </c>
      <c r="W6" s="5">
        <v>12</v>
      </c>
      <c r="X6" s="5">
        <v>5</v>
      </c>
      <c r="Y6" s="5"/>
      <c r="Z6" s="5"/>
      <c r="AA6" s="5">
        <v>1</v>
      </c>
      <c r="AB6" s="5"/>
      <c r="AC6" s="5"/>
      <c r="AD6" s="5">
        <v>1</v>
      </c>
      <c r="AE6" s="5">
        <f t="shared" si="1"/>
        <v>17</v>
      </c>
    </row>
    <row r="7" spans="1:31" x14ac:dyDescent="0.25">
      <c r="A7" s="7">
        <v>9</v>
      </c>
      <c r="B7" s="4" t="s">
        <v>146</v>
      </c>
      <c r="C7" s="4" t="s">
        <v>147</v>
      </c>
      <c r="D7" s="5">
        <v>6</v>
      </c>
      <c r="E7" s="5"/>
      <c r="F7" s="5"/>
      <c r="G7" s="5">
        <v>7</v>
      </c>
      <c r="H7" s="5"/>
      <c r="I7" s="5"/>
      <c r="J7" s="5"/>
      <c r="K7" s="5">
        <v>1</v>
      </c>
      <c r="L7" s="5"/>
      <c r="M7" s="5"/>
      <c r="N7" s="5"/>
      <c r="O7" s="5">
        <f t="shared" si="0"/>
        <v>12</v>
      </c>
      <c r="P7" s="6"/>
      <c r="Q7" s="7">
        <v>3</v>
      </c>
      <c r="R7" s="4" t="s">
        <v>156</v>
      </c>
      <c r="S7" s="4" t="s">
        <v>162</v>
      </c>
      <c r="T7" s="5">
        <v>5</v>
      </c>
      <c r="U7" s="5"/>
      <c r="V7" s="5"/>
      <c r="W7" s="5">
        <v>9</v>
      </c>
      <c r="X7" s="5">
        <v>3</v>
      </c>
      <c r="Y7" s="5">
        <v>2</v>
      </c>
      <c r="Z7" s="5"/>
      <c r="AA7" s="5">
        <v>1</v>
      </c>
      <c r="AB7" s="5"/>
      <c r="AC7" s="5"/>
      <c r="AD7" s="5"/>
      <c r="AE7" s="5">
        <f t="shared" si="1"/>
        <v>10</v>
      </c>
    </row>
    <row r="8" spans="1:31" x14ac:dyDescent="0.25">
      <c r="A8" s="7">
        <v>18</v>
      </c>
      <c r="B8" s="4" t="s">
        <v>142</v>
      </c>
      <c r="C8" s="4" t="s">
        <v>143</v>
      </c>
      <c r="D8" s="5">
        <v>1</v>
      </c>
      <c r="E8" s="5"/>
      <c r="F8" s="5">
        <v>2</v>
      </c>
      <c r="G8" s="5">
        <v>4</v>
      </c>
      <c r="H8" s="5"/>
      <c r="I8" s="5">
        <v>3</v>
      </c>
      <c r="J8" s="5">
        <v>1</v>
      </c>
      <c r="K8" s="5">
        <v>1</v>
      </c>
      <c r="L8" s="5"/>
      <c r="M8" s="5"/>
      <c r="N8" s="5"/>
      <c r="O8" s="5">
        <f t="shared" si="0"/>
        <v>4</v>
      </c>
      <c r="P8" s="6"/>
      <c r="Q8" s="7">
        <v>4</v>
      </c>
      <c r="R8" s="4" t="s">
        <v>157</v>
      </c>
      <c r="S8" s="4" t="s">
        <v>163</v>
      </c>
      <c r="T8" s="5">
        <v>2</v>
      </c>
      <c r="U8" s="5"/>
      <c r="V8" s="5"/>
      <c r="W8" s="5">
        <v>4</v>
      </c>
      <c r="X8" s="5">
        <v>3</v>
      </c>
      <c r="Y8" s="5">
        <v>5</v>
      </c>
      <c r="Z8" s="5">
        <v>1</v>
      </c>
      <c r="AA8" s="5">
        <v>1</v>
      </c>
      <c r="AB8" s="5"/>
      <c r="AC8" s="5"/>
      <c r="AD8" s="5"/>
      <c r="AE8" s="5">
        <f t="shared" si="1"/>
        <v>4</v>
      </c>
    </row>
    <row r="9" spans="1:31" x14ac:dyDescent="0.25">
      <c r="A9" s="3">
        <v>21</v>
      </c>
      <c r="B9" s="4" t="s">
        <v>144</v>
      </c>
      <c r="C9" s="4" t="s">
        <v>145</v>
      </c>
      <c r="D9" s="5"/>
      <c r="E9" s="5"/>
      <c r="F9" s="5">
        <v>1</v>
      </c>
      <c r="G9" s="5">
        <v>5</v>
      </c>
      <c r="H9" s="5">
        <v>4</v>
      </c>
      <c r="I9" s="5"/>
      <c r="J9" s="5"/>
      <c r="K9" s="5">
        <v>1</v>
      </c>
      <c r="L9" s="5"/>
      <c r="M9" s="5"/>
      <c r="N9" s="5"/>
      <c r="O9" s="5">
        <f t="shared" si="0"/>
        <v>1</v>
      </c>
      <c r="P9" s="6"/>
      <c r="Q9" s="3">
        <v>8</v>
      </c>
      <c r="R9" s="4" t="s">
        <v>158</v>
      </c>
      <c r="S9" s="4" t="s">
        <v>164</v>
      </c>
      <c r="T9" s="5">
        <v>3</v>
      </c>
      <c r="U9" s="5"/>
      <c r="V9" s="5">
        <v>3</v>
      </c>
      <c r="W9" s="5">
        <v>5</v>
      </c>
      <c r="X9" s="5">
        <v>3</v>
      </c>
      <c r="Y9" s="5">
        <v>8</v>
      </c>
      <c r="Z9" s="5">
        <v>1</v>
      </c>
      <c r="AA9" s="5">
        <v>1</v>
      </c>
      <c r="AB9" s="5"/>
      <c r="AC9" s="5"/>
      <c r="AD9" s="5">
        <v>2</v>
      </c>
      <c r="AE9" s="5">
        <f t="shared" si="1"/>
        <v>9</v>
      </c>
    </row>
    <row r="10" spans="1:31" x14ac:dyDescent="0.25">
      <c r="A10" s="7">
        <v>23</v>
      </c>
      <c r="B10" s="4" t="s">
        <v>189</v>
      </c>
      <c r="C10" s="4" t="s">
        <v>188</v>
      </c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5"/>
      <c r="O10" s="5">
        <f t="shared" si="0"/>
        <v>0</v>
      </c>
      <c r="P10" s="6"/>
      <c r="Q10" s="3">
        <v>27</v>
      </c>
      <c r="R10" s="4" t="s">
        <v>26</v>
      </c>
      <c r="S10" s="4" t="s">
        <v>165</v>
      </c>
      <c r="T10" s="5">
        <v>1</v>
      </c>
      <c r="U10" s="5">
        <v>2</v>
      </c>
      <c r="V10" s="5"/>
      <c r="W10" s="5"/>
      <c r="X10" s="5">
        <v>1</v>
      </c>
      <c r="Y10" s="5"/>
      <c r="Z10" s="5"/>
      <c r="AA10" s="5">
        <v>1</v>
      </c>
      <c r="AB10" s="5"/>
      <c r="AC10" s="5"/>
      <c r="AD10" s="5"/>
      <c r="AE10" s="5">
        <f t="shared" si="1"/>
        <v>8</v>
      </c>
    </row>
    <row r="11" spans="1:31" x14ac:dyDescent="0.25">
      <c r="A11" s="7">
        <v>7</v>
      </c>
      <c r="B11" s="4" t="s">
        <v>20</v>
      </c>
      <c r="C11" s="4" t="s">
        <v>139</v>
      </c>
      <c r="D11" s="5">
        <v>1</v>
      </c>
      <c r="E11" s="5"/>
      <c r="F11" s="5"/>
      <c r="G11" s="5"/>
      <c r="H11" s="5">
        <v>1</v>
      </c>
      <c r="I11" s="5">
        <v>1</v>
      </c>
      <c r="J11" s="5"/>
      <c r="K11" s="5">
        <v>1</v>
      </c>
      <c r="L11" s="5"/>
      <c r="M11" s="5"/>
      <c r="N11" s="5"/>
      <c r="O11" s="5">
        <f t="shared" si="0"/>
        <v>2</v>
      </c>
      <c r="P11" s="6"/>
      <c r="Q11" s="3">
        <v>52</v>
      </c>
      <c r="R11" s="4" t="s">
        <v>159</v>
      </c>
      <c r="S11" s="4" t="s">
        <v>166</v>
      </c>
      <c r="T11" s="5">
        <v>3</v>
      </c>
      <c r="U11" s="5"/>
      <c r="V11" s="5">
        <v>2</v>
      </c>
      <c r="W11" s="5">
        <v>3</v>
      </c>
      <c r="X11" s="5"/>
      <c r="Y11" s="5"/>
      <c r="Z11" s="5">
        <v>1</v>
      </c>
      <c r="AA11" s="5">
        <v>3</v>
      </c>
      <c r="AB11" s="5"/>
      <c r="AC11" s="5"/>
      <c r="AD11" s="5"/>
      <c r="AE11" s="5">
        <f t="shared" si="1"/>
        <v>8</v>
      </c>
    </row>
    <row r="12" spans="1:31" x14ac:dyDescent="0.25">
      <c r="A12" s="7">
        <v>12</v>
      </c>
      <c r="B12" s="4" t="s">
        <v>140</v>
      </c>
      <c r="C12" s="4" t="s">
        <v>141</v>
      </c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5">
        <f t="shared" si="0"/>
        <v>0</v>
      </c>
      <c r="P12" s="6"/>
      <c r="Q12" s="7">
        <v>99</v>
      </c>
      <c r="R12" s="4" t="s">
        <v>153</v>
      </c>
      <c r="S12" s="4" t="s">
        <v>154</v>
      </c>
      <c r="T12" s="5"/>
      <c r="U12" s="5"/>
      <c r="V12" s="5"/>
      <c r="W12" s="5">
        <v>3</v>
      </c>
      <c r="X12" s="5"/>
      <c r="Y12" s="5"/>
      <c r="Z12" s="5">
        <v>2</v>
      </c>
      <c r="AA12" s="5">
        <v>2</v>
      </c>
      <c r="AB12" s="5"/>
      <c r="AC12" s="5"/>
      <c r="AD12" s="5"/>
      <c r="AE12" s="5">
        <f t="shared" si="1"/>
        <v>0</v>
      </c>
    </row>
    <row r="13" spans="1:31" x14ac:dyDescent="0.25">
      <c r="A13" s="7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tr">
        <f t="shared" si="0"/>
        <v/>
      </c>
      <c r="P13" s="6"/>
      <c r="Q13" s="7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 t="str">
        <f t="shared" si="1"/>
        <v/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16</v>
      </c>
      <c r="E15" s="5">
        <f t="shared" si="2"/>
        <v>0</v>
      </c>
      <c r="F15" s="5">
        <f t="shared" si="2"/>
        <v>6</v>
      </c>
      <c r="G15" s="5">
        <f t="shared" si="2"/>
        <v>30</v>
      </c>
      <c r="H15" s="5">
        <f t="shared" si="2"/>
        <v>6</v>
      </c>
      <c r="I15" s="5">
        <f t="shared" si="2"/>
        <v>9</v>
      </c>
      <c r="J15" s="5">
        <f t="shared" si="2"/>
        <v>1</v>
      </c>
      <c r="K15" s="5">
        <f t="shared" si="2"/>
        <v>11</v>
      </c>
      <c r="L15" s="5">
        <f t="shared" si="2"/>
        <v>0</v>
      </c>
      <c r="M15" s="5">
        <f t="shared" si="2"/>
        <v>0</v>
      </c>
      <c r="N15" s="5">
        <f t="shared" si="2"/>
        <v>2</v>
      </c>
      <c r="O15" s="5">
        <f t="shared" si="2"/>
        <v>38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19</v>
      </c>
      <c r="U15" s="5">
        <f t="shared" si="3"/>
        <v>3</v>
      </c>
      <c r="V15" s="5">
        <f t="shared" si="3"/>
        <v>10</v>
      </c>
      <c r="W15" s="5">
        <f t="shared" si="3"/>
        <v>40</v>
      </c>
      <c r="X15" s="5">
        <f t="shared" si="3"/>
        <v>16</v>
      </c>
      <c r="Y15" s="5">
        <f t="shared" si="3"/>
        <v>17</v>
      </c>
      <c r="Z15" s="5">
        <f t="shared" si="3"/>
        <v>5</v>
      </c>
      <c r="AA15" s="5">
        <f t="shared" si="3"/>
        <v>11</v>
      </c>
      <c r="AB15" s="5">
        <f t="shared" si="3"/>
        <v>0</v>
      </c>
      <c r="AC15" s="5">
        <f t="shared" si="3"/>
        <v>0</v>
      </c>
      <c r="AD15" s="5">
        <f t="shared" si="3"/>
        <v>3</v>
      </c>
      <c r="AE15" s="5">
        <f t="shared" si="3"/>
        <v>57</v>
      </c>
    </row>
    <row r="16" spans="1:31" x14ac:dyDescent="0.25">
      <c r="A16" s="53" t="s">
        <v>40</v>
      </c>
      <c r="B16" s="54"/>
      <c r="C16" s="55" t="s">
        <v>73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187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37" t="s">
        <v>56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15" t="s">
        <v>72</v>
      </c>
      <c r="Q19" s="60" t="s">
        <v>42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2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>
        <v>2</v>
      </c>
      <c r="B21" s="4" t="s">
        <v>114</v>
      </c>
      <c r="C21" s="4" t="s">
        <v>115</v>
      </c>
      <c r="D21" s="5">
        <v>6</v>
      </c>
      <c r="E21" s="5"/>
      <c r="F21" s="5">
        <v>1</v>
      </c>
      <c r="G21" s="5">
        <v>13</v>
      </c>
      <c r="H21" s="5"/>
      <c r="I21" s="5"/>
      <c r="J21" s="5">
        <v>1</v>
      </c>
      <c r="K21" s="5"/>
      <c r="L21" s="5"/>
      <c r="M21" s="5"/>
      <c r="N21" s="5">
        <v>3</v>
      </c>
      <c r="O21" s="5">
        <f t="shared" ref="O21:O30" si="4">IF(B21="","",(D21*2)+(E21*3)+F21*1)</f>
        <v>13</v>
      </c>
      <c r="P21" s="6"/>
      <c r="Q21" s="7">
        <v>0</v>
      </c>
      <c r="R21" s="4" t="s">
        <v>120</v>
      </c>
      <c r="S21" s="4" t="s">
        <v>124</v>
      </c>
      <c r="T21" s="5">
        <v>2</v>
      </c>
      <c r="U21" s="5"/>
      <c r="V21" s="5">
        <v>1</v>
      </c>
      <c r="W21" s="5">
        <v>9</v>
      </c>
      <c r="X21" s="5"/>
      <c r="Y21" s="5">
        <v>1</v>
      </c>
      <c r="Z21" s="5"/>
      <c r="AA21" s="5">
        <v>1</v>
      </c>
      <c r="AB21" s="5"/>
      <c r="AC21" s="5"/>
      <c r="AD21" s="5"/>
      <c r="AE21" s="5">
        <f t="shared" ref="AE21:AE30" si="5">IF(R21="","",(T21*2)+(U21*3)+V21*1)</f>
        <v>5</v>
      </c>
    </row>
    <row r="22" spans="1:31" x14ac:dyDescent="0.25">
      <c r="A22" s="7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 t="str">
        <f>IF(B22="","",(D22*2)+(E22*3)+F22*1)</f>
        <v/>
      </c>
      <c r="P22" s="6"/>
      <c r="Q22" s="7">
        <v>3</v>
      </c>
      <c r="R22" s="4" t="s">
        <v>51</v>
      </c>
      <c r="S22" s="4" t="s">
        <v>50</v>
      </c>
      <c r="T22" s="5">
        <v>2</v>
      </c>
      <c r="U22" s="5">
        <v>2</v>
      </c>
      <c r="V22" s="5"/>
      <c r="W22" s="5">
        <v>5</v>
      </c>
      <c r="X22" s="5"/>
      <c r="Y22" s="5">
        <v>1</v>
      </c>
      <c r="Z22" s="5"/>
      <c r="AA22" s="5">
        <v>1</v>
      </c>
      <c r="AB22" s="5"/>
      <c r="AC22" s="5"/>
      <c r="AD22" s="5">
        <v>1</v>
      </c>
      <c r="AE22" s="5">
        <f t="shared" si="5"/>
        <v>10</v>
      </c>
    </row>
    <row r="23" spans="1:31" x14ac:dyDescent="0.25">
      <c r="A23" s="7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 t="str">
        <f>IF(B23="","",(D23*2)+(E23*3)+F23*1)</f>
        <v/>
      </c>
      <c r="P23" s="6"/>
      <c r="Q23" s="7">
        <v>4</v>
      </c>
      <c r="R23" s="4" t="s">
        <v>121</v>
      </c>
      <c r="S23" s="4" t="s">
        <v>125</v>
      </c>
      <c r="T23" s="5"/>
      <c r="U23" s="5"/>
      <c r="V23" s="5"/>
      <c r="W23" s="5">
        <v>7</v>
      </c>
      <c r="X23" s="5">
        <v>2</v>
      </c>
      <c r="Y23" s="5"/>
      <c r="Z23" s="5"/>
      <c r="AA23" s="5"/>
      <c r="AB23" s="5"/>
      <c r="AC23" s="5"/>
      <c r="AD23" s="5"/>
      <c r="AE23" s="5">
        <f t="shared" si="5"/>
        <v>0</v>
      </c>
    </row>
    <row r="24" spans="1:31" x14ac:dyDescent="0.25">
      <c r="A24" s="7">
        <v>6</v>
      </c>
      <c r="B24" s="4" t="s">
        <v>60</v>
      </c>
      <c r="C24" s="4" t="s">
        <v>59</v>
      </c>
      <c r="D24" s="5">
        <v>1</v>
      </c>
      <c r="E24" s="5"/>
      <c r="F24" s="5"/>
      <c r="G24" s="5">
        <v>6</v>
      </c>
      <c r="H24" s="5">
        <v>4</v>
      </c>
      <c r="I24" s="5"/>
      <c r="J24" s="5">
        <v>1</v>
      </c>
      <c r="K24" s="5"/>
      <c r="L24" s="5"/>
      <c r="M24" s="5"/>
      <c r="N24" s="5">
        <v>1</v>
      </c>
      <c r="O24" s="5">
        <f>IF(B24="","",(D24*2)+(E24*3)+F24*1)</f>
        <v>2</v>
      </c>
      <c r="P24" s="6"/>
      <c r="Q24" s="7">
        <v>8</v>
      </c>
      <c r="R24" s="4" t="s">
        <v>119</v>
      </c>
      <c r="S24" s="4" t="s">
        <v>48</v>
      </c>
      <c r="T24" s="5">
        <v>1</v>
      </c>
      <c r="U24" s="5"/>
      <c r="V24" s="5">
        <v>1</v>
      </c>
      <c r="W24" s="5">
        <v>7</v>
      </c>
      <c r="X24" s="5"/>
      <c r="Y24" s="5"/>
      <c r="Z24" s="5"/>
      <c r="AA24" s="5">
        <v>2</v>
      </c>
      <c r="AB24" s="5"/>
      <c r="AC24" s="5"/>
      <c r="AD24" s="5"/>
      <c r="AE24" s="5">
        <f t="shared" si="5"/>
        <v>3</v>
      </c>
    </row>
    <row r="25" spans="1:31" x14ac:dyDescent="0.25">
      <c r="A25" s="7">
        <v>11</v>
      </c>
      <c r="B25" s="4" t="s">
        <v>62</v>
      </c>
      <c r="C25" s="4" t="s">
        <v>61</v>
      </c>
      <c r="D25" s="5">
        <v>3</v>
      </c>
      <c r="E25" s="5"/>
      <c r="F25" s="5"/>
      <c r="G25" s="5">
        <v>8</v>
      </c>
      <c r="H25" s="5">
        <v>1</v>
      </c>
      <c r="I25" s="5"/>
      <c r="J25" s="5"/>
      <c r="K25" s="5">
        <v>3</v>
      </c>
      <c r="L25" s="5"/>
      <c r="M25" s="5"/>
      <c r="N25" s="5"/>
      <c r="O25" s="5">
        <f>IF(B25="","",(D25*2)+(E25*3)+F25*1)</f>
        <v>6</v>
      </c>
      <c r="P25" s="6"/>
      <c r="Q25" s="3">
        <v>7</v>
      </c>
      <c r="R25" s="4" t="s">
        <v>53</v>
      </c>
      <c r="S25" s="4" t="s">
        <v>123</v>
      </c>
      <c r="T25" s="5">
        <v>1</v>
      </c>
      <c r="U25" s="5"/>
      <c r="V25" s="5"/>
      <c r="W25" s="5">
        <v>1</v>
      </c>
      <c r="X25" s="5">
        <v>1</v>
      </c>
      <c r="Y25" s="5"/>
      <c r="Z25" s="5"/>
      <c r="AA25" s="5">
        <v>2</v>
      </c>
      <c r="AB25" s="5"/>
      <c r="AC25" s="5"/>
      <c r="AD25" s="5"/>
      <c r="AE25" s="5">
        <f t="shared" si="5"/>
        <v>2</v>
      </c>
    </row>
    <row r="26" spans="1:31" x14ac:dyDescent="0.25">
      <c r="A26" s="7">
        <v>13</v>
      </c>
      <c r="B26" s="4" t="s">
        <v>182</v>
      </c>
      <c r="C26" s="4" t="s">
        <v>183</v>
      </c>
      <c r="D26" s="5">
        <v>4</v>
      </c>
      <c r="E26" s="5"/>
      <c r="F26" s="5">
        <v>2</v>
      </c>
      <c r="G26" s="5">
        <v>7</v>
      </c>
      <c r="H26" s="5">
        <v>1</v>
      </c>
      <c r="I26" s="5"/>
      <c r="J26" s="5"/>
      <c r="K26" s="5"/>
      <c r="L26" s="5"/>
      <c r="M26" s="5"/>
      <c r="N26" s="5"/>
      <c r="O26" s="5">
        <f>IF(B26="","",(D26*2)+(E26*3)+F26*1)</f>
        <v>10</v>
      </c>
      <c r="P26" s="6"/>
      <c r="Q26" s="3">
        <v>11</v>
      </c>
      <c r="R26" s="4" t="s">
        <v>45</v>
      </c>
      <c r="S26" s="4" t="s">
        <v>44</v>
      </c>
      <c r="T26" s="5"/>
      <c r="U26" s="5"/>
      <c r="V26" s="5"/>
      <c r="W26" s="5">
        <v>4</v>
      </c>
      <c r="X26" s="5">
        <v>1</v>
      </c>
      <c r="Y26" s="5">
        <v>2</v>
      </c>
      <c r="Z26" s="5"/>
      <c r="AA26" s="5">
        <v>1</v>
      </c>
      <c r="AB26" s="5"/>
      <c r="AC26" s="5"/>
      <c r="AD26" s="5"/>
      <c r="AE26" s="5">
        <f t="shared" si="5"/>
        <v>0</v>
      </c>
    </row>
    <row r="27" spans="1:31" x14ac:dyDescent="0.25">
      <c r="A27" s="7">
        <v>14</v>
      </c>
      <c r="B27" s="4" t="s">
        <v>67</v>
      </c>
      <c r="C27" s="4" t="s">
        <v>66</v>
      </c>
      <c r="D27" s="5"/>
      <c r="E27" s="5">
        <v>1</v>
      </c>
      <c r="F27" s="5">
        <v>1</v>
      </c>
      <c r="G27" s="5">
        <v>4</v>
      </c>
      <c r="H27" s="5"/>
      <c r="I27" s="5">
        <v>2</v>
      </c>
      <c r="J27" s="5"/>
      <c r="K27" s="5">
        <v>4</v>
      </c>
      <c r="L27" s="5"/>
      <c r="M27" s="5"/>
      <c r="N27" s="5"/>
      <c r="O27" s="5">
        <f t="shared" si="4"/>
        <v>4</v>
      </c>
      <c r="P27" s="6"/>
      <c r="Q27" s="3">
        <v>92</v>
      </c>
      <c r="R27" s="4" t="s">
        <v>55</v>
      </c>
      <c r="S27" s="4" t="s">
        <v>54</v>
      </c>
      <c r="T27" s="5"/>
      <c r="U27" s="5"/>
      <c r="V27" s="5"/>
      <c r="W27" s="5">
        <v>4</v>
      </c>
      <c r="X27" s="5"/>
      <c r="Y27" s="5"/>
      <c r="Z27" s="5"/>
      <c r="AA27" s="5"/>
      <c r="AB27" s="5"/>
      <c r="AC27" s="5"/>
      <c r="AD27" s="5"/>
      <c r="AE27" s="5">
        <f t="shared" si="5"/>
        <v>0</v>
      </c>
    </row>
    <row r="28" spans="1:31" x14ac:dyDescent="0.25">
      <c r="A28" s="3">
        <v>18</v>
      </c>
      <c r="B28" s="4" t="s">
        <v>32</v>
      </c>
      <c r="C28" s="4" t="s">
        <v>63</v>
      </c>
      <c r="D28" s="5"/>
      <c r="E28" s="5"/>
      <c r="F28" s="5"/>
      <c r="G28" s="5">
        <v>2</v>
      </c>
      <c r="H28" s="5"/>
      <c r="I28" s="5">
        <v>3</v>
      </c>
      <c r="J28" s="5"/>
      <c r="K28" s="5"/>
      <c r="L28" s="5"/>
      <c r="M28" s="5"/>
      <c r="N28" s="5"/>
      <c r="O28" s="5">
        <f>IF(B28="","",(D28*2)+(E28*3)+F28*1)</f>
        <v>0</v>
      </c>
      <c r="P28" s="6"/>
      <c r="Q28" s="7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 t="str">
        <f t="shared" si="5"/>
        <v/>
      </c>
    </row>
    <row r="29" spans="1:31" x14ac:dyDescent="0.25">
      <c r="A29" s="3">
        <v>40</v>
      </c>
      <c r="B29" s="4" t="s">
        <v>65</v>
      </c>
      <c r="C29" s="4" t="s">
        <v>64</v>
      </c>
      <c r="D29" s="5"/>
      <c r="E29" s="5">
        <v>2</v>
      </c>
      <c r="F29" s="5"/>
      <c r="G29" s="5">
        <v>2</v>
      </c>
      <c r="H29" s="5"/>
      <c r="I29" s="5">
        <v>4</v>
      </c>
      <c r="J29" s="5"/>
      <c r="K29" s="5">
        <v>2</v>
      </c>
      <c r="L29" s="5"/>
      <c r="M29" s="5"/>
      <c r="N29" s="5"/>
      <c r="O29" s="5">
        <f t="shared" si="4"/>
        <v>6</v>
      </c>
      <c r="P29" s="6"/>
      <c r="Q29" s="7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 t="str">
        <f t="shared" si="5"/>
        <v/>
      </c>
    </row>
    <row r="30" spans="1:31" x14ac:dyDescent="0.25">
      <c r="A30" s="7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tr">
        <f t="shared" si="4"/>
        <v/>
      </c>
      <c r="P30" s="6"/>
      <c r="Q30" s="3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 t="str">
        <f t="shared" si="5"/>
        <v/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14</v>
      </c>
      <c r="E31" s="5">
        <f t="shared" si="6"/>
        <v>3</v>
      </c>
      <c r="F31" s="5">
        <f t="shared" si="6"/>
        <v>4</v>
      </c>
      <c r="G31" s="5">
        <f t="shared" si="6"/>
        <v>42</v>
      </c>
      <c r="H31" s="5">
        <f t="shared" si="6"/>
        <v>6</v>
      </c>
      <c r="I31" s="5">
        <f t="shared" si="6"/>
        <v>9</v>
      </c>
      <c r="J31" s="5">
        <f t="shared" si="6"/>
        <v>2</v>
      </c>
      <c r="K31" s="5">
        <f t="shared" si="6"/>
        <v>9</v>
      </c>
      <c r="L31" s="5">
        <f t="shared" si="6"/>
        <v>0</v>
      </c>
      <c r="M31" s="5">
        <f t="shared" si="6"/>
        <v>0</v>
      </c>
      <c r="N31" s="5">
        <f t="shared" si="6"/>
        <v>4</v>
      </c>
      <c r="O31" s="5">
        <f t="shared" si="6"/>
        <v>41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6</v>
      </c>
      <c r="U31" s="5">
        <f t="shared" si="7"/>
        <v>2</v>
      </c>
      <c r="V31" s="5">
        <f t="shared" si="7"/>
        <v>2</v>
      </c>
      <c r="W31" s="5">
        <f t="shared" si="7"/>
        <v>37</v>
      </c>
      <c r="X31" s="5">
        <f t="shared" si="7"/>
        <v>4</v>
      </c>
      <c r="Y31" s="5">
        <f t="shared" si="7"/>
        <v>4</v>
      </c>
      <c r="Z31" s="5">
        <f t="shared" si="7"/>
        <v>0</v>
      </c>
      <c r="AA31" s="5">
        <f t="shared" si="7"/>
        <v>7</v>
      </c>
      <c r="AB31" s="5">
        <f t="shared" si="7"/>
        <v>0</v>
      </c>
      <c r="AC31" s="5">
        <f t="shared" si="7"/>
        <v>0</v>
      </c>
      <c r="AD31" s="5">
        <f t="shared" si="7"/>
        <v>1</v>
      </c>
      <c r="AE31" s="5">
        <f t="shared" si="7"/>
        <v>20</v>
      </c>
    </row>
    <row r="32" spans="1:31" x14ac:dyDescent="0.25">
      <c r="A32" s="53" t="s">
        <v>40</v>
      </c>
      <c r="B32" s="54"/>
      <c r="C32" s="55" t="s">
        <v>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202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47" t="s">
        <v>73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/>
      <c r="P35" s="15" t="s">
        <v>118</v>
      </c>
      <c r="Q35" s="78" t="s">
        <v>1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0"/>
    </row>
    <row r="36" spans="1:31" x14ac:dyDescent="0.25">
      <c r="A36" s="10" t="s">
        <v>2</v>
      </c>
      <c r="B36" s="10" t="s">
        <v>4</v>
      </c>
      <c r="C36" s="10" t="s">
        <v>3</v>
      </c>
      <c r="D36" s="10" t="s">
        <v>5</v>
      </c>
      <c r="E36" s="10" t="s">
        <v>6</v>
      </c>
      <c r="F36" s="10" t="s">
        <v>7</v>
      </c>
      <c r="G36" s="10" t="s">
        <v>8</v>
      </c>
      <c r="H36" s="10" t="s">
        <v>9</v>
      </c>
      <c r="I36" s="10" t="s">
        <v>10</v>
      </c>
      <c r="J36" s="10" t="s">
        <v>11</v>
      </c>
      <c r="K36" s="10" t="s">
        <v>12</v>
      </c>
      <c r="L36" s="10" t="s">
        <v>13</v>
      </c>
      <c r="M36" s="10" t="s">
        <v>14</v>
      </c>
      <c r="N36" s="10" t="s">
        <v>15</v>
      </c>
      <c r="O36" s="10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7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 t="str">
        <f t="shared" ref="O37:O46" si="8">IF(B37="","",(D37*2)+(E37*3)+F37*1)</f>
        <v/>
      </c>
      <c r="P37" s="6"/>
      <c r="Q37" s="3">
        <v>1</v>
      </c>
      <c r="R37" s="4" t="s">
        <v>27</v>
      </c>
      <c r="S37" s="4" t="s">
        <v>135</v>
      </c>
      <c r="T37" s="5">
        <v>1</v>
      </c>
      <c r="U37" s="5"/>
      <c r="V37" s="5"/>
      <c r="W37" s="5">
        <v>2</v>
      </c>
      <c r="X37" s="5">
        <v>4</v>
      </c>
      <c r="Y37" s="5">
        <v>1</v>
      </c>
      <c r="Z37" s="5"/>
      <c r="AA37" s="5">
        <v>1</v>
      </c>
      <c r="AB37" s="5"/>
      <c r="AC37" s="5"/>
      <c r="AD37" s="5"/>
      <c r="AE37" s="5">
        <f t="shared" ref="AE37:AE46" si="9">IF(R37="","",(T37*2)+(U37*3)+V37*1)</f>
        <v>2</v>
      </c>
    </row>
    <row r="38" spans="1:31" x14ac:dyDescent="0.25">
      <c r="A38" s="7">
        <v>11</v>
      </c>
      <c r="B38" s="4" t="s">
        <v>185</v>
      </c>
      <c r="C38" s="4" t="s">
        <v>186</v>
      </c>
      <c r="D38" s="5">
        <v>1</v>
      </c>
      <c r="E38" s="5"/>
      <c r="F38" s="5"/>
      <c r="G38" s="5">
        <v>8</v>
      </c>
      <c r="H38" s="5">
        <v>2</v>
      </c>
      <c r="I38" s="5">
        <v>1</v>
      </c>
      <c r="J38" s="5">
        <v>2</v>
      </c>
      <c r="K38" s="5">
        <v>2</v>
      </c>
      <c r="L38" s="5"/>
      <c r="M38" s="5"/>
      <c r="N38" s="5"/>
      <c r="O38" s="5">
        <f t="shared" si="8"/>
        <v>2</v>
      </c>
      <c r="P38" s="6"/>
      <c r="Q38" s="7">
        <v>2</v>
      </c>
      <c r="R38" s="4" t="s">
        <v>32</v>
      </c>
      <c r="S38" s="4" t="s">
        <v>31</v>
      </c>
      <c r="T38" s="5">
        <v>3</v>
      </c>
      <c r="U38" s="5"/>
      <c r="V38" s="5">
        <v>3</v>
      </c>
      <c r="W38" s="5">
        <v>7</v>
      </c>
      <c r="X38" s="5"/>
      <c r="Y38" s="5">
        <v>3</v>
      </c>
      <c r="Z38" s="5">
        <v>1</v>
      </c>
      <c r="AA38" s="5">
        <v>1</v>
      </c>
      <c r="AB38" s="5"/>
      <c r="AC38" s="5"/>
      <c r="AD38" s="5">
        <v>1</v>
      </c>
      <c r="AE38" s="5">
        <f t="shared" si="9"/>
        <v>9</v>
      </c>
    </row>
    <row r="39" spans="1:31" x14ac:dyDescent="0.25">
      <c r="A39" s="3">
        <v>12</v>
      </c>
      <c r="B39" s="4" t="s">
        <v>171</v>
      </c>
      <c r="C39" s="4" t="s">
        <v>172</v>
      </c>
      <c r="D39" s="5"/>
      <c r="E39" s="5"/>
      <c r="F39" s="5"/>
      <c r="G39" s="5"/>
      <c r="H39" s="5">
        <v>1</v>
      </c>
      <c r="I39" s="5">
        <v>1</v>
      </c>
      <c r="J39" s="5"/>
      <c r="K39" s="5">
        <v>2</v>
      </c>
      <c r="L39" s="5"/>
      <c r="M39" s="5"/>
      <c r="N39" s="5"/>
      <c r="O39" s="5">
        <f t="shared" si="8"/>
        <v>0</v>
      </c>
      <c r="P39" s="6"/>
      <c r="Q39" s="3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 t="str">
        <f t="shared" si="9"/>
        <v/>
      </c>
    </row>
    <row r="40" spans="1:31" x14ac:dyDescent="0.25">
      <c r="A40" s="3">
        <v>23</v>
      </c>
      <c r="B40" s="4" t="s">
        <v>88</v>
      </c>
      <c r="C40" s="4" t="s">
        <v>94</v>
      </c>
      <c r="D40" s="5">
        <v>1</v>
      </c>
      <c r="E40" s="5"/>
      <c r="F40" s="5"/>
      <c r="G40" s="5"/>
      <c r="H40" s="5">
        <v>1</v>
      </c>
      <c r="I40" s="5"/>
      <c r="J40" s="5"/>
      <c r="K40" s="5">
        <v>4</v>
      </c>
      <c r="L40" s="5"/>
      <c r="M40" s="5"/>
      <c r="N40" s="5"/>
      <c r="O40" s="5">
        <f t="shared" si="8"/>
        <v>2</v>
      </c>
      <c r="P40" s="6"/>
      <c r="Q40" s="3">
        <v>7</v>
      </c>
      <c r="R40" s="4" t="s">
        <v>43</v>
      </c>
      <c r="S40" s="4" t="s">
        <v>229</v>
      </c>
      <c r="T40" s="5">
        <v>3</v>
      </c>
      <c r="U40" s="5"/>
      <c r="V40" s="5">
        <v>6</v>
      </c>
      <c r="W40" s="5">
        <v>7</v>
      </c>
      <c r="X40" s="5"/>
      <c r="Y40" s="5">
        <v>2</v>
      </c>
      <c r="Z40" s="5"/>
      <c r="AA40" s="5">
        <v>3</v>
      </c>
      <c r="AB40" s="5"/>
      <c r="AC40" s="5"/>
      <c r="AD40" s="5">
        <v>3</v>
      </c>
      <c r="AE40" s="5">
        <f t="shared" si="9"/>
        <v>12</v>
      </c>
    </row>
    <row r="41" spans="1:31" x14ac:dyDescent="0.25">
      <c r="A41" s="7">
        <v>25</v>
      </c>
      <c r="B41" s="4" t="s">
        <v>32</v>
      </c>
      <c r="C41" s="4" t="s">
        <v>96</v>
      </c>
      <c r="D41" s="5">
        <v>3</v>
      </c>
      <c r="E41" s="5"/>
      <c r="F41" s="5"/>
      <c r="G41" s="5">
        <v>7</v>
      </c>
      <c r="H41" s="5">
        <v>1</v>
      </c>
      <c r="I41" s="5">
        <v>3</v>
      </c>
      <c r="J41" s="5"/>
      <c r="K41" s="5"/>
      <c r="L41" s="5"/>
      <c r="M41" s="5"/>
      <c r="N41" s="5"/>
      <c r="O41" s="5">
        <f t="shared" si="8"/>
        <v>6</v>
      </c>
      <c r="P41" s="6"/>
      <c r="Q41" s="7">
        <v>8</v>
      </c>
      <c r="R41" s="4" t="s">
        <v>29</v>
      </c>
      <c r="S41" s="4" t="s">
        <v>28</v>
      </c>
      <c r="T41" s="5"/>
      <c r="U41" s="5"/>
      <c r="V41" s="5"/>
      <c r="W41" s="5">
        <v>3</v>
      </c>
      <c r="X41" s="5">
        <v>8</v>
      </c>
      <c r="Y41" s="5">
        <v>4</v>
      </c>
      <c r="Z41" s="5"/>
      <c r="AA41" s="5"/>
      <c r="AB41" s="5"/>
      <c r="AC41" s="5"/>
      <c r="AD41" s="5"/>
      <c r="AE41" s="5">
        <f t="shared" si="9"/>
        <v>0</v>
      </c>
    </row>
    <row r="42" spans="1:31" x14ac:dyDescent="0.25">
      <c r="A42" s="3">
        <v>30</v>
      </c>
      <c r="B42" s="4" t="s">
        <v>87</v>
      </c>
      <c r="C42" s="4" t="s">
        <v>93</v>
      </c>
      <c r="D42" s="5">
        <v>2</v>
      </c>
      <c r="E42" s="5"/>
      <c r="F42" s="5"/>
      <c r="G42" s="5">
        <v>2</v>
      </c>
      <c r="H42" s="5">
        <v>1</v>
      </c>
      <c r="I42" s="5">
        <v>3</v>
      </c>
      <c r="J42" s="5">
        <v>1</v>
      </c>
      <c r="K42" s="5">
        <v>1</v>
      </c>
      <c r="L42" s="5"/>
      <c r="M42" s="5"/>
      <c r="N42" s="5"/>
      <c r="O42" s="5">
        <f t="shared" si="8"/>
        <v>4</v>
      </c>
      <c r="P42" s="6"/>
      <c r="Q42" s="3">
        <v>11</v>
      </c>
      <c r="R42" s="4" t="s">
        <v>134</v>
      </c>
      <c r="S42" s="4" t="s">
        <v>136</v>
      </c>
      <c r="T42" s="5">
        <v>2</v>
      </c>
      <c r="U42" s="5">
        <v>5</v>
      </c>
      <c r="V42" s="5"/>
      <c r="W42" s="5">
        <v>1</v>
      </c>
      <c r="X42" s="5">
        <v>4</v>
      </c>
      <c r="Y42" s="5">
        <v>3</v>
      </c>
      <c r="Z42" s="5">
        <v>1</v>
      </c>
      <c r="AA42" s="5"/>
      <c r="AB42" s="5"/>
      <c r="AC42" s="5"/>
      <c r="AD42" s="5">
        <v>1</v>
      </c>
      <c r="AE42" s="5">
        <f t="shared" si="9"/>
        <v>19</v>
      </c>
    </row>
    <row r="43" spans="1:31" x14ac:dyDescent="0.25">
      <c r="A43" s="7">
        <v>34</v>
      </c>
      <c r="B43" s="4" t="s">
        <v>89</v>
      </c>
      <c r="C43" s="4" t="s">
        <v>95</v>
      </c>
      <c r="D43" s="5">
        <v>2</v>
      </c>
      <c r="E43" s="5">
        <v>2</v>
      </c>
      <c r="F43" s="5">
        <v>1</v>
      </c>
      <c r="G43" s="5">
        <v>3</v>
      </c>
      <c r="H43" s="5">
        <v>1</v>
      </c>
      <c r="I43" s="5">
        <v>1</v>
      </c>
      <c r="J43" s="5"/>
      <c r="K43" s="5">
        <v>1</v>
      </c>
      <c r="L43" s="5"/>
      <c r="M43" s="5"/>
      <c r="N43" s="5"/>
      <c r="O43" s="5">
        <f t="shared" si="8"/>
        <v>11</v>
      </c>
      <c r="P43" s="6"/>
      <c r="Q43" s="7">
        <v>21</v>
      </c>
      <c r="R43" s="4" t="s">
        <v>37</v>
      </c>
      <c r="S43" s="4" t="s">
        <v>36</v>
      </c>
      <c r="T43" s="5">
        <v>3</v>
      </c>
      <c r="U43" s="5"/>
      <c r="V43" s="5">
        <v>1</v>
      </c>
      <c r="W43" s="5">
        <v>10</v>
      </c>
      <c r="X43" s="5">
        <v>3</v>
      </c>
      <c r="Y43" s="5">
        <v>1</v>
      </c>
      <c r="Z43" s="5"/>
      <c r="AA43" s="5">
        <v>1</v>
      </c>
      <c r="AB43" s="5"/>
      <c r="AC43" s="5"/>
      <c r="AD43" s="5"/>
      <c r="AE43" s="5">
        <f t="shared" si="9"/>
        <v>7</v>
      </c>
    </row>
    <row r="44" spans="1:31" x14ac:dyDescent="0.25">
      <c r="A44" s="7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 t="str">
        <f t="shared" si="8"/>
        <v/>
      </c>
      <c r="P44" s="6"/>
      <c r="Q44" s="7">
        <v>34</v>
      </c>
      <c r="R44" s="4" t="s">
        <v>35</v>
      </c>
      <c r="S44" s="4" t="s">
        <v>203</v>
      </c>
      <c r="T44" s="5">
        <v>1</v>
      </c>
      <c r="U44" s="5"/>
      <c r="V44" s="5">
        <v>3</v>
      </c>
      <c r="W44" s="5">
        <v>6</v>
      </c>
      <c r="X44" s="5">
        <v>1</v>
      </c>
      <c r="Y44" s="5">
        <v>3</v>
      </c>
      <c r="Z44" s="5"/>
      <c r="AA44" s="5"/>
      <c r="AB44" s="5"/>
      <c r="AC44" s="5"/>
      <c r="AD44" s="5"/>
      <c r="AE44" s="5">
        <f t="shared" si="9"/>
        <v>5</v>
      </c>
    </row>
    <row r="45" spans="1:31" x14ac:dyDescent="0.25">
      <c r="A45" s="7">
        <v>33</v>
      </c>
      <c r="B45" s="4" t="s">
        <v>193</v>
      </c>
      <c r="C45" s="4" t="s">
        <v>194</v>
      </c>
      <c r="D45" s="5">
        <v>1</v>
      </c>
      <c r="E45" s="5"/>
      <c r="F45" s="5"/>
      <c r="G45" s="5">
        <v>2</v>
      </c>
      <c r="H45" s="5">
        <v>1</v>
      </c>
      <c r="I45" s="5">
        <v>3</v>
      </c>
      <c r="J45" s="5"/>
      <c r="K45" s="5">
        <v>1</v>
      </c>
      <c r="L45" s="5"/>
      <c r="M45" s="5"/>
      <c r="N45" s="5"/>
      <c r="O45" s="5">
        <f t="shared" si="8"/>
        <v>2</v>
      </c>
      <c r="P45" s="6"/>
      <c r="Q45" s="7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 t="str">
        <f t="shared" si="9"/>
        <v/>
      </c>
    </row>
    <row r="46" spans="1:31" x14ac:dyDescent="0.25">
      <c r="A46" s="13" t="s">
        <v>177</v>
      </c>
      <c r="B46" s="4" t="s">
        <v>191</v>
      </c>
      <c r="C46" s="4" t="s">
        <v>192</v>
      </c>
      <c r="D46" s="5">
        <v>1</v>
      </c>
      <c r="E46" s="5">
        <v>1</v>
      </c>
      <c r="F46" s="5">
        <v>2</v>
      </c>
      <c r="G46" s="5">
        <v>5</v>
      </c>
      <c r="H46" s="5">
        <v>3</v>
      </c>
      <c r="I46" s="5">
        <v>2</v>
      </c>
      <c r="J46" s="5">
        <v>1</v>
      </c>
      <c r="K46" s="5">
        <v>2</v>
      </c>
      <c r="L46" s="5"/>
      <c r="M46" s="5"/>
      <c r="N46" s="5"/>
      <c r="O46" s="5">
        <f t="shared" si="8"/>
        <v>7</v>
      </c>
      <c r="P46" s="6"/>
      <c r="Q46" s="3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9"/>
        <v/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11</v>
      </c>
      <c r="E47" s="5">
        <f t="shared" si="10"/>
        <v>3</v>
      </c>
      <c r="F47" s="5">
        <f t="shared" si="10"/>
        <v>3</v>
      </c>
      <c r="G47" s="5">
        <f t="shared" si="10"/>
        <v>27</v>
      </c>
      <c r="H47" s="5">
        <f t="shared" si="10"/>
        <v>11</v>
      </c>
      <c r="I47" s="5">
        <f t="shared" si="10"/>
        <v>14</v>
      </c>
      <c r="J47" s="5">
        <f t="shared" si="10"/>
        <v>4</v>
      </c>
      <c r="K47" s="5">
        <f t="shared" si="10"/>
        <v>13</v>
      </c>
      <c r="L47" s="5">
        <f t="shared" si="10"/>
        <v>0</v>
      </c>
      <c r="M47" s="5">
        <f t="shared" si="10"/>
        <v>0</v>
      </c>
      <c r="N47" s="5">
        <f t="shared" si="10"/>
        <v>0</v>
      </c>
      <c r="O47" s="5">
        <f t="shared" si="10"/>
        <v>34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13</v>
      </c>
      <c r="U47" s="5">
        <f t="shared" si="11"/>
        <v>5</v>
      </c>
      <c r="V47" s="5">
        <f t="shared" si="11"/>
        <v>13</v>
      </c>
      <c r="W47" s="5">
        <f t="shared" si="11"/>
        <v>36</v>
      </c>
      <c r="X47" s="5">
        <f t="shared" si="11"/>
        <v>20</v>
      </c>
      <c r="Y47" s="5">
        <f t="shared" si="11"/>
        <v>17</v>
      </c>
      <c r="Z47" s="5">
        <f t="shared" si="11"/>
        <v>2</v>
      </c>
      <c r="AA47" s="5">
        <f t="shared" si="11"/>
        <v>6</v>
      </c>
      <c r="AB47" s="5">
        <f t="shared" si="11"/>
        <v>0</v>
      </c>
      <c r="AC47" s="5">
        <f t="shared" si="11"/>
        <v>0</v>
      </c>
      <c r="AD47" s="5">
        <f t="shared" si="11"/>
        <v>5</v>
      </c>
      <c r="AE47" s="5">
        <f t="shared" si="11"/>
        <v>54</v>
      </c>
    </row>
    <row r="48" spans="1:31" x14ac:dyDescent="0.25">
      <c r="A48" s="53" t="s">
        <v>40</v>
      </c>
      <c r="B48" s="54"/>
      <c r="C48" s="55" t="s">
        <v>148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204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63" t="s">
        <v>0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  <c r="P51" s="15" t="s">
        <v>118</v>
      </c>
      <c r="Q51" s="44" t="s">
        <v>71</v>
      </c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6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7">
        <v>3</v>
      </c>
      <c r="B53" s="4" t="s">
        <v>34</v>
      </c>
      <c r="C53" s="4" t="s">
        <v>33</v>
      </c>
      <c r="D53" s="5"/>
      <c r="E53" s="5">
        <v>1</v>
      </c>
      <c r="F53" s="5"/>
      <c r="G53" s="5"/>
      <c r="H53" s="5">
        <v>2</v>
      </c>
      <c r="I53" s="5">
        <v>1</v>
      </c>
      <c r="J53" s="5"/>
      <c r="K53" s="5"/>
      <c r="L53" s="5"/>
      <c r="M53" s="5"/>
      <c r="N53" s="5"/>
      <c r="O53" s="5">
        <f t="shared" ref="O53:O62" si="12">IF(B53="","",(D53*2)+(E53*3)+F53*1)</f>
        <v>3</v>
      </c>
      <c r="P53" s="6"/>
      <c r="Q53" s="7">
        <v>12</v>
      </c>
      <c r="R53" s="4" t="s">
        <v>78</v>
      </c>
      <c r="S53" s="4" t="s">
        <v>84</v>
      </c>
      <c r="T53" s="5"/>
      <c r="U53" s="5">
        <v>1</v>
      </c>
      <c r="V53" s="5"/>
      <c r="W53" s="5">
        <v>1</v>
      </c>
      <c r="X53" s="5"/>
      <c r="Y53" s="5">
        <v>1</v>
      </c>
      <c r="Z53" s="5"/>
      <c r="AA53" s="5"/>
      <c r="AB53" s="5"/>
      <c r="AC53" s="5"/>
      <c r="AD53" s="5"/>
      <c r="AE53" s="5">
        <f t="shared" ref="AE53:AE62" si="13">IF(R53="","",(T53*2)+(U53*3)+V53*1)</f>
        <v>3</v>
      </c>
    </row>
    <row r="54" spans="1:31" x14ac:dyDescent="0.25">
      <c r="A54" s="3">
        <v>5</v>
      </c>
      <c r="B54" s="4" t="s">
        <v>128</v>
      </c>
      <c r="C54" s="4" t="s">
        <v>131</v>
      </c>
      <c r="D54" s="5"/>
      <c r="E54" s="5"/>
      <c r="F54" s="5">
        <v>3</v>
      </c>
      <c r="G54" s="5">
        <v>2</v>
      </c>
      <c r="H54" s="5">
        <v>1</v>
      </c>
      <c r="I54" s="5">
        <v>1</v>
      </c>
      <c r="J54" s="5"/>
      <c r="K54" s="5">
        <v>2</v>
      </c>
      <c r="L54" s="5"/>
      <c r="M54" s="5"/>
      <c r="N54" s="5">
        <v>1</v>
      </c>
      <c r="O54" s="5">
        <f t="shared" si="12"/>
        <v>3</v>
      </c>
      <c r="P54" s="6"/>
      <c r="Q54" s="3">
        <v>7</v>
      </c>
      <c r="R54" s="4" t="s">
        <v>77</v>
      </c>
      <c r="S54" s="4" t="s">
        <v>83</v>
      </c>
      <c r="T54" s="5">
        <v>9</v>
      </c>
      <c r="U54" s="5"/>
      <c r="V54" s="5"/>
      <c r="W54" s="5">
        <v>10</v>
      </c>
      <c r="X54" s="5">
        <v>2</v>
      </c>
      <c r="Y54" s="5">
        <v>1</v>
      </c>
      <c r="Z54" s="5"/>
      <c r="AA54" s="5">
        <v>1</v>
      </c>
      <c r="AB54" s="5"/>
      <c r="AC54" s="5"/>
      <c r="AD54" s="5">
        <v>2</v>
      </c>
      <c r="AE54" s="5">
        <f t="shared" si="13"/>
        <v>18</v>
      </c>
    </row>
    <row r="55" spans="1:31" x14ac:dyDescent="0.25">
      <c r="A55" s="3">
        <v>7</v>
      </c>
      <c r="B55" s="4" t="s">
        <v>19</v>
      </c>
      <c r="C55" s="4" t="s">
        <v>18</v>
      </c>
      <c r="D55" s="5">
        <v>2</v>
      </c>
      <c r="E55" s="5"/>
      <c r="F55" s="5"/>
      <c r="G55" s="5">
        <v>10</v>
      </c>
      <c r="H55" s="5">
        <v>4</v>
      </c>
      <c r="I55" s="5">
        <v>1</v>
      </c>
      <c r="J55" s="5"/>
      <c r="K55" s="5"/>
      <c r="L55" s="5"/>
      <c r="M55" s="5"/>
      <c r="N55" s="5"/>
      <c r="O55" s="5">
        <f t="shared" si="12"/>
        <v>4</v>
      </c>
      <c r="P55" s="6"/>
      <c r="Q55" s="3">
        <v>9</v>
      </c>
      <c r="R55" s="4" t="s">
        <v>34</v>
      </c>
      <c r="S55" s="4" t="s">
        <v>200</v>
      </c>
      <c r="T55" s="5"/>
      <c r="U55" s="5"/>
      <c r="V55" s="5"/>
      <c r="W55" s="5">
        <v>2</v>
      </c>
      <c r="X55" s="5">
        <v>1</v>
      </c>
      <c r="Y55" s="5"/>
      <c r="Z55" s="5"/>
      <c r="AA55" s="5">
        <v>1</v>
      </c>
      <c r="AB55" s="5"/>
      <c r="AC55" s="5"/>
      <c r="AD55" s="5"/>
      <c r="AE55" s="5">
        <f t="shared" si="13"/>
        <v>0</v>
      </c>
    </row>
    <row r="56" spans="1:31" x14ac:dyDescent="0.25">
      <c r="A56" s="7">
        <v>9</v>
      </c>
      <c r="B56" s="4" t="s">
        <v>22</v>
      </c>
      <c r="C56" s="4" t="s">
        <v>21</v>
      </c>
      <c r="D56" s="5">
        <v>2</v>
      </c>
      <c r="E56" s="5">
        <v>2</v>
      </c>
      <c r="F56" s="5"/>
      <c r="G56" s="5">
        <v>3</v>
      </c>
      <c r="H56" s="5">
        <v>2</v>
      </c>
      <c r="I56" s="5"/>
      <c r="J56" s="5"/>
      <c r="K56" s="5">
        <v>3</v>
      </c>
      <c r="L56" s="5"/>
      <c r="M56" s="5"/>
      <c r="N56" s="5"/>
      <c r="O56" s="5">
        <f t="shared" si="12"/>
        <v>10</v>
      </c>
      <c r="P56" s="6"/>
      <c r="Q56" s="7">
        <v>13</v>
      </c>
      <c r="R56" s="4" t="s">
        <v>199</v>
      </c>
      <c r="S56" s="4" t="s">
        <v>44</v>
      </c>
      <c r="T56" s="5">
        <v>1</v>
      </c>
      <c r="U56" s="5"/>
      <c r="V56" s="5"/>
      <c r="W56" s="5">
        <v>1</v>
      </c>
      <c r="X56" s="5">
        <v>1</v>
      </c>
      <c r="Y56" s="5">
        <v>1</v>
      </c>
      <c r="Z56" s="5"/>
      <c r="AA56" s="5"/>
      <c r="AB56" s="5"/>
      <c r="AC56" s="5"/>
      <c r="AD56" s="5"/>
      <c r="AE56" s="5">
        <f t="shared" si="13"/>
        <v>2</v>
      </c>
    </row>
    <row r="57" spans="1:31" x14ac:dyDescent="0.25">
      <c r="A57" s="3">
        <v>10</v>
      </c>
      <c r="B57" s="4" t="s">
        <v>26</v>
      </c>
      <c r="C57" s="4" t="s">
        <v>25</v>
      </c>
      <c r="D57" s="5">
        <v>2</v>
      </c>
      <c r="E57" s="5"/>
      <c r="F57" s="5">
        <v>2</v>
      </c>
      <c r="G57" s="5">
        <v>8</v>
      </c>
      <c r="H57" s="5"/>
      <c r="I57" s="5"/>
      <c r="J57" s="5">
        <v>1</v>
      </c>
      <c r="K57" s="5"/>
      <c r="L57" s="5"/>
      <c r="M57" s="5"/>
      <c r="N57" s="5"/>
      <c r="O57" s="5">
        <f t="shared" si="12"/>
        <v>6</v>
      </c>
      <c r="P57" s="6"/>
      <c r="Q57" s="3">
        <v>1</v>
      </c>
      <c r="R57" s="4" t="s">
        <v>75</v>
      </c>
      <c r="S57" s="4" t="s">
        <v>81</v>
      </c>
      <c r="T57" s="5">
        <v>1</v>
      </c>
      <c r="U57" s="5">
        <v>4</v>
      </c>
      <c r="V57" s="5"/>
      <c r="W57" s="5">
        <v>2</v>
      </c>
      <c r="X57" s="5">
        <v>5</v>
      </c>
      <c r="Y57" s="5"/>
      <c r="Z57" s="5">
        <v>1</v>
      </c>
      <c r="AA57" s="5"/>
      <c r="AB57" s="5"/>
      <c r="AC57" s="5"/>
      <c r="AD57" s="5">
        <v>2</v>
      </c>
      <c r="AE57" s="5">
        <f t="shared" si="13"/>
        <v>14</v>
      </c>
    </row>
    <row r="58" spans="1:31" x14ac:dyDescent="0.25">
      <c r="A58" s="7">
        <v>11</v>
      </c>
      <c r="B58" s="4" t="s">
        <v>20</v>
      </c>
      <c r="C58" s="4" t="s">
        <v>129</v>
      </c>
      <c r="D58" s="5">
        <v>3</v>
      </c>
      <c r="E58" s="5"/>
      <c r="F58" s="5"/>
      <c r="G58" s="5">
        <v>7</v>
      </c>
      <c r="H58" s="5"/>
      <c r="I58" s="5"/>
      <c r="J58" s="5"/>
      <c r="K58" s="5">
        <v>1</v>
      </c>
      <c r="L58" s="5"/>
      <c r="M58" s="5"/>
      <c r="N58" s="5"/>
      <c r="O58" s="5">
        <f t="shared" si="12"/>
        <v>6</v>
      </c>
      <c r="P58" s="6"/>
      <c r="Q58" s="3">
        <v>32</v>
      </c>
      <c r="R58" s="4" t="s">
        <v>76</v>
      </c>
      <c r="S58" s="4" t="s">
        <v>82</v>
      </c>
      <c r="T58" s="5">
        <v>4</v>
      </c>
      <c r="U58" s="5"/>
      <c r="V58" s="5"/>
      <c r="W58" s="5">
        <v>7</v>
      </c>
      <c r="X58" s="5">
        <v>1</v>
      </c>
      <c r="Y58" s="5"/>
      <c r="Z58" s="5"/>
      <c r="AA58" s="5">
        <v>2</v>
      </c>
      <c r="AB58" s="5"/>
      <c r="AC58" s="5"/>
      <c r="AD58" s="5"/>
      <c r="AE58" s="5">
        <f t="shared" si="13"/>
        <v>8</v>
      </c>
    </row>
    <row r="59" spans="1:31" x14ac:dyDescent="0.25">
      <c r="A59" s="7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 t="str">
        <f t="shared" si="12"/>
        <v/>
      </c>
      <c r="P59" s="6"/>
      <c r="Q59" s="7">
        <v>34</v>
      </c>
      <c r="R59" s="4" t="s">
        <v>30</v>
      </c>
      <c r="S59" s="4" t="s">
        <v>80</v>
      </c>
      <c r="T59" s="5">
        <v>2</v>
      </c>
      <c r="U59" s="5">
        <v>1</v>
      </c>
      <c r="V59" s="5"/>
      <c r="W59" s="5">
        <v>4</v>
      </c>
      <c r="X59" s="5">
        <v>2</v>
      </c>
      <c r="Y59" s="5"/>
      <c r="Z59" s="5"/>
      <c r="AA59" s="5">
        <v>2</v>
      </c>
      <c r="AB59" s="5"/>
      <c r="AC59" s="5"/>
      <c r="AD59" s="5"/>
      <c r="AE59" s="5">
        <f t="shared" si="13"/>
        <v>7</v>
      </c>
    </row>
    <row r="60" spans="1:31" x14ac:dyDescent="0.25">
      <c r="A60" s="3">
        <v>35</v>
      </c>
      <c r="B60" s="4" t="s">
        <v>127</v>
      </c>
      <c r="C60" s="4" t="s">
        <v>130</v>
      </c>
      <c r="D60" s="5">
        <v>1</v>
      </c>
      <c r="E60" s="5">
        <v>1</v>
      </c>
      <c r="F60" s="5"/>
      <c r="G60" s="5">
        <v>4</v>
      </c>
      <c r="H60" s="5">
        <v>1</v>
      </c>
      <c r="I60" s="5"/>
      <c r="J60" s="5"/>
      <c r="K60" s="5"/>
      <c r="L60" s="5"/>
      <c r="M60" s="5"/>
      <c r="N60" s="5"/>
      <c r="O60" s="5">
        <f t="shared" si="12"/>
        <v>5</v>
      </c>
      <c r="P60" s="6"/>
      <c r="Q60" s="7">
        <v>19</v>
      </c>
      <c r="R60" s="4" t="s">
        <v>79</v>
      </c>
      <c r="S60" s="4" t="s">
        <v>85</v>
      </c>
      <c r="T60" s="5">
        <v>4</v>
      </c>
      <c r="U60" s="5"/>
      <c r="V60" s="5">
        <v>1</v>
      </c>
      <c r="W60" s="5">
        <v>5</v>
      </c>
      <c r="X60" s="5">
        <v>2</v>
      </c>
      <c r="Y60" s="5">
        <v>1</v>
      </c>
      <c r="Z60" s="5"/>
      <c r="AA60" s="5">
        <v>4</v>
      </c>
      <c r="AB60" s="5"/>
      <c r="AC60" s="5"/>
      <c r="AD60" s="5"/>
      <c r="AE60" s="5">
        <f t="shared" si="13"/>
        <v>9</v>
      </c>
    </row>
    <row r="61" spans="1:31" x14ac:dyDescent="0.25">
      <c r="A61" s="3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 t="str">
        <f t="shared" si="12"/>
        <v/>
      </c>
      <c r="P61" s="6"/>
      <c r="Q61" s="3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 t="str">
        <f t="shared" si="13"/>
        <v/>
      </c>
    </row>
    <row r="62" spans="1:31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2"/>
        <v/>
      </c>
      <c r="P62" s="6"/>
      <c r="Q62" s="3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10</v>
      </c>
      <c r="E63" s="5">
        <f t="shared" si="14"/>
        <v>4</v>
      </c>
      <c r="F63" s="5">
        <f t="shared" si="14"/>
        <v>5</v>
      </c>
      <c r="G63" s="5">
        <f t="shared" si="14"/>
        <v>34</v>
      </c>
      <c r="H63" s="5">
        <f t="shared" si="14"/>
        <v>10</v>
      </c>
      <c r="I63" s="5">
        <f t="shared" si="14"/>
        <v>3</v>
      </c>
      <c r="J63" s="5">
        <f t="shared" si="14"/>
        <v>1</v>
      </c>
      <c r="K63" s="5">
        <f t="shared" si="14"/>
        <v>6</v>
      </c>
      <c r="L63" s="5">
        <f t="shared" si="14"/>
        <v>0</v>
      </c>
      <c r="M63" s="5">
        <f t="shared" si="14"/>
        <v>0</v>
      </c>
      <c r="N63" s="5">
        <f t="shared" si="14"/>
        <v>1</v>
      </c>
      <c r="O63" s="5">
        <f t="shared" si="14"/>
        <v>37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21</v>
      </c>
      <c r="U63" s="5">
        <f t="shared" si="15"/>
        <v>6</v>
      </c>
      <c r="V63" s="5">
        <f t="shared" si="15"/>
        <v>1</v>
      </c>
      <c r="W63" s="5">
        <f t="shared" si="15"/>
        <v>32</v>
      </c>
      <c r="X63" s="5">
        <f t="shared" si="15"/>
        <v>14</v>
      </c>
      <c r="Y63" s="5">
        <f t="shared" si="15"/>
        <v>4</v>
      </c>
      <c r="Z63" s="5">
        <f t="shared" si="15"/>
        <v>1</v>
      </c>
      <c r="AA63" s="5">
        <f t="shared" si="15"/>
        <v>10</v>
      </c>
      <c r="AB63" s="5">
        <f t="shared" si="15"/>
        <v>0</v>
      </c>
      <c r="AC63" s="5">
        <f t="shared" si="15"/>
        <v>0</v>
      </c>
      <c r="AD63" s="5">
        <f t="shared" si="15"/>
        <v>4</v>
      </c>
      <c r="AE63" s="5">
        <f t="shared" si="15"/>
        <v>61</v>
      </c>
    </row>
    <row r="64" spans="1:31" x14ac:dyDescent="0.25">
      <c r="A64" s="53" t="s">
        <v>40</v>
      </c>
      <c r="B64" s="54"/>
      <c r="C64" s="55" t="s">
        <v>150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151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31:C31"/>
    <mergeCell ref="Q31:S31"/>
    <mergeCell ref="A32:B32"/>
    <mergeCell ref="C32:AE32"/>
    <mergeCell ref="A33:B33"/>
    <mergeCell ref="C33:AE33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64:B64"/>
    <mergeCell ref="C64:AE64"/>
    <mergeCell ref="A65:B65"/>
    <mergeCell ref="C65:AE65"/>
    <mergeCell ref="A66:AE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4.5703125" bestFit="1" customWidth="1"/>
    <col min="2" max="2" width="15.28515625" bestFit="1" customWidth="1"/>
    <col min="3" max="3" width="12.4257812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7" max="17" width="3" bestFit="1" customWidth="1"/>
    <col min="18" max="18" width="10.28515625" bestFit="1" customWidth="1"/>
    <col min="19" max="19" width="15.7109375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</cols>
  <sheetData>
    <row r="1" spans="1:31" ht="26.25" x14ac:dyDescent="0.25">
      <c r="A1" s="40" t="s">
        <v>206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75" t="s">
        <v>150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6" t="s">
        <v>72</v>
      </c>
      <c r="Q3" s="78" t="s">
        <v>1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80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" t="s">
        <v>2</v>
      </c>
      <c r="R4" s="1" t="s">
        <v>4</v>
      </c>
      <c r="S4" s="1" t="s">
        <v>3</v>
      </c>
      <c r="T4" s="1" t="s">
        <v>5</v>
      </c>
      <c r="U4" s="1" t="s">
        <v>6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x14ac:dyDescent="0.25">
      <c r="A5" s="7">
        <v>0</v>
      </c>
      <c r="B5" s="4" t="s">
        <v>201</v>
      </c>
      <c r="C5" s="4" t="s">
        <v>160</v>
      </c>
      <c r="D5" s="5">
        <v>2</v>
      </c>
      <c r="E5" s="5"/>
      <c r="F5" s="5">
        <v>1</v>
      </c>
      <c r="G5" s="5">
        <v>6</v>
      </c>
      <c r="H5" s="5">
        <v>2</v>
      </c>
      <c r="I5" s="5">
        <v>1</v>
      </c>
      <c r="J5" s="5"/>
      <c r="K5" s="5">
        <v>2</v>
      </c>
      <c r="L5" s="5"/>
      <c r="M5" s="5"/>
      <c r="N5" s="5"/>
      <c r="O5" s="5">
        <f t="shared" ref="O5:O14" si="0">IF(B5="","",(D5*2)+(E5*3)+F5*1)</f>
        <v>5</v>
      </c>
      <c r="P5" s="6"/>
      <c r="Q5" s="3">
        <v>1</v>
      </c>
      <c r="R5" s="4" t="s">
        <v>27</v>
      </c>
      <c r="S5" s="4" t="s">
        <v>135</v>
      </c>
      <c r="T5" s="5">
        <v>2</v>
      </c>
      <c r="U5" s="5"/>
      <c r="V5" s="5"/>
      <c r="W5" s="5">
        <v>2</v>
      </c>
      <c r="X5" s="5">
        <v>1</v>
      </c>
      <c r="Y5" s="5"/>
      <c r="Z5" s="5"/>
      <c r="AA5" s="5">
        <v>2</v>
      </c>
      <c r="AB5" s="5"/>
      <c r="AC5" s="5"/>
      <c r="AD5" s="5"/>
      <c r="AE5" s="5">
        <f t="shared" ref="AE5:AE14" si="1">IF(R5="","",(T5*2)+(U5*3)+V5*1)</f>
        <v>4</v>
      </c>
    </row>
    <row r="6" spans="1:31" x14ac:dyDescent="0.25">
      <c r="A6" s="7">
        <v>1</v>
      </c>
      <c r="B6" s="4" t="s">
        <v>24</v>
      </c>
      <c r="C6" s="4" t="s">
        <v>161</v>
      </c>
      <c r="D6" s="5">
        <v>2</v>
      </c>
      <c r="E6" s="5"/>
      <c r="F6" s="5"/>
      <c r="G6" s="5">
        <v>11</v>
      </c>
      <c r="H6" s="5">
        <v>5</v>
      </c>
      <c r="I6" s="5">
        <v>4</v>
      </c>
      <c r="J6" s="5">
        <v>1</v>
      </c>
      <c r="K6" s="5">
        <v>5</v>
      </c>
      <c r="L6" s="5"/>
      <c r="M6" s="5"/>
      <c r="N6" s="5"/>
      <c r="O6" s="5">
        <f t="shared" si="0"/>
        <v>4</v>
      </c>
      <c r="P6" s="6"/>
      <c r="Q6" s="7">
        <v>2</v>
      </c>
      <c r="R6" s="4" t="s">
        <v>32</v>
      </c>
      <c r="S6" s="4" t="s">
        <v>31</v>
      </c>
      <c r="T6" s="5">
        <v>2</v>
      </c>
      <c r="U6" s="5"/>
      <c r="V6" s="5"/>
      <c r="W6" s="5">
        <v>6</v>
      </c>
      <c r="X6" s="5">
        <v>2</v>
      </c>
      <c r="Y6" s="5">
        <v>2</v>
      </c>
      <c r="Z6" s="5"/>
      <c r="AA6" s="5">
        <v>1</v>
      </c>
      <c r="AB6" s="5"/>
      <c r="AC6" s="5"/>
      <c r="AD6" s="5"/>
      <c r="AE6" s="5">
        <f t="shared" si="1"/>
        <v>4</v>
      </c>
    </row>
    <row r="7" spans="1:31" x14ac:dyDescent="0.25">
      <c r="A7" s="7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 t="str">
        <f t="shared" si="0"/>
        <v/>
      </c>
      <c r="P7" s="6"/>
      <c r="Q7" s="3">
        <v>4</v>
      </c>
      <c r="R7" s="4" t="s">
        <v>24</v>
      </c>
      <c r="S7" s="4" t="s">
        <v>23</v>
      </c>
      <c r="T7" s="5"/>
      <c r="U7" s="5"/>
      <c r="V7" s="5"/>
      <c r="W7" s="5">
        <v>7</v>
      </c>
      <c r="X7" s="5">
        <v>2</v>
      </c>
      <c r="Y7" s="5">
        <v>1</v>
      </c>
      <c r="Z7" s="5">
        <v>2</v>
      </c>
      <c r="AA7" s="5">
        <v>1</v>
      </c>
      <c r="AB7" s="5"/>
      <c r="AC7" s="5"/>
      <c r="AD7" s="5"/>
      <c r="AE7" s="5">
        <f t="shared" si="1"/>
        <v>0</v>
      </c>
    </row>
    <row r="8" spans="1:31" x14ac:dyDescent="0.25">
      <c r="A8" s="7">
        <v>4</v>
      </c>
      <c r="B8" s="4" t="s">
        <v>157</v>
      </c>
      <c r="C8" s="4" t="s">
        <v>163</v>
      </c>
      <c r="D8" s="5">
        <v>1</v>
      </c>
      <c r="E8" s="5"/>
      <c r="F8" s="5"/>
      <c r="G8" s="5">
        <v>3</v>
      </c>
      <c r="H8" s="5">
        <v>1</v>
      </c>
      <c r="I8" s="5">
        <v>1</v>
      </c>
      <c r="J8" s="5"/>
      <c r="K8" s="5">
        <v>1</v>
      </c>
      <c r="L8" s="5"/>
      <c r="M8" s="5"/>
      <c r="N8" s="5"/>
      <c r="O8" s="5">
        <f t="shared" si="0"/>
        <v>2</v>
      </c>
      <c r="P8" s="6"/>
      <c r="Q8" s="3">
        <v>7</v>
      </c>
      <c r="R8" s="4" t="s">
        <v>43</v>
      </c>
      <c r="S8" s="4" t="s">
        <v>229</v>
      </c>
      <c r="T8" s="5">
        <v>4</v>
      </c>
      <c r="U8" s="5"/>
      <c r="V8" s="5">
        <v>3</v>
      </c>
      <c r="W8" s="5">
        <v>9</v>
      </c>
      <c r="X8" s="5"/>
      <c r="Y8" s="5">
        <v>1</v>
      </c>
      <c r="Z8" s="5"/>
      <c r="AA8" s="5">
        <v>3</v>
      </c>
      <c r="AB8" s="5"/>
      <c r="AC8" s="5"/>
      <c r="AD8" s="5">
        <v>3</v>
      </c>
      <c r="AE8" s="5">
        <f t="shared" si="1"/>
        <v>11</v>
      </c>
    </row>
    <row r="9" spans="1:31" x14ac:dyDescent="0.25">
      <c r="A9" s="3">
        <v>8</v>
      </c>
      <c r="B9" s="4" t="s">
        <v>158</v>
      </c>
      <c r="C9" s="4" t="s">
        <v>164</v>
      </c>
      <c r="D9" s="5">
        <v>3</v>
      </c>
      <c r="E9" s="5"/>
      <c r="F9" s="5">
        <v>2</v>
      </c>
      <c r="G9" s="5">
        <v>1</v>
      </c>
      <c r="H9" s="5">
        <v>1</v>
      </c>
      <c r="I9" s="5">
        <v>3</v>
      </c>
      <c r="J9" s="5"/>
      <c r="K9" s="5">
        <v>1</v>
      </c>
      <c r="L9" s="5"/>
      <c r="M9" s="5"/>
      <c r="N9" s="5"/>
      <c r="O9" s="5">
        <f t="shared" si="0"/>
        <v>8</v>
      </c>
      <c r="P9" s="6"/>
      <c r="Q9" s="7">
        <v>8</v>
      </c>
      <c r="R9" s="4" t="s">
        <v>29</v>
      </c>
      <c r="S9" s="4" t="s">
        <v>28</v>
      </c>
      <c r="T9" s="5"/>
      <c r="U9" s="5"/>
      <c r="V9" s="5"/>
      <c r="W9" s="5">
        <v>5</v>
      </c>
      <c r="X9" s="5">
        <v>3</v>
      </c>
      <c r="Y9" s="5">
        <v>4</v>
      </c>
      <c r="Z9" s="5"/>
      <c r="AA9" s="5">
        <v>2</v>
      </c>
      <c r="AB9" s="5"/>
      <c r="AC9" s="5"/>
      <c r="AD9" s="5"/>
      <c r="AE9" s="5">
        <f t="shared" si="1"/>
        <v>0</v>
      </c>
    </row>
    <row r="10" spans="1:31" x14ac:dyDescent="0.25">
      <c r="A10" s="3">
        <v>27</v>
      </c>
      <c r="B10" s="4" t="s">
        <v>26</v>
      </c>
      <c r="C10" s="4" t="s">
        <v>165</v>
      </c>
      <c r="D10" s="5">
        <v>1</v>
      </c>
      <c r="E10" s="5"/>
      <c r="F10" s="5"/>
      <c r="G10" s="5">
        <v>2</v>
      </c>
      <c r="H10" s="5">
        <v>2</v>
      </c>
      <c r="I10" s="5"/>
      <c r="J10" s="5"/>
      <c r="K10" s="5"/>
      <c r="L10" s="5"/>
      <c r="M10" s="5"/>
      <c r="N10" s="5"/>
      <c r="O10" s="5">
        <f t="shared" si="0"/>
        <v>2</v>
      </c>
      <c r="P10" s="6"/>
      <c r="Q10" s="3"/>
      <c r="R10" s="4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 t="str">
        <f t="shared" si="1"/>
        <v/>
      </c>
    </row>
    <row r="11" spans="1:31" x14ac:dyDescent="0.25">
      <c r="A11" s="3">
        <v>52</v>
      </c>
      <c r="B11" s="4" t="s">
        <v>159</v>
      </c>
      <c r="C11" s="4" t="s">
        <v>166</v>
      </c>
      <c r="D11" s="5">
        <v>4</v>
      </c>
      <c r="E11" s="5"/>
      <c r="F11" s="5">
        <v>2</v>
      </c>
      <c r="G11" s="5">
        <v>2</v>
      </c>
      <c r="H11" s="5">
        <v>2</v>
      </c>
      <c r="I11" s="5">
        <v>1</v>
      </c>
      <c r="J11" s="5"/>
      <c r="K11" s="5">
        <v>2</v>
      </c>
      <c r="L11" s="5"/>
      <c r="M11" s="5"/>
      <c r="N11" s="5"/>
      <c r="O11" s="5">
        <f t="shared" si="0"/>
        <v>10</v>
      </c>
      <c r="P11" s="6"/>
      <c r="Q11" s="7">
        <v>21</v>
      </c>
      <c r="R11" s="4" t="s">
        <v>37</v>
      </c>
      <c r="S11" s="4" t="s">
        <v>36</v>
      </c>
      <c r="T11" s="5">
        <v>3</v>
      </c>
      <c r="U11" s="5"/>
      <c r="V11" s="5">
        <v>1</v>
      </c>
      <c r="W11" s="5">
        <v>10</v>
      </c>
      <c r="X11" s="5">
        <v>2</v>
      </c>
      <c r="Y11" s="5"/>
      <c r="Z11" s="5">
        <v>1</v>
      </c>
      <c r="AA11" s="5">
        <v>3</v>
      </c>
      <c r="AB11" s="5"/>
      <c r="AC11" s="5"/>
      <c r="AD11" s="5"/>
      <c r="AE11" s="5">
        <f t="shared" si="1"/>
        <v>7</v>
      </c>
    </row>
    <row r="12" spans="1:31" x14ac:dyDescent="0.25">
      <c r="A12" s="7">
        <v>99</v>
      </c>
      <c r="B12" s="4" t="s">
        <v>153</v>
      </c>
      <c r="C12" s="4" t="s">
        <v>154</v>
      </c>
      <c r="D12" s="5"/>
      <c r="E12" s="5"/>
      <c r="F12" s="5"/>
      <c r="G12" s="5">
        <v>7</v>
      </c>
      <c r="H12" s="5">
        <v>1</v>
      </c>
      <c r="I12" s="5"/>
      <c r="J12" s="5">
        <v>1</v>
      </c>
      <c r="K12" s="5">
        <v>2</v>
      </c>
      <c r="L12" s="5"/>
      <c r="M12" s="5"/>
      <c r="N12" s="5"/>
      <c r="O12" s="5">
        <f t="shared" si="0"/>
        <v>0</v>
      </c>
      <c r="P12" s="6"/>
      <c r="Q12" s="7"/>
      <c r="R12" s="4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 t="str">
        <f t="shared" si="1"/>
        <v/>
      </c>
    </row>
    <row r="13" spans="1:31" x14ac:dyDescent="0.25">
      <c r="A13" s="7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tr">
        <f t="shared" si="0"/>
        <v/>
      </c>
      <c r="P13" s="6"/>
      <c r="Q13" s="7">
        <v>6</v>
      </c>
      <c r="R13" s="4" t="s">
        <v>176</v>
      </c>
      <c r="S13" s="4" t="s">
        <v>208</v>
      </c>
      <c r="T13" s="5">
        <v>2</v>
      </c>
      <c r="U13" s="5">
        <v>1</v>
      </c>
      <c r="V13" s="5">
        <v>1</v>
      </c>
      <c r="W13" s="5">
        <v>1</v>
      </c>
      <c r="X13" s="5"/>
      <c r="Y13" s="5">
        <v>4</v>
      </c>
      <c r="Z13" s="5"/>
      <c r="AA13" s="5"/>
      <c r="AB13" s="5"/>
      <c r="AC13" s="5"/>
      <c r="AD13" s="5">
        <v>2</v>
      </c>
      <c r="AE13" s="5">
        <f t="shared" si="1"/>
        <v>8</v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13</v>
      </c>
      <c r="E15" s="5">
        <f t="shared" si="2"/>
        <v>0</v>
      </c>
      <c r="F15" s="5">
        <f t="shared" si="2"/>
        <v>5</v>
      </c>
      <c r="G15" s="5">
        <f t="shared" si="2"/>
        <v>32</v>
      </c>
      <c r="H15" s="5">
        <f t="shared" si="2"/>
        <v>14</v>
      </c>
      <c r="I15" s="5">
        <f t="shared" si="2"/>
        <v>10</v>
      </c>
      <c r="J15" s="5">
        <f t="shared" si="2"/>
        <v>2</v>
      </c>
      <c r="K15" s="5">
        <f t="shared" si="2"/>
        <v>13</v>
      </c>
      <c r="L15" s="5">
        <f t="shared" si="2"/>
        <v>0</v>
      </c>
      <c r="M15" s="5">
        <f t="shared" si="2"/>
        <v>0</v>
      </c>
      <c r="N15" s="5">
        <f t="shared" si="2"/>
        <v>0</v>
      </c>
      <c r="O15" s="5">
        <f t="shared" si="2"/>
        <v>31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13</v>
      </c>
      <c r="U15" s="5">
        <f t="shared" si="3"/>
        <v>1</v>
      </c>
      <c r="V15" s="5">
        <f t="shared" si="3"/>
        <v>5</v>
      </c>
      <c r="W15" s="5">
        <f t="shared" si="3"/>
        <v>40</v>
      </c>
      <c r="X15" s="5">
        <f t="shared" si="3"/>
        <v>10</v>
      </c>
      <c r="Y15" s="5">
        <f t="shared" si="3"/>
        <v>12</v>
      </c>
      <c r="Z15" s="5">
        <f t="shared" si="3"/>
        <v>3</v>
      </c>
      <c r="AA15" s="5">
        <f t="shared" si="3"/>
        <v>12</v>
      </c>
      <c r="AB15" s="5">
        <f t="shared" si="3"/>
        <v>0</v>
      </c>
      <c r="AC15" s="5">
        <f t="shared" si="3"/>
        <v>0</v>
      </c>
      <c r="AD15" s="5">
        <f t="shared" si="3"/>
        <v>5</v>
      </c>
      <c r="AE15" s="5">
        <f t="shared" si="3"/>
        <v>34</v>
      </c>
    </row>
    <row r="16" spans="1:31" x14ac:dyDescent="0.25">
      <c r="A16" s="53" t="s">
        <v>40</v>
      </c>
      <c r="B16" s="54"/>
      <c r="C16" s="55" t="s">
        <v>148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207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47" t="s">
        <v>73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16" t="s">
        <v>72</v>
      </c>
      <c r="Q19" s="60" t="s">
        <v>42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2"/>
    </row>
    <row r="20" spans="1:31" x14ac:dyDescent="0.25">
      <c r="A20" s="10" t="s">
        <v>2</v>
      </c>
      <c r="B20" s="10" t="s">
        <v>4</v>
      </c>
      <c r="C20" s="10" t="s">
        <v>3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10" t="s">
        <v>14</v>
      </c>
      <c r="N20" s="10" t="s">
        <v>15</v>
      </c>
      <c r="O20" s="10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7">
        <v>0</v>
      </c>
      <c r="B21" s="4" t="s">
        <v>90</v>
      </c>
      <c r="C21" s="4" t="s">
        <v>91</v>
      </c>
      <c r="D21" s="5">
        <v>1</v>
      </c>
      <c r="E21" s="5"/>
      <c r="F21" s="5"/>
      <c r="G21" s="5">
        <v>5</v>
      </c>
      <c r="H21" s="5">
        <v>2</v>
      </c>
      <c r="I21" s="5">
        <v>1</v>
      </c>
      <c r="J21" s="5"/>
      <c r="K21" s="5">
        <v>1</v>
      </c>
      <c r="L21" s="5"/>
      <c r="M21" s="5"/>
      <c r="N21" s="5"/>
      <c r="O21" s="5">
        <f t="shared" ref="O21:O30" si="4">IF(B21="","",(D21*2)+(E21*3)+F21*1)</f>
        <v>2</v>
      </c>
      <c r="P21" s="6"/>
      <c r="Q21" s="7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 t="str">
        <f t="shared" ref="AE21:AE30" si="5">IF(R21="","",(T21*2)+(U21*3)+V21*1)</f>
        <v/>
      </c>
    </row>
    <row r="22" spans="1:31" x14ac:dyDescent="0.25">
      <c r="A22" s="7">
        <v>11</v>
      </c>
      <c r="B22" s="4" t="s">
        <v>185</v>
      </c>
      <c r="C22" s="4" t="s">
        <v>186</v>
      </c>
      <c r="D22" s="5">
        <v>4</v>
      </c>
      <c r="E22" s="5"/>
      <c r="F22" s="5">
        <v>1</v>
      </c>
      <c r="G22" s="5">
        <v>9</v>
      </c>
      <c r="H22" s="5">
        <v>3</v>
      </c>
      <c r="I22" s="5"/>
      <c r="J22" s="5">
        <v>2</v>
      </c>
      <c r="K22" s="5"/>
      <c r="L22" s="5"/>
      <c r="M22" s="5"/>
      <c r="N22" s="5">
        <v>1</v>
      </c>
      <c r="O22" s="5">
        <f t="shared" si="4"/>
        <v>9</v>
      </c>
      <c r="P22" s="6"/>
      <c r="Q22" s="7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 t="str">
        <f t="shared" si="5"/>
        <v/>
      </c>
    </row>
    <row r="23" spans="1:31" x14ac:dyDescent="0.25">
      <c r="A23" s="3">
        <v>12</v>
      </c>
      <c r="B23" s="4" t="s">
        <v>171</v>
      </c>
      <c r="C23" s="4" t="s">
        <v>172</v>
      </c>
      <c r="D23" s="5">
        <v>2</v>
      </c>
      <c r="E23" s="5"/>
      <c r="F23" s="5"/>
      <c r="G23" s="5"/>
      <c r="H23" s="5">
        <v>2</v>
      </c>
      <c r="I23" s="5"/>
      <c r="J23" s="5"/>
      <c r="K23" s="5"/>
      <c r="L23" s="5"/>
      <c r="M23" s="5"/>
      <c r="N23" s="5"/>
      <c r="O23" s="5">
        <f t="shared" si="4"/>
        <v>4</v>
      </c>
      <c r="P23" s="6"/>
      <c r="Q23" s="7">
        <v>4</v>
      </c>
      <c r="R23" s="4" t="s">
        <v>121</v>
      </c>
      <c r="S23" s="4" t="s">
        <v>125</v>
      </c>
      <c r="T23" s="5"/>
      <c r="U23" s="5"/>
      <c r="V23" s="5"/>
      <c r="W23" s="5">
        <v>7</v>
      </c>
      <c r="X23" s="5"/>
      <c r="Y23" s="5"/>
      <c r="Z23" s="5"/>
      <c r="AA23" s="5">
        <v>3</v>
      </c>
      <c r="AB23" s="5"/>
      <c r="AC23" s="5"/>
      <c r="AD23" s="5"/>
      <c r="AE23" s="5">
        <f t="shared" si="5"/>
        <v>0</v>
      </c>
    </row>
    <row r="24" spans="1:31" x14ac:dyDescent="0.25">
      <c r="A24" s="3">
        <v>23</v>
      </c>
      <c r="B24" s="4" t="s">
        <v>88</v>
      </c>
      <c r="C24" s="4" t="s">
        <v>94</v>
      </c>
      <c r="D24" s="5">
        <v>7</v>
      </c>
      <c r="E24" s="5"/>
      <c r="F24" s="5">
        <v>2</v>
      </c>
      <c r="G24" s="5">
        <v>11</v>
      </c>
      <c r="H24" s="5">
        <v>3</v>
      </c>
      <c r="I24" s="5"/>
      <c r="J24" s="5">
        <v>2</v>
      </c>
      <c r="K24" s="5"/>
      <c r="L24" s="5"/>
      <c r="M24" s="5"/>
      <c r="N24" s="5">
        <v>2</v>
      </c>
      <c r="O24" s="5">
        <f t="shared" si="4"/>
        <v>16</v>
      </c>
      <c r="P24" s="6"/>
      <c r="Q24" s="3">
        <v>7</v>
      </c>
      <c r="R24" s="4" t="s">
        <v>53</v>
      </c>
      <c r="S24" s="4" t="s">
        <v>123</v>
      </c>
      <c r="T24" s="5">
        <v>5</v>
      </c>
      <c r="U24" s="5"/>
      <c r="V24" s="5">
        <v>1</v>
      </c>
      <c r="W24" s="5">
        <v>2</v>
      </c>
      <c r="X24" s="5">
        <v>1</v>
      </c>
      <c r="Y24" s="5">
        <v>1</v>
      </c>
      <c r="Z24" s="5"/>
      <c r="AA24" s="5">
        <v>2</v>
      </c>
      <c r="AB24" s="5"/>
      <c r="AC24" s="5"/>
      <c r="AD24" s="5"/>
      <c r="AE24" s="5">
        <f>IF(R24="","",(T24*2)+(U24*3)+V24*1)</f>
        <v>11</v>
      </c>
    </row>
    <row r="25" spans="1:31" x14ac:dyDescent="0.25">
      <c r="A25" s="13" t="s">
        <v>177</v>
      </c>
      <c r="B25" s="4" t="s">
        <v>32</v>
      </c>
      <c r="C25" s="4" t="s">
        <v>96</v>
      </c>
      <c r="D25" s="5">
        <v>3</v>
      </c>
      <c r="E25" s="5"/>
      <c r="F25" s="5">
        <v>2</v>
      </c>
      <c r="G25" s="5">
        <v>11</v>
      </c>
      <c r="H25" s="5">
        <v>1</v>
      </c>
      <c r="I25" s="5">
        <v>1</v>
      </c>
      <c r="J25" s="5"/>
      <c r="K25" s="5"/>
      <c r="L25" s="5"/>
      <c r="M25" s="5"/>
      <c r="N25" s="5">
        <v>1</v>
      </c>
      <c r="O25" s="5">
        <f t="shared" si="4"/>
        <v>8</v>
      </c>
      <c r="P25" s="6"/>
      <c r="Q25" s="3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 t="str">
        <f>IF(R25="","",(T25*2)+(U25*3)+V25*1)</f>
        <v/>
      </c>
    </row>
    <row r="26" spans="1:31" x14ac:dyDescent="0.25">
      <c r="A26" s="3">
        <v>30</v>
      </c>
      <c r="B26" s="4" t="s">
        <v>87</v>
      </c>
      <c r="C26" s="4" t="s">
        <v>93</v>
      </c>
      <c r="D26" s="5">
        <v>4</v>
      </c>
      <c r="E26" s="5">
        <v>1</v>
      </c>
      <c r="F26" s="5"/>
      <c r="G26" s="5">
        <v>1</v>
      </c>
      <c r="H26" s="5">
        <v>2</v>
      </c>
      <c r="I26" s="5">
        <v>2</v>
      </c>
      <c r="J26" s="5"/>
      <c r="K26" s="5">
        <v>2</v>
      </c>
      <c r="L26" s="5"/>
      <c r="M26" s="5"/>
      <c r="N26" s="5"/>
      <c r="O26" s="5">
        <f t="shared" si="4"/>
        <v>11</v>
      </c>
      <c r="P26" s="6"/>
      <c r="Q26" s="3">
        <v>11</v>
      </c>
      <c r="R26" s="4" t="s">
        <v>45</v>
      </c>
      <c r="S26" s="4" t="s">
        <v>44</v>
      </c>
      <c r="T26" s="5"/>
      <c r="U26" s="5">
        <v>1</v>
      </c>
      <c r="V26" s="5">
        <v>1</v>
      </c>
      <c r="W26" s="5">
        <v>1</v>
      </c>
      <c r="X26" s="5">
        <v>1</v>
      </c>
      <c r="Y26" s="5">
        <v>2</v>
      </c>
      <c r="Z26" s="5"/>
      <c r="AA26" s="5"/>
      <c r="AB26" s="5"/>
      <c r="AC26" s="5"/>
      <c r="AD26" s="5"/>
      <c r="AE26" s="5">
        <f t="shared" si="5"/>
        <v>4</v>
      </c>
    </row>
    <row r="27" spans="1:31" x14ac:dyDescent="0.25">
      <c r="A27" s="7">
        <v>34</v>
      </c>
      <c r="B27" s="4" t="s">
        <v>89</v>
      </c>
      <c r="C27" s="4" t="s">
        <v>95</v>
      </c>
      <c r="D27" s="5">
        <v>3</v>
      </c>
      <c r="E27" s="5">
        <v>1</v>
      </c>
      <c r="F27" s="5"/>
      <c r="G27" s="5">
        <v>1</v>
      </c>
      <c r="H27" s="5">
        <v>2</v>
      </c>
      <c r="I27" s="5">
        <v>1</v>
      </c>
      <c r="J27" s="5"/>
      <c r="K27" s="5">
        <v>2</v>
      </c>
      <c r="L27" s="5"/>
      <c r="M27" s="5"/>
      <c r="N27" s="5"/>
      <c r="O27" s="5">
        <f t="shared" si="4"/>
        <v>9</v>
      </c>
      <c r="P27" s="6"/>
      <c r="Q27" s="3">
        <v>92</v>
      </c>
      <c r="R27" s="4" t="s">
        <v>55</v>
      </c>
      <c r="S27" s="4" t="s">
        <v>54</v>
      </c>
      <c r="T27" s="5">
        <v>1</v>
      </c>
      <c r="U27" s="5"/>
      <c r="V27" s="5"/>
      <c r="W27" s="5">
        <v>12</v>
      </c>
      <c r="X27" s="5"/>
      <c r="Y27" s="5">
        <v>1</v>
      </c>
      <c r="Z27" s="5"/>
      <c r="AA27" s="5">
        <v>3</v>
      </c>
      <c r="AB27" s="5"/>
      <c r="AC27" s="5"/>
      <c r="AD27" s="5"/>
      <c r="AE27" s="5">
        <f t="shared" si="5"/>
        <v>2</v>
      </c>
    </row>
    <row r="28" spans="1:31" x14ac:dyDescent="0.25">
      <c r="A28" s="7">
        <v>45</v>
      </c>
      <c r="B28" s="4" t="s">
        <v>86</v>
      </c>
      <c r="C28" s="4" t="s">
        <v>92</v>
      </c>
      <c r="D28" s="5">
        <v>1</v>
      </c>
      <c r="E28" s="5"/>
      <c r="F28" s="5"/>
      <c r="G28" s="5">
        <v>9</v>
      </c>
      <c r="H28" s="5"/>
      <c r="I28" s="5"/>
      <c r="J28" s="5"/>
      <c r="K28" s="5"/>
      <c r="L28" s="5"/>
      <c r="M28" s="5"/>
      <c r="N28" s="5">
        <v>1</v>
      </c>
      <c r="O28" s="5">
        <f t="shared" si="4"/>
        <v>2</v>
      </c>
      <c r="P28" s="6"/>
      <c r="Q28" s="7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 t="str">
        <f t="shared" si="5"/>
        <v/>
      </c>
    </row>
    <row r="29" spans="1:31" x14ac:dyDescent="0.25">
      <c r="A29" s="7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 t="str">
        <f t="shared" si="4"/>
        <v/>
      </c>
      <c r="P29" s="6"/>
      <c r="Q29" s="7">
        <v>25</v>
      </c>
      <c r="R29" s="4" t="s">
        <v>209</v>
      </c>
      <c r="S29" s="4" t="s">
        <v>210</v>
      </c>
      <c r="T29" s="5">
        <v>3</v>
      </c>
      <c r="U29" s="5"/>
      <c r="V29" s="5"/>
      <c r="W29" s="5">
        <v>1</v>
      </c>
      <c r="X29" s="5"/>
      <c r="Y29" s="5">
        <v>3</v>
      </c>
      <c r="Z29" s="5"/>
      <c r="AA29" s="5">
        <v>1</v>
      </c>
      <c r="AB29" s="5"/>
      <c r="AC29" s="5"/>
      <c r="AD29" s="5"/>
      <c r="AE29" s="5">
        <f t="shared" si="5"/>
        <v>6</v>
      </c>
    </row>
    <row r="30" spans="1:31" x14ac:dyDescent="0.25">
      <c r="A30" s="1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tr">
        <f t="shared" si="4"/>
        <v/>
      </c>
      <c r="P30" s="6"/>
      <c r="Q30" s="3">
        <v>5</v>
      </c>
      <c r="R30" s="4" t="s">
        <v>211</v>
      </c>
      <c r="S30" s="4" t="s">
        <v>212</v>
      </c>
      <c r="T30" s="5"/>
      <c r="U30" s="5"/>
      <c r="V30" s="5"/>
      <c r="W30" s="5">
        <v>4</v>
      </c>
      <c r="X30" s="5"/>
      <c r="Y30" s="5"/>
      <c r="Z30" s="5"/>
      <c r="AA30" s="5"/>
      <c r="AB30" s="5"/>
      <c r="AC30" s="5"/>
      <c r="AD30" s="5"/>
      <c r="AE30" s="5">
        <f t="shared" si="5"/>
        <v>0</v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25</v>
      </c>
      <c r="E31" s="5">
        <f t="shared" si="6"/>
        <v>2</v>
      </c>
      <c r="F31" s="5">
        <f t="shared" si="6"/>
        <v>5</v>
      </c>
      <c r="G31" s="5">
        <f t="shared" si="6"/>
        <v>47</v>
      </c>
      <c r="H31" s="5">
        <f t="shared" si="6"/>
        <v>15</v>
      </c>
      <c r="I31" s="5">
        <f t="shared" si="6"/>
        <v>5</v>
      </c>
      <c r="J31" s="5">
        <f t="shared" si="6"/>
        <v>4</v>
      </c>
      <c r="K31" s="5">
        <f t="shared" si="6"/>
        <v>5</v>
      </c>
      <c r="L31" s="5">
        <f t="shared" si="6"/>
        <v>0</v>
      </c>
      <c r="M31" s="5">
        <f t="shared" si="6"/>
        <v>0</v>
      </c>
      <c r="N31" s="5">
        <f t="shared" si="6"/>
        <v>5</v>
      </c>
      <c r="O31" s="5">
        <f t="shared" si="6"/>
        <v>61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9</v>
      </c>
      <c r="U31" s="5">
        <f t="shared" si="7"/>
        <v>1</v>
      </c>
      <c r="V31" s="5">
        <f t="shared" si="7"/>
        <v>2</v>
      </c>
      <c r="W31" s="5">
        <f t="shared" si="7"/>
        <v>27</v>
      </c>
      <c r="X31" s="5">
        <f t="shared" si="7"/>
        <v>2</v>
      </c>
      <c r="Y31" s="5">
        <f t="shared" si="7"/>
        <v>7</v>
      </c>
      <c r="Z31" s="5">
        <f t="shared" si="7"/>
        <v>0</v>
      </c>
      <c r="AA31" s="5">
        <f t="shared" si="7"/>
        <v>9</v>
      </c>
      <c r="AB31" s="5">
        <f t="shared" si="7"/>
        <v>0</v>
      </c>
      <c r="AC31" s="5">
        <f t="shared" si="7"/>
        <v>0</v>
      </c>
      <c r="AD31" s="5">
        <f t="shared" si="7"/>
        <v>0</v>
      </c>
      <c r="AE31" s="5">
        <f t="shared" si="7"/>
        <v>23</v>
      </c>
    </row>
    <row r="32" spans="1:31" x14ac:dyDescent="0.25">
      <c r="A32" s="53" t="s">
        <v>40</v>
      </c>
      <c r="B32" s="54"/>
      <c r="C32" s="55" t="s">
        <v>97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133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81" t="s">
        <v>148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3"/>
      <c r="P35" s="16" t="s">
        <v>118</v>
      </c>
      <c r="Q35" s="44" t="s">
        <v>71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3">
        <v>1</v>
      </c>
      <c r="B37" s="4" t="s">
        <v>137</v>
      </c>
      <c r="C37" s="4" t="s">
        <v>138</v>
      </c>
      <c r="D37" s="5">
        <v>4</v>
      </c>
      <c r="E37" s="5"/>
      <c r="F37" s="5"/>
      <c r="G37" s="5">
        <v>1</v>
      </c>
      <c r="H37" s="5">
        <v>1</v>
      </c>
      <c r="I37" s="5">
        <v>1</v>
      </c>
      <c r="J37" s="5"/>
      <c r="K37" s="5"/>
      <c r="L37" s="5"/>
      <c r="M37" s="5"/>
      <c r="N37" s="5"/>
      <c r="O37" s="5">
        <f t="shared" ref="O37:O46" si="8">IF(B37="","",(D37*2)+(E37*3)+F37*1)</f>
        <v>8</v>
      </c>
      <c r="P37" s="6"/>
      <c r="Q37" s="7">
        <v>12</v>
      </c>
      <c r="R37" s="4" t="s">
        <v>78</v>
      </c>
      <c r="S37" s="4" t="s">
        <v>84</v>
      </c>
      <c r="T37" s="5">
        <v>2</v>
      </c>
      <c r="U37" s="5"/>
      <c r="V37" s="5"/>
      <c r="W37" s="5">
        <v>4</v>
      </c>
      <c r="X37" s="5"/>
      <c r="Y37" s="5">
        <v>1</v>
      </c>
      <c r="Z37" s="5"/>
      <c r="AA37" s="5">
        <v>1</v>
      </c>
      <c r="AB37" s="5"/>
      <c r="AC37" s="5"/>
      <c r="AD37" s="5"/>
      <c r="AE37" s="5">
        <f t="shared" ref="AE37:AE46" si="9">IF(R37="","",(T37*2)+(U37*3)+V37*1)</f>
        <v>4</v>
      </c>
    </row>
    <row r="38" spans="1:31" x14ac:dyDescent="0.25">
      <c r="A38" s="3">
        <v>8</v>
      </c>
      <c r="B38" s="4" t="s">
        <v>47</v>
      </c>
      <c r="C38" s="4" t="s">
        <v>46</v>
      </c>
      <c r="D38" s="5">
        <v>4</v>
      </c>
      <c r="E38" s="5">
        <v>1</v>
      </c>
      <c r="F38" s="5"/>
      <c r="G38" s="5">
        <v>7</v>
      </c>
      <c r="H38" s="5">
        <v>4</v>
      </c>
      <c r="I38" s="5">
        <v>1</v>
      </c>
      <c r="J38" s="5">
        <v>1</v>
      </c>
      <c r="K38" s="5">
        <v>2</v>
      </c>
      <c r="L38" s="5"/>
      <c r="M38" s="5"/>
      <c r="N38" s="5">
        <v>3</v>
      </c>
      <c r="O38" s="5">
        <f t="shared" si="8"/>
        <v>11</v>
      </c>
      <c r="P38" s="6"/>
      <c r="Q38" s="3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 t="str">
        <f t="shared" si="9"/>
        <v/>
      </c>
    </row>
    <row r="39" spans="1:31" x14ac:dyDescent="0.25">
      <c r="A39" s="7">
        <v>9</v>
      </c>
      <c r="B39" s="4" t="s">
        <v>146</v>
      </c>
      <c r="C39" s="4" t="s">
        <v>147</v>
      </c>
      <c r="D39" s="5">
        <v>3</v>
      </c>
      <c r="E39" s="5"/>
      <c r="F39" s="5">
        <v>2</v>
      </c>
      <c r="G39" s="5">
        <v>9</v>
      </c>
      <c r="H39" s="5">
        <v>2</v>
      </c>
      <c r="I39" s="5"/>
      <c r="J39" s="5"/>
      <c r="K39" s="5">
        <v>1</v>
      </c>
      <c r="L39" s="5"/>
      <c r="M39" s="5"/>
      <c r="N39" s="5"/>
      <c r="O39" s="5">
        <f t="shared" si="8"/>
        <v>8</v>
      </c>
      <c r="P39" s="6"/>
      <c r="Q39" s="3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 t="str">
        <f t="shared" si="9"/>
        <v/>
      </c>
    </row>
    <row r="40" spans="1:31" x14ac:dyDescent="0.25">
      <c r="A40" s="7">
        <v>18</v>
      </c>
      <c r="B40" s="4" t="s">
        <v>142</v>
      </c>
      <c r="C40" s="4" t="s">
        <v>143</v>
      </c>
      <c r="D40" s="5">
        <v>2</v>
      </c>
      <c r="E40" s="5"/>
      <c r="F40" s="5"/>
      <c r="G40" s="5">
        <v>4</v>
      </c>
      <c r="H40" s="5">
        <v>1</v>
      </c>
      <c r="I40" s="5">
        <v>1</v>
      </c>
      <c r="J40" s="5"/>
      <c r="K40" s="5">
        <v>1</v>
      </c>
      <c r="L40" s="5"/>
      <c r="M40" s="5"/>
      <c r="N40" s="5"/>
      <c r="O40" s="5">
        <f t="shared" si="8"/>
        <v>4</v>
      </c>
      <c r="P40" s="6"/>
      <c r="Q40" s="7">
        <v>23</v>
      </c>
      <c r="R40" s="4" t="s">
        <v>199</v>
      </c>
      <c r="S40" s="4" t="s">
        <v>44</v>
      </c>
      <c r="T40" s="5">
        <v>2</v>
      </c>
      <c r="U40" s="5">
        <v>1</v>
      </c>
      <c r="V40" s="5"/>
      <c r="W40" s="5">
        <v>2</v>
      </c>
      <c r="X40" s="5">
        <v>2</v>
      </c>
      <c r="Y40" s="5"/>
      <c r="Z40" s="5"/>
      <c r="AA40" s="5">
        <v>2</v>
      </c>
      <c r="AB40" s="5"/>
      <c r="AC40" s="5"/>
      <c r="AD40" s="5"/>
      <c r="AE40" s="5">
        <f t="shared" si="9"/>
        <v>7</v>
      </c>
    </row>
    <row r="41" spans="1:31" x14ac:dyDescent="0.25">
      <c r="A41" s="3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 t="str">
        <f t="shared" si="8"/>
        <v/>
      </c>
      <c r="P41" s="6"/>
      <c r="Q41" s="3">
        <v>1</v>
      </c>
      <c r="R41" s="4" t="s">
        <v>75</v>
      </c>
      <c r="S41" s="4" t="s">
        <v>81</v>
      </c>
      <c r="T41" s="5">
        <v>3</v>
      </c>
      <c r="U41" s="5">
        <v>2</v>
      </c>
      <c r="V41" s="5">
        <v>2</v>
      </c>
      <c r="W41" s="5">
        <v>3</v>
      </c>
      <c r="X41" s="5">
        <v>4</v>
      </c>
      <c r="Y41" s="5">
        <v>2</v>
      </c>
      <c r="Z41" s="5"/>
      <c r="AA41" s="5"/>
      <c r="AB41" s="5"/>
      <c r="AC41" s="5"/>
      <c r="AD41" s="5">
        <v>1</v>
      </c>
      <c r="AE41" s="5">
        <f t="shared" si="9"/>
        <v>14</v>
      </c>
    </row>
    <row r="42" spans="1:31" x14ac:dyDescent="0.25">
      <c r="A42" s="7">
        <v>23</v>
      </c>
      <c r="B42" s="4" t="s">
        <v>189</v>
      </c>
      <c r="C42" s="4" t="s">
        <v>188</v>
      </c>
      <c r="D42" s="5"/>
      <c r="E42" s="5">
        <v>1</v>
      </c>
      <c r="F42" s="5"/>
      <c r="G42" s="5"/>
      <c r="H42" s="5"/>
      <c r="I42" s="5">
        <v>1</v>
      </c>
      <c r="J42" s="5"/>
      <c r="K42" s="5">
        <v>1</v>
      </c>
      <c r="L42" s="5"/>
      <c r="M42" s="5"/>
      <c r="N42" s="5"/>
      <c r="O42" s="5">
        <f t="shared" si="8"/>
        <v>3</v>
      </c>
      <c r="P42" s="6"/>
      <c r="Q42" s="3">
        <v>32</v>
      </c>
      <c r="R42" s="4" t="s">
        <v>76</v>
      </c>
      <c r="S42" s="4" t="s">
        <v>82</v>
      </c>
      <c r="T42" s="5">
        <v>3</v>
      </c>
      <c r="U42" s="5"/>
      <c r="V42" s="5"/>
      <c r="W42" s="5">
        <v>6</v>
      </c>
      <c r="X42" s="5">
        <v>2</v>
      </c>
      <c r="Y42" s="5"/>
      <c r="Z42" s="5"/>
      <c r="AA42" s="5">
        <v>1</v>
      </c>
      <c r="AB42" s="5"/>
      <c r="AC42" s="5"/>
      <c r="AD42" s="5"/>
      <c r="AE42" s="5">
        <f t="shared" si="9"/>
        <v>6</v>
      </c>
    </row>
    <row r="43" spans="1:31" x14ac:dyDescent="0.25">
      <c r="A43" s="7">
        <v>7</v>
      </c>
      <c r="B43" s="4" t="s">
        <v>20</v>
      </c>
      <c r="C43" s="4" t="s">
        <v>139</v>
      </c>
      <c r="D43" s="5">
        <v>4</v>
      </c>
      <c r="E43" s="5"/>
      <c r="F43" s="5"/>
      <c r="G43" s="5">
        <v>2</v>
      </c>
      <c r="H43" s="5">
        <v>1</v>
      </c>
      <c r="I43" s="5"/>
      <c r="J43" s="5"/>
      <c r="K43" s="5">
        <v>1</v>
      </c>
      <c r="L43" s="5"/>
      <c r="M43" s="5"/>
      <c r="N43" s="5"/>
      <c r="O43" s="5">
        <f t="shared" si="8"/>
        <v>8</v>
      </c>
      <c r="P43" s="6"/>
      <c r="Q43" s="7">
        <v>34</v>
      </c>
      <c r="R43" s="4" t="s">
        <v>30</v>
      </c>
      <c r="S43" s="4" t="s">
        <v>80</v>
      </c>
      <c r="T43" s="5"/>
      <c r="U43" s="5"/>
      <c r="V43" s="5"/>
      <c r="W43" s="5">
        <v>3</v>
      </c>
      <c r="X43" s="5">
        <v>3</v>
      </c>
      <c r="Y43" s="5"/>
      <c r="Z43" s="5"/>
      <c r="AA43" s="5"/>
      <c r="AB43" s="5"/>
      <c r="AC43" s="5"/>
      <c r="AD43" s="5"/>
      <c r="AE43" s="5">
        <f t="shared" si="9"/>
        <v>0</v>
      </c>
    </row>
    <row r="44" spans="1:31" x14ac:dyDescent="0.25">
      <c r="A44" s="7">
        <v>12</v>
      </c>
      <c r="B44" s="4" t="s">
        <v>140</v>
      </c>
      <c r="C44" s="4" t="s">
        <v>141</v>
      </c>
      <c r="D44" s="5">
        <v>1</v>
      </c>
      <c r="E44" s="5"/>
      <c r="F44" s="5"/>
      <c r="G44" s="5">
        <v>1</v>
      </c>
      <c r="H44" s="5">
        <v>1</v>
      </c>
      <c r="I44" s="5"/>
      <c r="J44" s="5"/>
      <c r="K44" s="5">
        <v>2</v>
      </c>
      <c r="L44" s="5"/>
      <c r="M44" s="5"/>
      <c r="N44" s="5"/>
      <c r="O44" s="5">
        <f t="shared" si="8"/>
        <v>2</v>
      </c>
      <c r="P44" s="6"/>
      <c r="Q44" s="7">
        <v>19</v>
      </c>
      <c r="R44" s="4" t="s">
        <v>79</v>
      </c>
      <c r="S44" s="4" t="s">
        <v>85</v>
      </c>
      <c r="T44" s="5">
        <v>6</v>
      </c>
      <c r="U44" s="5"/>
      <c r="V44" s="5">
        <v>2</v>
      </c>
      <c r="W44" s="5">
        <v>12</v>
      </c>
      <c r="X44" s="5">
        <v>1</v>
      </c>
      <c r="Y44" s="5"/>
      <c r="Z44" s="5"/>
      <c r="AA44" s="5">
        <v>2</v>
      </c>
      <c r="AB44" s="5"/>
      <c r="AC44" s="5"/>
      <c r="AD44" s="5">
        <v>1</v>
      </c>
      <c r="AE44" s="5">
        <f t="shared" si="9"/>
        <v>14</v>
      </c>
    </row>
    <row r="45" spans="1:31" x14ac:dyDescent="0.25">
      <c r="A45" s="7">
        <v>3</v>
      </c>
      <c r="B45" s="4" t="s">
        <v>213</v>
      </c>
      <c r="C45" s="4" t="s">
        <v>178</v>
      </c>
      <c r="D45" s="5"/>
      <c r="E45" s="5"/>
      <c r="F45" s="5"/>
      <c r="G45" s="5">
        <v>3</v>
      </c>
      <c r="H45" s="5"/>
      <c r="I45" s="5">
        <v>1</v>
      </c>
      <c r="J45" s="5"/>
      <c r="K45" s="5">
        <v>1</v>
      </c>
      <c r="L45" s="5"/>
      <c r="M45" s="5"/>
      <c r="N45" s="5"/>
      <c r="O45" s="5">
        <f t="shared" si="8"/>
        <v>0</v>
      </c>
      <c r="P45" s="6"/>
      <c r="Q45" s="3">
        <v>10</v>
      </c>
      <c r="R45" s="4" t="s">
        <v>156</v>
      </c>
      <c r="S45" s="4" t="s">
        <v>214</v>
      </c>
      <c r="T45" s="5"/>
      <c r="U45" s="5"/>
      <c r="V45" s="5"/>
      <c r="W45" s="5">
        <v>1</v>
      </c>
      <c r="X45" s="5"/>
      <c r="Y45" s="5">
        <v>1</v>
      </c>
      <c r="Z45" s="5"/>
      <c r="AA45" s="5">
        <v>2</v>
      </c>
      <c r="AB45" s="5"/>
      <c r="AC45" s="5"/>
      <c r="AD45" s="5"/>
      <c r="AE45" s="5">
        <f t="shared" si="9"/>
        <v>0</v>
      </c>
    </row>
    <row r="46" spans="1:31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tr">
        <f t="shared" si="8"/>
        <v/>
      </c>
      <c r="P46" s="6"/>
      <c r="Q46" s="3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 t="str">
        <f t="shared" si="9"/>
        <v/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18</v>
      </c>
      <c r="E47" s="5">
        <f t="shared" si="10"/>
        <v>2</v>
      </c>
      <c r="F47" s="5">
        <f t="shared" si="10"/>
        <v>2</v>
      </c>
      <c r="G47" s="5">
        <f t="shared" si="10"/>
        <v>27</v>
      </c>
      <c r="H47" s="5">
        <f t="shared" si="10"/>
        <v>10</v>
      </c>
      <c r="I47" s="5">
        <f t="shared" si="10"/>
        <v>5</v>
      </c>
      <c r="J47" s="5">
        <f t="shared" si="10"/>
        <v>1</v>
      </c>
      <c r="K47" s="5">
        <f t="shared" si="10"/>
        <v>9</v>
      </c>
      <c r="L47" s="5">
        <f t="shared" si="10"/>
        <v>0</v>
      </c>
      <c r="M47" s="5">
        <f t="shared" si="10"/>
        <v>0</v>
      </c>
      <c r="N47" s="5">
        <f t="shared" si="10"/>
        <v>3</v>
      </c>
      <c r="O47" s="5">
        <f t="shared" si="10"/>
        <v>44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16</v>
      </c>
      <c r="U47" s="5">
        <f t="shared" si="11"/>
        <v>3</v>
      </c>
      <c r="V47" s="5">
        <f t="shared" si="11"/>
        <v>4</v>
      </c>
      <c r="W47" s="5">
        <f t="shared" si="11"/>
        <v>31</v>
      </c>
      <c r="X47" s="5">
        <f t="shared" si="11"/>
        <v>12</v>
      </c>
      <c r="Y47" s="5">
        <f t="shared" si="11"/>
        <v>4</v>
      </c>
      <c r="Z47" s="5">
        <f t="shared" si="11"/>
        <v>0</v>
      </c>
      <c r="AA47" s="5">
        <f t="shared" si="11"/>
        <v>8</v>
      </c>
      <c r="AB47" s="5">
        <f t="shared" si="11"/>
        <v>0</v>
      </c>
      <c r="AC47" s="5">
        <f t="shared" si="11"/>
        <v>0</v>
      </c>
      <c r="AD47" s="5">
        <f t="shared" si="11"/>
        <v>2</v>
      </c>
      <c r="AE47" s="5">
        <f t="shared" si="11"/>
        <v>45</v>
      </c>
    </row>
    <row r="48" spans="1:31" x14ac:dyDescent="0.25">
      <c r="A48" s="53" t="s">
        <v>40</v>
      </c>
      <c r="B48" s="54"/>
      <c r="C48" s="55" t="s">
        <v>150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202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63" t="s">
        <v>0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  <c r="P51" s="16" t="s">
        <v>118</v>
      </c>
      <c r="Q51" s="84" t="s">
        <v>97</v>
      </c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31" x14ac:dyDescent="0.25">
      <c r="A52" s="1" t="s">
        <v>2</v>
      </c>
      <c r="B52" s="1" t="s">
        <v>4</v>
      </c>
      <c r="C52" s="1" t="s">
        <v>3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K52" s="1" t="s">
        <v>12</v>
      </c>
      <c r="L52" s="1" t="s">
        <v>13</v>
      </c>
      <c r="M52" s="1" t="s">
        <v>14</v>
      </c>
      <c r="N52" s="1" t="s">
        <v>15</v>
      </c>
      <c r="O52" s="1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7">
        <v>3</v>
      </c>
      <c r="B53" s="4" t="s">
        <v>34</v>
      </c>
      <c r="C53" s="4" t="s">
        <v>33</v>
      </c>
      <c r="D53" s="5"/>
      <c r="E53" s="5">
        <v>1</v>
      </c>
      <c r="F53" s="5"/>
      <c r="G53" s="5">
        <v>1</v>
      </c>
      <c r="H53" s="5">
        <v>3</v>
      </c>
      <c r="I53" s="5">
        <v>1</v>
      </c>
      <c r="J53" s="5"/>
      <c r="K53" s="5">
        <v>1</v>
      </c>
      <c r="L53" s="5"/>
      <c r="M53" s="5"/>
      <c r="N53" s="5"/>
      <c r="O53" s="5">
        <f t="shared" ref="O53:O62" si="12">IF(B53="","",(D53*2)+(E53*3)+F53*1)</f>
        <v>3</v>
      </c>
      <c r="P53" s="6"/>
      <c r="Q53" s="3">
        <v>4</v>
      </c>
      <c r="R53" s="4" t="s">
        <v>35</v>
      </c>
      <c r="S53" s="4" t="s">
        <v>107</v>
      </c>
      <c r="T53" s="5">
        <v>1</v>
      </c>
      <c r="U53" s="5"/>
      <c r="V53" s="5">
        <v>2</v>
      </c>
      <c r="W53" s="5">
        <v>3</v>
      </c>
      <c r="X53" s="5"/>
      <c r="Y53" s="5"/>
      <c r="Z53" s="5">
        <v>1</v>
      </c>
      <c r="AA53" s="5">
        <v>2</v>
      </c>
      <c r="AB53" s="5"/>
      <c r="AC53" s="5"/>
      <c r="AD53" s="5"/>
      <c r="AE53" s="5">
        <f t="shared" ref="AE53:AE62" si="13">IF(R53="","",(T53*2)+(U53*3)+V53*1)</f>
        <v>4</v>
      </c>
    </row>
    <row r="54" spans="1:31" x14ac:dyDescent="0.25">
      <c r="A54" s="3">
        <v>5</v>
      </c>
      <c r="B54" s="4" t="s">
        <v>128</v>
      </c>
      <c r="C54" s="4" t="s">
        <v>131</v>
      </c>
      <c r="D54" s="5">
        <v>2</v>
      </c>
      <c r="E54" s="5"/>
      <c r="F54" s="5"/>
      <c r="G54" s="5">
        <v>8</v>
      </c>
      <c r="H54" s="5"/>
      <c r="I54" s="5"/>
      <c r="J54" s="5"/>
      <c r="K54" s="5">
        <v>1</v>
      </c>
      <c r="L54" s="5"/>
      <c r="M54" s="5"/>
      <c r="N54" s="5"/>
      <c r="O54" s="5">
        <f t="shared" si="12"/>
        <v>4</v>
      </c>
      <c r="P54" s="6"/>
      <c r="Q54" s="3">
        <v>7</v>
      </c>
      <c r="R54" s="4" t="s">
        <v>100</v>
      </c>
      <c r="S54" s="4" t="s">
        <v>109</v>
      </c>
      <c r="T54" s="5">
        <v>1</v>
      </c>
      <c r="U54" s="5">
        <v>2</v>
      </c>
      <c r="V54" s="5"/>
      <c r="W54" s="5">
        <v>2</v>
      </c>
      <c r="X54" s="5">
        <v>2</v>
      </c>
      <c r="Y54" s="5"/>
      <c r="Z54" s="5"/>
      <c r="AA54" s="5"/>
      <c r="AB54" s="5"/>
      <c r="AC54" s="5"/>
      <c r="AD54" s="5"/>
      <c r="AE54" s="5">
        <f t="shared" si="13"/>
        <v>8</v>
      </c>
    </row>
    <row r="55" spans="1:31" x14ac:dyDescent="0.25">
      <c r="A55" s="3">
        <v>7</v>
      </c>
      <c r="B55" s="4" t="s">
        <v>19</v>
      </c>
      <c r="C55" s="4" t="s">
        <v>18</v>
      </c>
      <c r="D55" s="5">
        <v>2</v>
      </c>
      <c r="E55" s="5"/>
      <c r="F55" s="5">
        <v>3</v>
      </c>
      <c r="G55" s="5">
        <v>7</v>
      </c>
      <c r="H55" s="5">
        <v>3</v>
      </c>
      <c r="I55" s="5">
        <v>1</v>
      </c>
      <c r="J55" s="5"/>
      <c r="K55" s="5">
        <v>2</v>
      </c>
      <c r="L55" s="5"/>
      <c r="M55" s="5">
        <v>1</v>
      </c>
      <c r="N55" s="5"/>
      <c r="O55" s="5">
        <f t="shared" si="12"/>
        <v>7</v>
      </c>
      <c r="P55" s="6"/>
      <c r="Q55" s="3">
        <v>8</v>
      </c>
      <c r="R55" s="4" t="s">
        <v>88</v>
      </c>
      <c r="S55" s="4" t="s">
        <v>106</v>
      </c>
      <c r="T55" s="5">
        <v>4</v>
      </c>
      <c r="U55" s="5"/>
      <c r="V55" s="5"/>
      <c r="W55" s="5">
        <v>5</v>
      </c>
      <c r="X55" s="5">
        <v>4</v>
      </c>
      <c r="Y55" s="5">
        <v>2</v>
      </c>
      <c r="Z55" s="5">
        <v>1</v>
      </c>
      <c r="AA55" s="5">
        <v>2</v>
      </c>
      <c r="AB55" s="5"/>
      <c r="AC55" s="5"/>
      <c r="AD55" s="5">
        <v>2</v>
      </c>
      <c r="AE55" s="5">
        <f t="shared" si="13"/>
        <v>8</v>
      </c>
    </row>
    <row r="56" spans="1:31" x14ac:dyDescent="0.25">
      <c r="A56" s="7">
        <v>9</v>
      </c>
      <c r="B56" s="4" t="s">
        <v>22</v>
      </c>
      <c r="C56" s="4" t="s">
        <v>21</v>
      </c>
      <c r="D56" s="5">
        <v>3</v>
      </c>
      <c r="E56" s="5">
        <v>1</v>
      </c>
      <c r="F56" s="5">
        <v>5</v>
      </c>
      <c r="G56" s="5">
        <v>1</v>
      </c>
      <c r="H56" s="5"/>
      <c r="I56" s="5">
        <v>4</v>
      </c>
      <c r="J56" s="5"/>
      <c r="K56" s="5">
        <v>4</v>
      </c>
      <c r="L56" s="5"/>
      <c r="M56" s="5"/>
      <c r="N56" s="5">
        <v>2</v>
      </c>
      <c r="O56" s="5">
        <f t="shared" si="12"/>
        <v>14</v>
      </c>
      <c r="P56" s="6"/>
      <c r="Q56" s="3">
        <v>9</v>
      </c>
      <c r="R56" s="4" t="s">
        <v>98</v>
      </c>
      <c r="S56" s="4" t="s">
        <v>44</v>
      </c>
      <c r="T56" s="5"/>
      <c r="U56" s="5"/>
      <c r="V56" s="5"/>
      <c r="W56" s="5">
        <v>1</v>
      </c>
      <c r="X56" s="5"/>
      <c r="Y56" s="5"/>
      <c r="Z56" s="5">
        <v>1</v>
      </c>
      <c r="AA56" s="5">
        <v>1</v>
      </c>
      <c r="AB56" s="5"/>
      <c r="AC56" s="5"/>
      <c r="AD56" s="5"/>
      <c r="AE56" s="5">
        <f t="shared" si="13"/>
        <v>0</v>
      </c>
    </row>
    <row r="57" spans="1:31" x14ac:dyDescent="0.25">
      <c r="A57" s="3">
        <v>10</v>
      </c>
      <c r="B57" s="4" t="s">
        <v>26</v>
      </c>
      <c r="C57" s="4" t="s">
        <v>25</v>
      </c>
      <c r="D57" s="5">
        <v>2</v>
      </c>
      <c r="E57" s="5"/>
      <c r="F57" s="5"/>
      <c r="G57" s="5">
        <v>10</v>
      </c>
      <c r="H57" s="5">
        <v>2</v>
      </c>
      <c r="I57" s="5"/>
      <c r="J57" s="5"/>
      <c r="K57" s="5">
        <v>1</v>
      </c>
      <c r="L57" s="5"/>
      <c r="M57" s="5"/>
      <c r="N57" s="5">
        <v>1</v>
      </c>
      <c r="O57" s="5">
        <f t="shared" si="12"/>
        <v>4</v>
      </c>
      <c r="P57" s="6"/>
      <c r="Q57" s="7">
        <v>10</v>
      </c>
      <c r="R57" s="4" t="s">
        <v>99</v>
      </c>
      <c r="S57" s="4" t="s">
        <v>108</v>
      </c>
      <c r="T57" s="5"/>
      <c r="U57" s="5">
        <v>1</v>
      </c>
      <c r="V57" s="5">
        <v>3</v>
      </c>
      <c r="W57" s="5">
        <v>1</v>
      </c>
      <c r="X57" s="5">
        <v>1</v>
      </c>
      <c r="Y57" s="5">
        <v>2</v>
      </c>
      <c r="Z57" s="5"/>
      <c r="AA57" s="5"/>
      <c r="AB57" s="5"/>
      <c r="AC57" s="5"/>
      <c r="AD57" s="5"/>
      <c r="AE57" s="5">
        <f t="shared" si="13"/>
        <v>6</v>
      </c>
    </row>
    <row r="58" spans="1:31" x14ac:dyDescent="0.25">
      <c r="A58" s="7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 t="str">
        <f t="shared" si="12"/>
        <v/>
      </c>
      <c r="P58" s="6"/>
      <c r="Q58" s="3">
        <v>11</v>
      </c>
      <c r="R58" s="4" t="s">
        <v>103</v>
      </c>
      <c r="S58" s="4" t="s">
        <v>113</v>
      </c>
      <c r="T58" s="5">
        <v>2</v>
      </c>
      <c r="U58" s="5"/>
      <c r="V58" s="5"/>
      <c r="W58" s="5">
        <v>2</v>
      </c>
      <c r="X58" s="5">
        <v>2</v>
      </c>
      <c r="Y58" s="5">
        <v>1</v>
      </c>
      <c r="Z58" s="5"/>
      <c r="AA58" s="5">
        <v>3</v>
      </c>
      <c r="AB58" s="5"/>
      <c r="AC58" s="5"/>
      <c r="AD58" s="5"/>
      <c r="AE58" s="5">
        <f t="shared" si="13"/>
        <v>4</v>
      </c>
    </row>
    <row r="59" spans="1:31" x14ac:dyDescent="0.25">
      <c r="A59" s="7">
        <v>12</v>
      </c>
      <c r="B59" s="4" t="s">
        <v>30</v>
      </c>
      <c r="C59" s="4" t="s">
        <v>25</v>
      </c>
      <c r="D59" s="5"/>
      <c r="E59" s="5"/>
      <c r="F59" s="5"/>
      <c r="G59" s="5">
        <v>1</v>
      </c>
      <c r="H59" s="5"/>
      <c r="I59" s="5"/>
      <c r="J59" s="5"/>
      <c r="K59" s="5">
        <v>1</v>
      </c>
      <c r="L59" s="5"/>
      <c r="M59" s="5"/>
      <c r="N59" s="5"/>
      <c r="O59" s="5">
        <f t="shared" si="12"/>
        <v>0</v>
      </c>
      <c r="P59" s="6"/>
      <c r="Q59" s="3">
        <v>18</v>
      </c>
      <c r="R59" s="4" t="s">
        <v>215</v>
      </c>
      <c r="S59" s="4" t="s">
        <v>216</v>
      </c>
      <c r="T59" s="5"/>
      <c r="U59" s="5"/>
      <c r="V59" s="5"/>
      <c r="W59" s="5">
        <v>2</v>
      </c>
      <c r="X59" s="5">
        <v>1</v>
      </c>
      <c r="Y59" s="5"/>
      <c r="Z59" s="5"/>
      <c r="AA59" s="5"/>
      <c r="AB59" s="5"/>
      <c r="AC59" s="5"/>
      <c r="AD59" s="5"/>
      <c r="AE59" s="5">
        <f t="shared" si="13"/>
        <v>0</v>
      </c>
    </row>
    <row r="60" spans="1:31" x14ac:dyDescent="0.25">
      <c r="A60" s="3">
        <v>35</v>
      </c>
      <c r="B60" s="4" t="s">
        <v>127</v>
      </c>
      <c r="C60" s="4" t="s">
        <v>130</v>
      </c>
      <c r="D60" s="5">
        <v>1</v>
      </c>
      <c r="E60" s="5">
        <v>1</v>
      </c>
      <c r="F60" s="5">
        <v>1</v>
      </c>
      <c r="G60" s="5">
        <v>1</v>
      </c>
      <c r="H60" s="5">
        <v>2</v>
      </c>
      <c r="I60" s="5"/>
      <c r="J60" s="5"/>
      <c r="K60" s="5">
        <v>1</v>
      </c>
      <c r="L60" s="5"/>
      <c r="M60" s="5"/>
      <c r="N60" s="5"/>
      <c r="O60" s="5">
        <f t="shared" si="12"/>
        <v>6</v>
      </c>
      <c r="P60" s="6"/>
      <c r="Q60" s="3">
        <v>22</v>
      </c>
      <c r="R60" s="4" t="s">
        <v>58</v>
      </c>
      <c r="S60" s="4" t="s">
        <v>112</v>
      </c>
      <c r="T60" s="5"/>
      <c r="U60" s="5"/>
      <c r="V60" s="5"/>
      <c r="W60" s="5"/>
      <c r="X60" s="5">
        <v>1</v>
      </c>
      <c r="Y60" s="5"/>
      <c r="Z60" s="5"/>
      <c r="AA60" s="5">
        <v>2</v>
      </c>
      <c r="AB60" s="5"/>
      <c r="AC60" s="5"/>
      <c r="AD60" s="5"/>
      <c r="AE60" s="5">
        <f t="shared" si="13"/>
        <v>0</v>
      </c>
    </row>
    <row r="61" spans="1:31" x14ac:dyDescent="0.25">
      <c r="A61" s="3">
        <v>4</v>
      </c>
      <c r="B61" s="4" t="s">
        <v>128</v>
      </c>
      <c r="C61" s="4" t="s">
        <v>217</v>
      </c>
      <c r="D61" s="5">
        <v>1</v>
      </c>
      <c r="E61" s="5"/>
      <c r="F61" s="5"/>
      <c r="G61" s="5">
        <v>5</v>
      </c>
      <c r="H61" s="5"/>
      <c r="I61" s="5"/>
      <c r="J61" s="5"/>
      <c r="K61" s="5">
        <v>1</v>
      </c>
      <c r="L61" s="5"/>
      <c r="M61" s="5"/>
      <c r="N61" s="5"/>
      <c r="O61" s="5">
        <f t="shared" si="12"/>
        <v>2</v>
      </c>
      <c r="P61" s="6"/>
      <c r="Q61" s="3">
        <v>28</v>
      </c>
      <c r="R61" s="4" t="s">
        <v>104</v>
      </c>
      <c r="S61" s="4" t="s">
        <v>105</v>
      </c>
      <c r="T61" s="5">
        <v>2</v>
      </c>
      <c r="U61" s="5">
        <v>1</v>
      </c>
      <c r="V61" s="5">
        <v>2</v>
      </c>
      <c r="W61" s="5">
        <v>1</v>
      </c>
      <c r="X61" s="5">
        <v>1</v>
      </c>
      <c r="Y61" s="5">
        <v>3</v>
      </c>
      <c r="Z61" s="5">
        <v>1</v>
      </c>
      <c r="AA61" s="5">
        <v>1</v>
      </c>
      <c r="AB61" s="5"/>
      <c r="AC61" s="5"/>
      <c r="AD61" s="5"/>
      <c r="AE61" s="5">
        <f t="shared" si="13"/>
        <v>9</v>
      </c>
    </row>
    <row r="62" spans="1:31" x14ac:dyDescent="0.25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2"/>
        <v/>
      </c>
      <c r="P62" s="6"/>
      <c r="Q62" s="3">
        <v>29</v>
      </c>
      <c r="R62" s="4" t="s">
        <v>167</v>
      </c>
      <c r="S62" s="4" t="s">
        <v>168</v>
      </c>
      <c r="T62" s="5">
        <v>5</v>
      </c>
      <c r="U62" s="5"/>
      <c r="V62" s="5">
        <v>1</v>
      </c>
      <c r="W62" s="5">
        <v>5</v>
      </c>
      <c r="X62" s="5">
        <v>1</v>
      </c>
      <c r="Y62" s="5">
        <v>3</v>
      </c>
      <c r="Z62" s="5">
        <v>1</v>
      </c>
      <c r="AA62" s="5">
        <v>2</v>
      </c>
      <c r="AB62" s="5"/>
      <c r="AC62" s="5"/>
      <c r="AD62" s="5"/>
      <c r="AE62" s="5">
        <f t="shared" si="13"/>
        <v>11</v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11</v>
      </c>
      <c r="E63" s="5">
        <f t="shared" si="14"/>
        <v>3</v>
      </c>
      <c r="F63" s="5">
        <f t="shared" si="14"/>
        <v>9</v>
      </c>
      <c r="G63" s="5">
        <f t="shared" si="14"/>
        <v>34</v>
      </c>
      <c r="H63" s="5">
        <f t="shared" si="14"/>
        <v>10</v>
      </c>
      <c r="I63" s="5">
        <f t="shared" si="14"/>
        <v>6</v>
      </c>
      <c r="J63" s="5">
        <f t="shared" si="14"/>
        <v>0</v>
      </c>
      <c r="K63" s="5">
        <f t="shared" si="14"/>
        <v>12</v>
      </c>
      <c r="L63" s="5">
        <f t="shared" si="14"/>
        <v>0</v>
      </c>
      <c r="M63" s="5">
        <f t="shared" si="14"/>
        <v>1</v>
      </c>
      <c r="N63" s="5">
        <f t="shared" si="14"/>
        <v>3</v>
      </c>
      <c r="O63" s="5">
        <f t="shared" si="14"/>
        <v>40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15</v>
      </c>
      <c r="U63" s="5">
        <f t="shared" si="15"/>
        <v>4</v>
      </c>
      <c r="V63" s="5">
        <f t="shared" si="15"/>
        <v>8</v>
      </c>
      <c r="W63" s="5">
        <f t="shared" si="15"/>
        <v>22</v>
      </c>
      <c r="X63" s="5">
        <f t="shared" si="15"/>
        <v>13</v>
      </c>
      <c r="Y63" s="5">
        <f t="shared" si="15"/>
        <v>11</v>
      </c>
      <c r="Z63" s="5">
        <f t="shared" si="15"/>
        <v>5</v>
      </c>
      <c r="AA63" s="5">
        <f t="shared" si="15"/>
        <v>13</v>
      </c>
      <c r="AB63" s="5">
        <f t="shared" si="15"/>
        <v>0</v>
      </c>
      <c r="AC63" s="5">
        <f t="shared" si="15"/>
        <v>0</v>
      </c>
      <c r="AD63" s="5">
        <f t="shared" si="15"/>
        <v>2</v>
      </c>
      <c r="AE63" s="5">
        <f t="shared" si="15"/>
        <v>50</v>
      </c>
    </row>
    <row r="64" spans="1:31" x14ac:dyDescent="0.25">
      <c r="A64" s="53" t="s">
        <v>40</v>
      </c>
      <c r="B64" s="54"/>
      <c r="C64" s="55" t="s">
        <v>42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187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sortState xmlns:xlrd2="http://schemas.microsoft.com/office/spreadsheetml/2017/richdata2" ref="Q53:S62">
    <sortCondition ref="Q53"/>
  </sortState>
  <mergeCells count="38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31:C31"/>
    <mergeCell ref="Q31:S31"/>
    <mergeCell ref="A32:B32"/>
    <mergeCell ref="C32:AE32"/>
    <mergeCell ref="A33:B33"/>
    <mergeCell ref="C33:AE33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64:B64"/>
    <mergeCell ref="C64:AE64"/>
    <mergeCell ref="A65:B65"/>
    <mergeCell ref="C65:AE65"/>
    <mergeCell ref="A66:AE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.28515625" bestFit="1" customWidth="1"/>
    <col min="2" max="2" width="15.28515625" bestFit="1" customWidth="1"/>
    <col min="3" max="3" width="15.7109375" bestFit="1" customWidth="1"/>
    <col min="4" max="4" width="3.5703125" bestFit="1" customWidth="1"/>
    <col min="5" max="5" width="3.42578125" bestFit="1" customWidth="1"/>
    <col min="6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28515625" bestFit="1" customWidth="1"/>
    <col min="15" max="15" width="4.7109375" bestFit="1" customWidth="1"/>
    <col min="16" max="16" width="7.7109375" bestFit="1" customWidth="1"/>
    <col min="17" max="17" width="3.28515625" bestFit="1" customWidth="1"/>
    <col min="18" max="18" width="9.140625" bestFit="1" customWidth="1"/>
    <col min="19" max="19" width="11.85546875" bestFit="1" customWidth="1"/>
    <col min="20" max="20" width="3.5703125" bestFit="1" customWidth="1"/>
    <col min="21" max="21" width="3.42578125" bestFit="1" customWidth="1"/>
    <col min="22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28515625" bestFit="1" customWidth="1"/>
    <col min="31" max="31" width="4.7109375" bestFit="1" customWidth="1"/>
  </cols>
  <sheetData>
    <row r="1" spans="1:31" ht="26.25" x14ac:dyDescent="0.25">
      <c r="A1" s="40" t="s">
        <v>218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7" t="s">
        <v>72</v>
      </c>
      <c r="Q3" s="44" t="s">
        <v>71</v>
      </c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" t="s">
        <v>2</v>
      </c>
      <c r="R4" s="1" t="s">
        <v>4</v>
      </c>
      <c r="S4" s="1" t="s">
        <v>3</v>
      </c>
      <c r="T4" s="1" t="s">
        <v>5</v>
      </c>
      <c r="U4" s="1" t="s">
        <v>6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x14ac:dyDescent="0.25">
      <c r="A5" s="3">
        <v>1</v>
      </c>
      <c r="B5" s="4" t="s">
        <v>27</v>
      </c>
      <c r="C5" s="4" t="s">
        <v>135</v>
      </c>
      <c r="D5" s="5">
        <v>1</v>
      </c>
      <c r="E5" s="5"/>
      <c r="F5" s="5"/>
      <c r="G5" s="5">
        <v>2</v>
      </c>
      <c r="H5" s="5">
        <v>1</v>
      </c>
      <c r="I5" s="5"/>
      <c r="J5" s="5"/>
      <c r="K5" s="5">
        <v>3</v>
      </c>
      <c r="L5" s="5"/>
      <c r="M5" s="5"/>
      <c r="N5" s="5"/>
      <c r="O5" s="5">
        <f t="shared" ref="O5:O14" si="0">IF(B5="","",(D5*2)+(E5*3)+F5*1)</f>
        <v>2</v>
      </c>
      <c r="P5" s="6"/>
      <c r="Q5" s="3">
        <v>1</v>
      </c>
      <c r="R5" s="4" t="s">
        <v>75</v>
      </c>
      <c r="S5" s="4" t="s">
        <v>81</v>
      </c>
      <c r="T5" s="5">
        <v>2</v>
      </c>
      <c r="U5" s="5">
        <v>2</v>
      </c>
      <c r="V5" s="5">
        <v>1</v>
      </c>
      <c r="W5" s="5">
        <v>4</v>
      </c>
      <c r="X5" s="5">
        <v>2</v>
      </c>
      <c r="Y5" s="5">
        <v>1</v>
      </c>
      <c r="Z5" s="5"/>
      <c r="AA5" s="5"/>
      <c r="AB5" s="5"/>
      <c r="AC5" s="5"/>
      <c r="AD5" s="5"/>
      <c r="AE5" s="5">
        <f t="shared" ref="AE5:AE14" si="1">IF(R5="","",(T5*2)+(U5*3)+V5*1)</f>
        <v>11</v>
      </c>
    </row>
    <row r="6" spans="1:31" x14ac:dyDescent="0.25">
      <c r="A6" s="7">
        <v>2</v>
      </c>
      <c r="B6" s="4" t="s">
        <v>32</v>
      </c>
      <c r="C6" s="4" t="s">
        <v>31</v>
      </c>
      <c r="D6" s="5">
        <v>1</v>
      </c>
      <c r="E6" s="5"/>
      <c r="F6" s="5">
        <v>3</v>
      </c>
      <c r="G6" s="5">
        <v>8</v>
      </c>
      <c r="H6" s="5">
        <v>3</v>
      </c>
      <c r="I6" s="5">
        <v>3</v>
      </c>
      <c r="J6" s="5"/>
      <c r="K6" s="5">
        <v>2</v>
      </c>
      <c r="L6" s="5"/>
      <c r="M6" s="5"/>
      <c r="N6" s="5"/>
      <c r="O6" s="5">
        <f t="shared" si="0"/>
        <v>5</v>
      </c>
      <c r="P6" s="6"/>
      <c r="Q6" s="3">
        <v>7</v>
      </c>
      <c r="R6" s="4" t="s">
        <v>77</v>
      </c>
      <c r="S6" s="4" t="s">
        <v>83</v>
      </c>
      <c r="T6" s="5">
        <v>2</v>
      </c>
      <c r="U6" s="5"/>
      <c r="V6" s="5">
        <v>2</v>
      </c>
      <c r="W6" s="5">
        <v>10</v>
      </c>
      <c r="X6" s="5">
        <v>1</v>
      </c>
      <c r="Y6" s="5">
        <v>2</v>
      </c>
      <c r="Z6" s="5">
        <v>2</v>
      </c>
      <c r="AA6" s="5">
        <v>1</v>
      </c>
      <c r="AB6" s="5"/>
      <c r="AC6" s="5"/>
      <c r="AD6" s="5"/>
      <c r="AE6" s="5">
        <f t="shared" si="1"/>
        <v>6</v>
      </c>
    </row>
    <row r="7" spans="1:31" x14ac:dyDescent="0.25">
      <c r="A7" s="3">
        <v>4</v>
      </c>
      <c r="B7" s="4" t="s">
        <v>24</v>
      </c>
      <c r="C7" s="4" t="s">
        <v>23</v>
      </c>
      <c r="D7" s="5"/>
      <c r="E7" s="5">
        <v>3</v>
      </c>
      <c r="F7" s="5"/>
      <c r="G7" s="5">
        <v>8</v>
      </c>
      <c r="H7" s="5">
        <v>2</v>
      </c>
      <c r="I7" s="5"/>
      <c r="J7" s="5">
        <v>1</v>
      </c>
      <c r="K7" s="5">
        <v>1</v>
      </c>
      <c r="L7" s="5"/>
      <c r="M7" s="5"/>
      <c r="N7" s="5">
        <v>1</v>
      </c>
      <c r="O7" s="5">
        <f t="shared" si="0"/>
        <v>9</v>
      </c>
      <c r="P7" s="6"/>
      <c r="Q7" s="7">
        <v>9</v>
      </c>
      <c r="R7" s="4" t="s">
        <v>34</v>
      </c>
      <c r="S7" s="4" t="s">
        <v>200</v>
      </c>
      <c r="T7" s="5"/>
      <c r="U7" s="5"/>
      <c r="V7" s="5"/>
      <c r="W7" s="5">
        <v>5</v>
      </c>
      <c r="X7" s="5"/>
      <c r="Y7" s="5"/>
      <c r="Z7" s="5"/>
      <c r="AA7" s="5">
        <v>1</v>
      </c>
      <c r="AB7" s="5"/>
      <c r="AC7" s="5"/>
      <c r="AD7" s="5"/>
      <c r="AE7" s="5">
        <f t="shared" si="1"/>
        <v>0</v>
      </c>
    </row>
    <row r="8" spans="1:31" x14ac:dyDescent="0.25">
      <c r="A8" s="3">
        <v>7</v>
      </c>
      <c r="B8" s="4" t="s">
        <v>43</v>
      </c>
      <c r="C8" s="4" t="s">
        <v>229</v>
      </c>
      <c r="D8" s="5">
        <v>3</v>
      </c>
      <c r="E8" s="5"/>
      <c r="F8" s="5"/>
      <c r="G8" s="5">
        <v>12</v>
      </c>
      <c r="H8" s="5">
        <v>4</v>
      </c>
      <c r="I8" s="5">
        <v>1</v>
      </c>
      <c r="J8" s="5">
        <v>1</v>
      </c>
      <c r="K8" s="5">
        <v>3</v>
      </c>
      <c r="L8" s="5"/>
      <c r="M8" s="5"/>
      <c r="N8" s="5">
        <v>1</v>
      </c>
      <c r="O8" s="5">
        <f t="shared" si="0"/>
        <v>6</v>
      </c>
      <c r="P8" s="6"/>
      <c r="Q8" s="7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 t="str">
        <f t="shared" si="1"/>
        <v/>
      </c>
    </row>
    <row r="9" spans="1:31" x14ac:dyDescent="0.25">
      <c r="A9" s="7">
        <v>8</v>
      </c>
      <c r="B9" s="4" t="s">
        <v>29</v>
      </c>
      <c r="C9" s="4" t="s">
        <v>28</v>
      </c>
      <c r="D9" s="5"/>
      <c r="E9" s="5"/>
      <c r="F9" s="5"/>
      <c r="G9" s="5">
        <v>4</v>
      </c>
      <c r="H9" s="5">
        <v>4</v>
      </c>
      <c r="I9" s="5">
        <v>2</v>
      </c>
      <c r="J9" s="5"/>
      <c r="K9" s="5"/>
      <c r="L9" s="5"/>
      <c r="M9" s="5"/>
      <c r="N9" s="5"/>
      <c r="O9" s="5">
        <f t="shared" si="0"/>
        <v>0</v>
      </c>
      <c r="P9" s="6"/>
      <c r="Q9" s="7">
        <v>12</v>
      </c>
      <c r="R9" s="4" t="s">
        <v>78</v>
      </c>
      <c r="S9" s="4" t="s">
        <v>84</v>
      </c>
      <c r="T9" s="5">
        <v>1</v>
      </c>
      <c r="U9" s="5"/>
      <c r="V9" s="5">
        <v>1</v>
      </c>
      <c r="W9" s="5">
        <v>2</v>
      </c>
      <c r="X9" s="5">
        <v>1</v>
      </c>
      <c r="Y9" s="5">
        <v>1</v>
      </c>
      <c r="Z9" s="5"/>
      <c r="AA9" s="5"/>
      <c r="AB9" s="5"/>
      <c r="AC9" s="5"/>
      <c r="AD9" s="5"/>
      <c r="AE9" s="5">
        <f t="shared" si="1"/>
        <v>3</v>
      </c>
    </row>
    <row r="10" spans="1:31" x14ac:dyDescent="0.25">
      <c r="A10" s="3">
        <v>11</v>
      </c>
      <c r="B10" s="4" t="s">
        <v>134</v>
      </c>
      <c r="C10" s="4" t="s">
        <v>136</v>
      </c>
      <c r="D10" s="5"/>
      <c r="E10" s="5">
        <v>5</v>
      </c>
      <c r="F10" s="5"/>
      <c r="G10" s="5">
        <v>5</v>
      </c>
      <c r="H10" s="5">
        <v>1</v>
      </c>
      <c r="I10" s="5">
        <v>4</v>
      </c>
      <c r="J10" s="5"/>
      <c r="K10" s="5"/>
      <c r="L10" s="5"/>
      <c r="M10" s="5"/>
      <c r="N10" s="5">
        <v>3</v>
      </c>
      <c r="O10" s="5">
        <f t="shared" si="0"/>
        <v>15</v>
      </c>
      <c r="P10" s="6"/>
      <c r="Q10" s="7">
        <v>19</v>
      </c>
      <c r="R10" s="4" t="s">
        <v>79</v>
      </c>
      <c r="S10" s="4" t="s">
        <v>85</v>
      </c>
      <c r="T10" s="5">
        <v>2</v>
      </c>
      <c r="U10" s="5"/>
      <c r="V10" s="5"/>
      <c r="W10" s="5">
        <v>11</v>
      </c>
      <c r="X10" s="5"/>
      <c r="Y10" s="5">
        <v>2</v>
      </c>
      <c r="Z10" s="5"/>
      <c r="AA10" s="5">
        <v>2</v>
      </c>
      <c r="AB10" s="5"/>
      <c r="AC10" s="5"/>
      <c r="AD10" s="5"/>
      <c r="AE10" s="5">
        <f t="shared" si="1"/>
        <v>4</v>
      </c>
    </row>
    <row r="11" spans="1:31" x14ac:dyDescent="0.25">
      <c r="A11" s="7">
        <v>21</v>
      </c>
      <c r="B11" s="4" t="s">
        <v>37</v>
      </c>
      <c r="C11" s="4" t="s">
        <v>36</v>
      </c>
      <c r="D11" s="5">
        <v>5</v>
      </c>
      <c r="E11" s="5"/>
      <c r="F11" s="5"/>
      <c r="G11" s="5">
        <v>15</v>
      </c>
      <c r="H11" s="5">
        <v>1</v>
      </c>
      <c r="I11" s="5"/>
      <c r="J11" s="5"/>
      <c r="K11" s="5">
        <v>1</v>
      </c>
      <c r="L11" s="5"/>
      <c r="M11" s="5"/>
      <c r="N11" s="5"/>
      <c r="O11" s="5">
        <f t="shared" si="0"/>
        <v>10</v>
      </c>
      <c r="P11" s="6"/>
      <c r="Q11" s="3"/>
      <c r="R11" s="4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 t="str">
        <f t="shared" si="1"/>
        <v/>
      </c>
    </row>
    <row r="12" spans="1:31" x14ac:dyDescent="0.25">
      <c r="A12" s="7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 t="str">
        <f t="shared" si="0"/>
        <v/>
      </c>
      <c r="P12" s="6"/>
      <c r="Q12" s="3">
        <v>32</v>
      </c>
      <c r="R12" s="4" t="s">
        <v>76</v>
      </c>
      <c r="S12" s="4" t="s">
        <v>82</v>
      </c>
      <c r="T12" s="5">
        <v>3</v>
      </c>
      <c r="U12" s="5"/>
      <c r="V12" s="5"/>
      <c r="W12" s="5">
        <v>4</v>
      </c>
      <c r="X12" s="5">
        <v>1</v>
      </c>
      <c r="Y12" s="5">
        <v>1</v>
      </c>
      <c r="Z12" s="5"/>
      <c r="AA12" s="5">
        <v>4</v>
      </c>
      <c r="AB12" s="5"/>
      <c r="AC12" s="5"/>
      <c r="AD12" s="5"/>
      <c r="AE12" s="5">
        <f t="shared" si="1"/>
        <v>6</v>
      </c>
    </row>
    <row r="13" spans="1:31" x14ac:dyDescent="0.25">
      <c r="A13" s="7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 t="str">
        <f t="shared" si="0"/>
        <v/>
      </c>
      <c r="P13" s="6"/>
      <c r="Q13" s="7">
        <v>34</v>
      </c>
      <c r="R13" s="4" t="s">
        <v>30</v>
      </c>
      <c r="S13" s="4" t="s">
        <v>80</v>
      </c>
      <c r="T13" s="5">
        <v>1</v>
      </c>
      <c r="U13" s="5"/>
      <c r="V13" s="5"/>
      <c r="W13" s="5">
        <v>2</v>
      </c>
      <c r="X13" s="5"/>
      <c r="Y13" s="5">
        <v>2</v>
      </c>
      <c r="Z13" s="5">
        <v>1</v>
      </c>
      <c r="AA13" s="5">
        <v>1</v>
      </c>
      <c r="AB13" s="5"/>
      <c r="AC13" s="5"/>
      <c r="AD13" s="5"/>
      <c r="AE13" s="5">
        <f t="shared" si="1"/>
        <v>2</v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7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10</v>
      </c>
      <c r="E15" s="5">
        <f t="shared" si="2"/>
        <v>8</v>
      </c>
      <c r="F15" s="5">
        <f t="shared" si="2"/>
        <v>3</v>
      </c>
      <c r="G15" s="5">
        <f t="shared" si="2"/>
        <v>54</v>
      </c>
      <c r="H15" s="5">
        <f t="shared" si="2"/>
        <v>16</v>
      </c>
      <c r="I15" s="5">
        <f t="shared" si="2"/>
        <v>10</v>
      </c>
      <c r="J15" s="5">
        <f t="shared" si="2"/>
        <v>2</v>
      </c>
      <c r="K15" s="5">
        <f t="shared" si="2"/>
        <v>10</v>
      </c>
      <c r="L15" s="5">
        <f t="shared" si="2"/>
        <v>0</v>
      </c>
      <c r="M15" s="5">
        <f t="shared" si="2"/>
        <v>0</v>
      </c>
      <c r="N15" s="5">
        <f t="shared" si="2"/>
        <v>5</v>
      </c>
      <c r="O15" s="5">
        <f t="shared" si="2"/>
        <v>47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11</v>
      </c>
      <c r="U15" s="5">
        <f t="shared" si="3"/>
        <v>2</v>
      </c>
      <c r="V15" s="5">
        <f t="shared" si="3"/>
        <v>4</v>
      </c>
      <c r="W15" s="5">
        <f t="shared" si="3"/>
        <v>38</v>
      </c>
      <c r="X15" s="5">
        <f t="shared" si="3"/>
        <v>5</v>
      </c>
      <c r="Y15" s="5">
        <f t="shared" si="3"/>
        <v>9</v>
      </c>
      <c r="Z15" s="5">
        <f t="shared" si="3"/>
        <v>3</v>
      </c>
      <c r="AA15" s="5">
        <f t="shared" si="3"/>
        <v>9</v>
      </c>
      <c r="AB15" s="5">
        <f t="shared" si="3"/>
        <v>0</v>
      </c>
      <c r="AC15" s="5">
        <f t="shared" si="3"/>
        <v>0</v>
      </c>
      <c r="AD15" s="5">
        <f t="shared" si="3"/>
        <v>0</v>
      </c>
      <c r="AE15" s="5">
        <f t="shared" si="3"/>
        <v>32</v>
      </c>
    </row>
    <row r="16" spans="1:31" x14ac:dyDescent="0.25">
      <c r="A16" s="53" t="s">
        <v>40</v>
      </c>
      <c r="B16" s="54"/>
      <c r="C16" s="55" t="s">
        <v>42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219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81" t="s">
        <v>148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3"/>
      <c r="P19" s="17" t="s">
        <v>72</v>
      </c>
      <c r="Q19" s="84" t="s">
        <v>97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6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>
        <v>1</v>
      </c>
      <c r="B21" s="4" t="s">
        <v>137</v>
      </c>
      <c r="C21" s="4" t="s">
        <v>138</v>
      </c>
      <c r="D21" s="5"/>
      <c r="E21" s="5"/>
      <c r="F21" s="5"/>
      <c r="G21" s="5">
        <v>2</v>
      </c>
      <c r="H21" s="5"/>
      <c r="I21" s="5"/>
      <c r="J21" s="5"/>
      <c r="K21" s="5"/>
      <c r="L21" s="5"/>
      <c r="M21" s="5"/>
      <c r="N21" s="5"/>
      <c r="O21" s="5">
        <f t="shared" ref="O21:O30" si="4">IF(B21="","",(D21*2)+(E21*3)+F21*1)</f>
        <v>0</v>
      </c>
      <c r="P21" s="6"/>
      <c r="Q21" s="3">
        <v>4</v>
      </c>
      <c r="R21" s="4" t="s">
        <v>35</v>
      </c>
      <c r="S21" s="4" t="s">
        <v>107</v>
      </c>
      <c r="T21" s="5">
        <v>8</v>
      </c>
      <c r="U21" s="5"/>
      <c r="V21" s="5">
        <v>1</v>
      </c>
      <c r="W21" s="5">
        <v>6</v>
      </c>
      <c r="X21" s="5">
        <v>1</v>
      </c>
      <c r="Y21" s="5">
        <v>3</v>
      </c>
      <c r="Z21" s="5"/>
      <c r="AA21" s="5">
        <v>1</v>
      </c>
      <c r="AB21" s="5"/>
      <c r="AC21" s="5"/>
      <c r="AD21" s="5">
        <v>1</v>
      </c>
      <c r="AE21" s="5">
        <f t="shared" ref="AE21:AE30" si="5">IF(R21="","",(T21*2)+(U21*3)+V21*1)</f>
        <v>17</v>
      </c>
    </row>
    <row r="22" spans="1:31" x14ac:dyDescent="0.25">
      <c r="A22" s="7">
        <v>3</v>
      </c>
      <c r="B22" s="4" t="s">
        <v>213</v>
      </c>
      <c r="C22" s="4" t="s">
        <v>178</v>
      </c>
      <c r="D22" s="5"/>
      <c r="E22" s="5"/>
      <c r="F22" s="5">
        <v>2</v>
      </c>
      <c r="G22" s="5">
        <v>2</v>
      </c>
      <c r="H22" s="5">
        <v>1</v>
      </c>
      <c r="I22" s="5"/>
      <c r="J22" s="5"/>
      <c r="K22" s="5">
        <v>1</v>
      </c>
      <c r="L22" s="5"/>
      <c r="M22" s="5"/>
      <c r="N22" s="5"/>
      <c r="O22" s="5">
        <f t="shared" si="4"/>
        <v>2</v>
      </c>
      <c r="P22" s="6"/>
      <c r="Q22" s="3">
        <v>7</v>
      </c>
      <c r="R22" s="4" t="s">
        <v>100</v>
      </c>
      <c r="S22" s="4" t="s">
        <v>109</v>
      </c>
      <c r="T22" s="5">
        <v>2</v>
      </c>
      <c r="U22" s="5"/>
      <c r="V22" s="5">
        <v>2</v>
      </c>
      <c r="W22" s="5"/>
      <c r="X22" s="5">
        <v>4</v>
      </c>
      <c r="Y22" s="5">
        <v>1</v>
      </c>
      <c r="Z22" s="5">
        <v>1</v>
      </c>
      <c r="AA22" s="5">
        <v>4</v>
      </c>
      <c r="AB22" s="5"/>
      <c r="AC22" s="5"/>
      <c r="AD22" s="5"/>
      <c r="AE22" s="5">
        <f t="shared" si="5"/>
        <v>6</v>
      </c>
    </row>
    <row r="23" spans="1:31" x14ac:dyDescent="0.25">
      <c r="A23" s="7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 t="str">
        <f t="shared" si="4"/>
        <v/>
      </c>
      <c r="P23" s="6"/>
      <c r="Q23" s="3">
        <v>8</v>
      </c>
      <c r="R23" s="4" t="s">
        <v>88</v>
      </c>
      <c r="S23" s="4" t="s">
        <v>106</v>
      </c>
      <c r="T23" s="5">
        <v>2</v>
      </c>
      <c r="U23" s="5"/>
      <c r="V23" s="5"/>
      <c r="W23" s="5">
        <v>3</v>
      </c>
      <c r="X23" s="5"/>
      <c r="Y23" s="5">
        <v>2</v>
      </c>
      <c r="Z23" s="5"/>
      <c r="AA23" s="5">
        <v>4</v>
      </c>
      <c r="AB23" s="5"/>
      <c r="AC23" s="5"/>
      <c r="AD23" s="5"/>
      <c r="AE23" s="5">
        <f t="shared" si="5"/>
        <v>4</v>
      </c>
    </row>
    <row r="24" spans="1:31" x14ac:dyDescent="0.25">
      <c r="A24" s="7" t="s">
        <v>52</v>
      </c>
      <c r="B24" s="4" t="s">
        <v>47</v>
      </c>
      <c r="C24" s="4" t="s">
        <v>46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4"/>
        <v>0</v>
      </c>
      <c r="P24" s="6"/>
      <c r="Q24" s="3">
        <v>9</v>
      </c>
      <c r="R24" s="4" t="s">
        <v>98</v>
      </c>
      <c r="S24" s="4" t="s">
        <v>44</v>
      </c>
      <c r="T24" s="5"/>
      <c r="U24" s="5"/>
      <c r="V24" s="5"/>
      <c r="W24" s="5">
        <v>1</v>
      </c>
      <c r="X24" s="5">
        <v>2</v>
      </c>
      <c r="Y24" s="5"/>
      <c r="Z24" s="5"/>
      <c r="AA24" s="5">
        <v>4</v>
      </c>
      <c r="AB24" s="5"/>
      <c r="AC24" s="5"/>
      <c r="AD24" s="5"/>
      <c r="AE24" s="5">
        <f t="shared" si="5"/>
        <v>0</v>
      </c>
    </row>
    <row r="25" spans="1:31" x14ac:dyDescent="0.25">
      <c r="A25" s="7">
        <v>9</v>
      </c>
      <c r="B25" s="4" t="s">
        <v>146</v>
      </c>
      <c r="C25" s="4" t="s">
        <v>147</v>
      </c>
      <c r="D25" s="5">
        <v>3</v>
      </c>
      <c r="E25" s="5"/>
      <c r="F25" s="5">
        <v>2</v>
      </c>
      <c r="G25" s="5">
        <v>7</v>
      </c>
      <c r="H25" s="5">
        <v>2</v>
      </c>
      <c r="I25" s="5"/>
      <c r="J25" s="5">
        <v>2</v>
      </c>
      <c r="K25" s="5">
        <v>4</v>
      </c>
      <c r="L25" s="5"/>
      <c r="M25" s="5"/>
      <c r="N25" s="5"/>
      <c r="O25" s="5">
        <f t="shared" si="4"/>
        <v>8</v>
      </c>
      <c r="P25" s="6"/>
      <c r="Q25" s="7">
        <v>10</v>
      </c>
      <c r="R25" s="4" t="s">
        <v>99</v>
      </c>
      <c r="S25" s="4" t="s">
        <v>108</v>
      </c>
      <c r="T25" s="5">
        <v>1</v>
      </c>
      <c r="U25" s="5">
        <v>1</v>
      </c>
      <c r="V25" s="5"/>
      <c r="W25" s="5">
        <v>2</v>
      </c>
      <c r="X25" s="5">
        <v>4</v>
      </c>
      <c r="Y25" s="5"/>
      <c r="Z25" s="5"/>
      <c r="AA25" s="5">
        <v>1</v>
      </c>
      <c r="AB25" s="5"/>
      <c r="AC25" s="5"/>
      <c r="AD25" s="5"/>
      <c r="AE25" s="5">
        <f t="shared" si="5"/>
        <v>5</v>
      </c>
    </row>
    <row r="26" spans="1:31" x14ac:dyDescent="0.25">
      <c r="A26" s="7">
        <v>12</v>
      </c>
      <c r="B26" s="4" t="s">
        <v>140</v>
      </c>
      <c r="C26" s="4" t="s">
        <v>141</v>
      </c>
      <c r="D26" s="5"/>
      <c r="E26" s="5"/>
      <c r="F26" s="5"/>
      <c r="G26" s="5">
        <v>1</v>
      </c>
      <c r="H26" s="5">
        <v>4</v>
      </c>
      <c r="I26" s="5">
        <v>1</v>
      </c>
      <c r="J26" s="5"/>
      <c r="K26" s="5">
        <v>5</v>
      </c>
      <c r="L26" s="5"/>
      <c r="M26" s="5"/>
      <c r="N26" s="5"/>
      <c r="O26" s="5">
        <f t="shared" si="4"/>
        <v>0</v>
      </c>
      <c r="P26" s="6"/>
      <c r="Q26" s="3">
        <v>11</v>
      </c>
      <c r="R26" s="4" t="s">
        <v>103</v>
      </c>
      <c r="S26" s="4" t="s">
        <v>113</v>
      </c>
      <c r="T26" s="5">
        <v>1</v>
      </c>
      <c r="U26" s="5">
        <v>3</v>
      </c>
      <c r="V26" s="5"/>
      <c r="W26" s="5">
        <v>2</v>
      </c>
      <c r="X26" s="5">
        <v>4</v>
      </c>
      <c r="Y26" s="5">
        <v>3</v>
      </c>
      <c r="Z26" s="5"/>
      <c r="AA26" s="5"/>
      <c r="AB26" s="5"/>
      <c r="AC26" s="5"/>
      <c r="AD26" s="5"/>
      <c r="AE26" s="5">
        <f t="shared" si="5"/>
        <v>11</v>
      </c>
    </row>
    <row r="27" spans="1:31" x14ac:dyDescent="0.25">
      <c r="A27" s="3">
        <v>18</v>
      </c>
      <c r="B27" s="4" t="s">
        <v>142</v>
      </c>
      <c r="C27" s="4" t="s">
        <v>143</v>
      </c>
      <c r="D27" s="5">
        <v>6</v>
      </c>
      <c r="E27" s="5"/>
      <c r="F27" s="5">
        <v>1</v>
      </c>
      <c r="G27" s="5">
        <v>16</v>
      </c>
      <c r="H27" s="5"/>
      <c r="I27" s="5">
        <v>1</v>
      </c>
      <c r="J27" s="5"/>
      <c r="K27" s="5">
        <v>2</v>
      </c>
      <c r="L27" s="5"/>
      <c r="M27" s="5"/>
      <c r="N27" s="5">
        <v>1</v>
      </c>
      <c r="O27" s="5">
        <f t="shared" si="4"/>
        <v>13</v>
      </c>
      <c r="P27" s="6"/>
      <c r="Q27" s="3">
        <v>14</v>
      </c>
      <c r="R27" s="4" t="s">
        <v>101</v>
      </c>
      <c r="S27" s="4" t="s">
        <v>110</v>
      </c>
      <c r="T27" s="5">
        <v>1</v>
      </c>
      <c r="U27" s="5"/>
      <c r="V27" s="5"/>
      <c r="W27" s="5">
        <v>1</v>
      </c>
      <c r="X27" s="5"/>
      <c r="Y27" s="5"/>
      <c r="Z27" s="5"/>
      <c r="AA27" s="5"/>
      <c r="AB27" s="5"/>
      <c r="AC27" s="5"/>
      <c r="AD27" s="5"/>
      <c r="AE27" s="5">
        <f t="shared" si="5"/>
        <v>2</v>
      </c>
    </row>
    <row r="28" spans="1:31" x14ac:dyDescent="0.25">
      <c r="A28" s="7">
        <v>21</v>
      </c>
      <c r="B28" s="4" t="s">
        <v>144</v>
      </c>
      <c r="C28" s="4" t="s">
        <v>145</v>
      </c>
      <c r="D28" s="5">
        <v>2</v>
      </c>
      <c r="E28" s="5"/>
      <c r="F28" s="5">
        <v>2</v>
      </c>
      <c r="G28" s="5">
        <v>1</v>
      </c>
      <c r="H28" s="5">
        <v>2</v>
      </c>
      <c r="I28" s="5">
        <v>1</v>
      </c>
      <c r="J28" s="5"/>
      <c r="K28" s="5">
        <v>2</v>
      </c>
      <c r="L28" s="5"/>
      <c r="M28" s="5"/>
      <c r="N28" s="5">
        <v>1</v>
      </c>
      <c r="O28" s="5">
        <f t="shared" si="4"/>
        <v>6</v>
      </c>
      <c r="P28" s="6"/>
      <c r="Q28" s="3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 t="str">
        <f t="shared" si="5"/>
        <v/>
      </c>
    </row>
    <row r="29" spans="1:31" x14ac:dyDescent="0.25">
      <c r="A29" s="7">
        <v>23</v>
      </c>
      <c r="B29" s="4" t="s">
        <v>189</v>
      </c>
      <c r="C29" s="4" t="s">
        <v>188</v>
      </c>
      <c r="D29" s="5">
        <v>1</v>
      </c>
      <c r="E29" s="5">
        <v>2</v>
      </c>
      <c r="F29" s="5"/>
      <c r="G29" s="5">
        <v>1</v>
      </c>
      <c r="H29" s="5">
        <v>1</v>
      </c>
      <c r="I29" s="5"/>
      <c r="J29" s="5"/>
      <c r="K29" s="5">
        <v>2</v>
      </c>
      <c r="L29" s="5"/>
      <c r="M29" s="5"/>
      <c r="N29" s="5"/>
      <c r="O29" s="5">
        <f t="shared" si="4"/>
        <v>8</v>
      </c>
      <c r="P29" s="6"/>
      <c r="Q29" s="3">
        <v>28</v>
      </c>
      <c r="R29" s="4" t="s">
        <v>104</v>
      </c>
      <c r="S29" s="4" t="s">
        <v>105</v>
      </c>
      <c r="T29" s="5">
        <v>1</v>
      </c>
      <c r="U29" s="5">
        <v>2</v>
      </c>
      <c r="V29" s="5">
        <v>1</v>
      </c>
      <c r="W29" s="5">
        <v>4</v>
      </c>
      <c r="X29" s="5"/>
      <c r="Y29" s="5"/>
      <c r="Z29" s="5"/>
      <c r="AA29" s="5">
        <v>2</v>
      </c>
      <c r="AB29" s="5"/>
      <c r="AC29" s="5"/>
      <c r="AD29" s="5">
        <v>1</v>
      </c>
      <c r="AE29" s="5">
        <f t="shared" si="5"/>
        <v>9</v>
      </c>
    </row>
    <row r="30" spans="1:31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tr">
        <f t="shared" si="4"/>
        <v/>
      </c>
      <c r="P30" s="6"/>
      <c r="Q30" s="3">
        <v>29</v>
      </c>
      <c r="R30" s="4" t="s">
        <v>167</v>
      </c>
      <c r="S30" s="4" t="s">
        <v>168</v>
      </c>
      <c r="T30" s="5">
        <v>1</v>
      </c>
      <c r="U30" s="5"/>
      <c r="V30" s="5">
        <v>1</v>
      </c>
      <c r="W30" s="5">
        <v>9</v>
      </c>
      <c r="X30" s="5"/>
      <c r="Y30" s="5">
        <v>1</v>
      </c>
      <c r="Z30" s="5"/>
      <c r="AA30" s="5">
        <v>2</v>
      </c>
      <c r="AB30" s="5"/>
      <c r="AC30" s="5"/>
      <c r="AD30" s="5">
        <v>1</v>
      </c>
      <c r="AE30" s="5">
        <f t="shared" si="5"/>
        <v>3</v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12</v>
      </c>
      <c r="E31" s="5">
        <f t="shared" si="6"/>
        <v>2</v>
      </c>
      <c r="F31" s="5">
        <f t="shared" si="6"/>
        <v>7</v>
      </c>
      <c r="G31" s="5">
        <f t="shared" si="6"/>
        <v>30</v>
      </c>
      <c r="H31" s="5">
        <f t="shared" si="6"/>
        <v>10</v>
      </c>
      <c r="I31" s="5">
        <f t="shared" si="6"/>
        <v>3</v>
      </c>
      <c r="J31" s="5">
        <f t="shared" si="6"/>
        <v>2</v>
      </c>
      <c r="K31" s="5">
        <f t="shared" si="6"/>
        <v>16</v>
      </c>
      <c r="L31" s="5">
        <f t="shared" si="6"/>
        <v>0</v>
      </c>
      <c r="M31" s="5">
        <f t="shared" si="6"/>
        <v>0</v>
      </c>
      <c r="N31" s="5">
        <f t="shared" si="6"/>
        <v>2</v>
      </c>
      <c r="O31" s="5">
        <f t="shared" si="6"/>
        <v>37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17</v>
      </c>
      <c r="U31" s="5">
        <f t="shared" si="7"/>
        <v>6</v>
      </c>
      <c r="V31" s="5">
        <f t="shared" si="7"/>
        <v>5</v>
      </c>
      <c r="W31" s="5">
        <f t="shared" si="7"/>
        <v>28</v>
      </c>
      <c r="X31" s="5">
        <f t="shared" si="7"/>
        <v>15</v>
      </c>
      <c r="Y31" s="5">
        <f t="shared" si="7"/>
        <v>10</v>
      </c>
      <c r="Z31" s="5">
        <f t="shared" si="7"/>
        <v>1</v>
      </c>
      <c r="AA31" s="5">
        <f t="shared" si="7"/>
        <v>18</v>
      </c>
      <c r="AB31" s="5">
        <f t="shared" si="7"/>
        <v>0</v>
      </c>
      <c r="AC31" s="5">
        <f t="shared" si="7"/>
        <v>0</v>
      </c>
      <c r="AD31" s="5">
        <f t="shared" si="7"/>
        <v>3</v>
      </c>
      <c r="AE31" s="5">
        <f t="shared" si="7"/>
        <v>57</v>
      </c>
    </row>
    <row r="32" spans="1:31" x14ac:dyDescent="0.25">
      <c r="A32" s="53" t="s">
        <v>40</v>
      </c>
      <c r="B32" s="54"/>
      <c r="C32" s="55" t="s">
        <v>150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220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75" t="s">
        <v>150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  <c r="P35" s="17" t="s">
        <v>118</v>
      </c>
      <c r="Q35" s="60" t="s">
        <v>42</v>
      </c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7">
        <v>0</v>
      </c>
      <c r="B37" s="4" t="s">
        <v>201</v>
      </c>
      <c r="C37" s="4" t="s">
        <v>160</v>
      </c>
      <c r="D37" s="5">
        <v>2</v>
      </c>
      <c r="E37" s="5"/>
      <c r="F37" s="5">
        <v>1</v>
      </c>
      <c r="G37" s="5">
        <v>10</v>
      </c>
      <c r="H37" s="5">
        <v>3</v>
      </c>
      <c r="I37" s="5">
        <v>1</v>
      </c>
      <c r="J37" s="5"/>
      <c r="K37" s="5">
        <v>1</v>
      </c>
      <c r="L37" s="5"/>
      <c r="M37" s="5"/>
      <c r="N37" s="5"/>
      <c r="O37" s="5">
        <f t="shared" ref="O37:O46" si="8">IF(B37="","",(D37*2)+(E37*3)+F37*1)</f>
        <v>5</v>
      </c>
      <c r="P37" s="6"/>
      <c r="Q37" s="7">
        <v>99</v>
      </c>
      <c r="R37" s="4" t="s">
        <v>120</v>
      </c>
      <c r="S37" s="4" t="s">
        <v>124</v>
      </c>
      <c r="T37" s="5">
        <v>1</v>
      </c>
      <c r="U37" s="5"/>
      <c r="V37" s="5"/>
      <c r="W37" s="5">
        <v>8</v>
      </c>
      <c r="X37" s="5"/>
      <c r="Y37" s="5">
        <v>3</v>
      </c>
      <c r="Z37" s="5">
        <v>2</v>
      </c>
      <c r="AA37" s="5">
        <v>2</v>
      </c>
      <c r="AB37" s="5"/>
      <c r="AC37" s="5"/>
      <c r="AD37" s="5">
        <v>1</v>
      </c>
      <c r="AE37" s="5">
        <f t="shared" ref="AE37:AE46" si="9">IF(R37="","",(T37*2)+(U37*3)+V37*1)</f>
        <v>2</v>
      </c>
    </row>
    <row r="38" spans="1:31" x14ac:dyDescent="0.25">
      <c r="A38" s="7">
        <v>1</v>
      </c>
      <c r="B38" s="4" t="s">
        <v>24</v>
      </c>
      <c r="C38" s="4" t="s">
        <v>161</v>
      </c>
      <c r="D38" s="5">
        <v>7</v>
      </c>
      <c r="E38" s="5"/>
      <c r="F38" s="5"/>
      <c r="G38" s="5">
        <v>21</v>
      </c>
      <c r="H38" s="5"/>
      <c r="I38" s="5">
        <v>3</v>
      </c>
      <c r="J38" s="5">
        <v>2</v>
      </c>
      <c r="K38" s="5">
        <v>2</v>
      </c>
      <c r="L38" s="5"/>
      <c r="M38" s="5"/>
      <c r="N38" s="5">
        <v>4</v>
      </c>
      <c r="O38" s="5">
        <f t="shared" si="8"/>
        <v>14</v>
      </c>
      <c r="P38" s="6"/>
      <c r="Q38" s="7">
        <v>3</v>
      </c>
      <c r="R38" s="4" t="s">
        <v>51</v>
      </c>
      <c r="S38" s="4" t="s">
        <v>50</v>
      </c>
      <c r="T38" s="5"/>
      <c r="U38" s="5">
        <v>1</v>
      </c>
      <c r="V38" s="5">
        <v>2</v>
      </c>
      <c r="W38" s="5">
        <v>1</v>
      </c>
      <c r="X38" s="5"/>
      <c r="Y38" s="5"/>
      <c r="Z38" s="5"/>
      <c r="AA38" s="5"/>
      <c r="AB38" s="5"/>
      <c r="AC38" s="5"/>
      <c r="AD38" s="5"/>
      <c r="AE38" s="5">
        <f t="shared" si="9"/>
        <v>5</v>
      </c>
    </row>
    <row r="39" spans="1:31" x14ac:dyDescent="0.25">
      <c r="A39" s="7">
        <v>3</v>
      </c>
      <c r="B39" s="4" t="s">
        <v>156</v>
      </c>
      <c r="C39" s="4" t="s">
        <v>162</v>
      </c>
      <c r="D39" s="5">
        <v>6</v>
      </c>
      <c r="E39" s="5"/>
      <c r="F39" s="5"/>
      <c r="G39" s="5">
        <v>5</v>
      </c>
      <c r="H39" s="5">
        <v>1</v>
      </c>
      <c r="I39" s="5">
        <v>6</v>
      </c>
      <c r="J39" s="5"/>
      <c r="K39" s="5">
        <v>3</v>
      </c>
      <c r="L39" s="5"/>
      <c r="M39" s="5"/>
      <c r="N39" s="5"/>
      <c r="O39" s="5">
        <f t="shared" si="8"/>
        <v>12</v>
      </c>
      <c r="P39" s="6"/>
      <c r="Q39" s="7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 t="str">
        <f t="shared" si="9"/>
        <v/>
      </c>
    </row>
    <row r="40" spans="1:31" x14ac:dyDescent="0.25">
      <c r="A40" s="7">
        <v>4</v>
      </c>
      <c r="B40" s="4" t="s">
        <v>157</v>
      </c>
      <c r="C40" s="4" t="s">
        <v>163</v>
      </c>
      <c r="D40" s="5"/>
      <c r="E40" s="5"/>
      <c r="F40" s="5"/>
      <c r="G40" s="5">
        <v>4</v>
      </c>
      <c r="H40" s="5"/>
      <c r="I40" s="5"/>
      <c r="J40" s="5">
        <v>1</v>
      </c>
      <c r="K40" s="5"/>
      <c r="L40" s="5"/>
      <c r="M40" s="5"/>
      <c r="N40" s="5"/>
      <c r="O40" s="5">
        <f t="shared" si="8"/>
        <v>0</v>
      </c>
      <c r="P40" s="6"/>
      <c r="Q40" s="3">
        <v>7</v>
      </c>
      <c r="R40" s="4" t="s">
        <v>53</v>
      </c>
      <c r="S40" s="4" t="s">
        <v>123</v>
      </c>
      <c r="T40" s="5">
        <v>2</v>
      </c>
      <c r="U40" s="5"/>
      <c r="V40" s="5"/>
      <c r="W40" s="5">
        <v>2</v>
      </c>
      <c r="X40" s="5"/>
      <c r="Y40" s="5"/>
      <c r="Z40" s="5"/>
      <c r="AA40" s="5"/>
      <c r="AB40" s="5"/>
      <c r="AC40" s="5"/>
      <c r="AD40" s="5"/>
      <c r="AE40" s="5">
        <f>IF(R40="","",(T40*2)+(U40*3)+V40*1)</f>
        <v>4</v>
      </c>
    </row>
    <row r="41" spans="1:31" x14ac:dyDescent="0.25">
      <c r="A41" s="3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 t="str">
        <f t="shared" si="8"/>
        <v/>
      </c>
      <c r="P41" s="6"/>
      <c r="Q41" s="3">
        <v>8</v>
      </c>
      <c r="R41" s="4" t="s">
        <v>119</v>
      </c>
      <c r="S41" s="4" t="s">
        <v>48</v>
      </c>
      <c r="T41" s="5">
        <v>2</v>
      </c>
      <c r="U41" s="5"/>
      <c r="V41" s="5"/>
      <c r="W41" s="5">
        <v>1</v>
      </c>
      <c r="X41" s="5">
        <v>2</v>
      </c>
      <c r="Y41" s="5"/>
      <c r="Z41" s="5"/>
      <c r="AA41" s="5">
        <v>3</v>
      </c>
      <c r="AB41" s="5"/>
      <c r="AC41" s="5"/>
      <c r="AD41" s="5"/>
      <c r="AE41" s="5">
        <f>IF(R41="","",(T41*2)+(U41*3)+V41*1)</f>
        <v>4</v>
      </c>
    </row>
    <row r="42" spans="1:31" x14ac:dyDescent="0.25">
      <c r="A42" s="3">
        <v>27</v>
      </c>
      <c r="B42" s="4" t="s">
        <v>26</v>
      </c>
      <c r="C42" s="4" t="s">
        <v>165</v>
      </c>
      <c r="D42" s="5">
        <v>3</v>
      </c>
      <c r="E42" s="5">
        <v>1</v>
      </c>
      <c r="F42" s="5"/>
      <c r="G42" s="5">
        <v>2</v>
      </c>
      <c r="H42" s="5">
        <v>2</v>
      </c>
      <c r="I42" s="5">
        <v>2</v>
      </c>
      <c r="J42" s="5"/>
      <c r="K42" s="5"/>
      <c r="L42" s="5"/>
      <c r="M42" s="5"/>
      <c r="N42" s="5"/>
      <c r="O42" s="5">
        <f t="shared" si="8"/>
        <v>9</v>
      </c>
      <c r="P42" s="6"/>
      <c r="Q42" s="3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 t="str">
        <f t="shared" si="9"/>
        <v/>
      </c>
    </row>
    <row r="43" spans="1:31" x14ac:dyDescent="0.25">
      <c r="A43" s="3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 t="str">
        <f t="shared" si="8"/>
        <v/>
      </c>
      <c r="P43" s="6"/>
      <c r="Q43" s="3">
        <v>92</v>
      </c>
      <c r="R43" s="4" t="s">
        <v>55</v>
      </c>
      <c r="S43" s="4" t="s">
        <v>54</v>
      </c>
      <c r="T43" s="5"/>
      <c r="U43" s="5"/>
      <c r="V43" s="5"/>
      <c r="W43" s="5">
        <v>2</v>
      </c>
      <c r="X43" s="5"/>
      <c r="Y43" s="5"/>
      <c r="Z43" s="5"/>
      <c r="AA43" s="5"/>
      <c r="AB43" s="5"/>
      <c r="AC43" s="5"/>
      <c r="AD43" s="5"/>
      <c r="AE43" s="5">
        <f t="shared" si="9"/>
        <v>0</v>
      </c>
    </row>
    <row r="44" spans="1:31" x14ac:dyDescent="0.25">
      <c r="A44" s="7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 t="str">
        <f t="shared" si="8"/>
        <v/>
      </c>
      <c r="P44" s="6"/>
      <c r="Q44" s="7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 t="str">
        <f t="shared" si="9"/>
        <v/>
      </c>
    </row>
    <row r="45" spans="1:31" x14ac:dyDescent="0.25">
      <c r="A45" s="7">
        <v>99</v>
      </c>
      <c r="B45" s="4" t="s">
        <v>224</v>
      </c>
      <c r="C45" s="4" t="s">
        <v>225</v>
      </c>
      <c r="D45" s="5">
        <v>3</v>
      </c>
      <c r="E45" s="5"/>
      <c r="F45" s="5">
        <v>1</v>
      </c>
      <c r="G45" s="5">
        <v>5</v>
      </c>
      <c r="H45" s="5">
        <v>1</v>
      </c>
      <c r="I45" s="5">
        <v>1</v>
      </c>
      <c r="J45" s="5"/>
      <c r="K45" s="5">
        <v>1</v>
      </c>
      <c r="L45" s="5"/>
      <c r="M45" s="5"/>
      <c r="N45" s="5"/>
      <c r="O45" s="5">
        <f t="shared" si="8"/>
        <v>7</v>
      </c>
      <c r="P45" s="6"/>
      <c r="Q45" s="7">
        <v>4</v>
      </c>
      <c r="R45" s="4" t="s">
        <v>221</v>
      </c>
      <c r="S45" s="4" t="s">
        <v>222</v>
      </c>
      <c r="T45" s="5">
        <v>5</v>
      </c>
      <c r="U45" s="5"/>
      <c r="V45" s="5">
        <v>1</v>
      </c>
      <c r="W45" s="5">
        <v>13</v>
      </c>
      <c r="X45" s="5">
        <v>1</v>
      </c>
      <c r="Y45" s="5"/>
      <c r="Z45" s="5">
        <v>2</v>
      </c>
      <c r="AA45" s="5"/>
      <c r="AB45" s="5"/>
      <c r="AC45" s="5"/>
      <c r="AD45" s="5"/>
      <c r="AE45" s="5">
        <f t="shared" si="9"/>
        <v>11</v>
      </c>
    </row>
    <row r="46" spans="1:31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tr">
        <f t="shared" si="8"/>
        <v/>
      </c>
      <c r="P46" s="6"/>
      <c r="Q46" s="3">
        <v>41</v>
      </c>
      <c r="R46" s="4" t="s">
        <v>122</v>
      </c>
      <c r="S46" s="4" t="s">
        <v>126</v>
      </c>
      <c r="T46" s="5">
        <v>1</v>
      </c>
      <c r="U46" s="5"/>
      <c r="V46" s="5"/>
      <c r="W46" s="5"/>
      <c r="X46" s="5">
        <v>5</v>
      </c>
      <c r="Y46" s="5"/>
      <c r="Z46" s="5"/>
      <c r="AA46" s="5"/>
      <c r="AB46" s="5"/>
      <c r="AC46" s="5"/>
      <c r="AD46" s="5"/>
      <c r="AE46" s="5">
        <f t="shared" si="9"/>
        <v>2</v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21</v>
      </c>
      <c r="E47" s="5">
        <f t="shared" si="10"/>
        <v>1</v>
      </c>
      <c r="F47" s="5">
        <f t="shared" si="10"/>
        <v>2</v>
      </c>
      <c r="G47" s="5">
        <f t="shared" si="10"/>
        <v>47</v>
      </c>
      <c r="H47" s="5">
        <f t="shared" si="10"/>
        <v>7</v>
      </c>
      <c r="I47" s="5">
        <f t="shared" si="10"/>
        <v>13</v>
      </c>
      <c r="J47" s="5">
        <f t="shared" si="10"/>
        <v>3</v>
      </c>
      <c r="K47" s="5">
        <f t="shared" si="10"/>
        <v>7</v>
      </c>
      <c r="L47" s="5">
        <f t="shared" si="10"/>
        <v>0</v>
      </c>
      <c r="M47" s="5">
        <f t="shared" si="10"/>
        <v>0</v>
      </c>
      <c r="N47" s="5">
        <f t="shared" si="10"/>
        <v>4</v>
      </c>
      <c r="O47" s="5">
        <f t="shared" si="10"/>
        <v>47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11</v>
      </c>
      <c r="U47" s="5">
        <f t="shared" si="11"/>
        <v>1</v>
      </c>
      <c r="V47" s="5">
        <f t="shared" si="11"/>
        <v>3</v>
      </c>
      <c r="W47" s="5">
        <f t="shared" si="11"/>
        <v>27</v>
      </c>
      <c r="X47" s="5">
        <f t="shared" si="11"/>
        <v>8</v>
      </c>
      <c r="Y47" s="5">
        <f t="shared" si="11"/>
        <v>3</v>
      </c>
      <c r="Z47" s="5">
        <f t="shared" si="11"/>
        <v>4</v>
      </c>
      <c r="AA47" s="5">
        <f t="shared" si="11"/>
        <v>5</v>
      </c>
      <c r="AB47" s="5">
        <f t="shared" si="11"/>
        <v>0</v>
      </c>
      <c r="AC47" s="5">
        <f t="shared" si="11"/>
        <v>0</v>
      </c>
      <c r="AD47" s="5">
        <f t="shared" si="11"/>
        <v>1</v>
      </c>
      <c r="AE47" s="5">
        <f t="shared" si="11"/>
        <v>28</v>
      </c>
    </row>
    <row r="48" spans="1:31" x14ac:dyDescent="0.25">
      <c r="A48" s="53" t="s">
        <v>40</v>
      </c>
      <c r="B48" s="54"/>
      <c r="C48" s="55" t="s">
        <v>1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219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47" t="s">
        <v>73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  <c r="P51" s="17" t="s">
        <v>118</v>
      </c>
      <c r="Q51" s="37" t="s">
        <v>56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</row>
    <row r="52" spans="1:31" x14ac:dyDescent="0.25">
      <c r="A52" s="10" t="s">
        <v>2</v>
      </c>
      <c r="B52" s="10" t="s">
        <v>4</v>
      </c>
      <c r="C52" s="10" t="s">
        <v>3</v>
      </c>
      <c r="D52" s="10" t="s">
        <v>5</v>
      </c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  <c r="J52" s="10" t="s">
        <v>11</v>
      </c>
      <c r="K52" s="10" t="s">
        <v>12</v>
      </c>
      <c r="L52" s="10" t="s">
        <v>13</v>
      </c>
      <c r="M52" s="10" t="s">
        <v>14</v>
      </c>
      <c r="N52" s="10" t="s">
        <v>15</v>
      </c>
      <c r="O52" s="10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7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 t="str">
        <f t="shared" ref="O53:O62" si="12">IF(B53="","",(D53*2)+(E53*3)+F53*1)</f>
        <v/>
      </c>
      <c r="P53" s="6"/>
      <c r="Q53" s="3">
        <v>2</v>
      </c>
      <c r="R53" s="4" t="s">
        <v>114</v>
      </c>
      <c r="S53" s="4" t="s">
        <v>115</v>
      </c>
      <c r="T53" s="5">
        <v>9</v>
      </c>
      <c r="U53" s="5">
        <v>1</v>
      </c>
      <c r="V53" s="5">
        <v>4</v>
      </c>
      <c r="W53" s="5">
        <v>14</v>
      </c>
      <c r="X53" s="5">
        <v>3</v>
      </c>
      <c r="Y53" s="5"/>
      <c r="Z53" s="5"/>
      <c r="AA53" s="5">
        <v>1</v>
      </c>
      <c r="AB53" s="5"/>
      <c r="AC53" s="5"/>
      <c r="AD53" s="5">
        <v>5</v>
      </c>
      <c r="AE53" s="5">
        <f t="shared" ref="AE53:AE62" si="13">IF(R53="","",(T53*2)+(U53*3)+V53*1)</f>
        <v>25</v>
      </c>
    </row>
    <row r="54" spans="1:31" x14ac:dyDescent="0.25">
      <c r="A54" s="7">
        <v>11</v>
      </c>
      <c r="B54" s="4" t="s">
        <v>185</v>
      </c>
      <c r="C54" s="4" t="s">
        <v>186</v>
      </c>
      <c r="D54" s="5">
        <v>3</v>
      </c>
      <c r="E54" s="5"/>
      <c r="F54" s="5">
        <v>3</v>
      </c>
      <c r="G54" s="5">
        <v>10</v>
      </c>
      <c r="H54" s="5">
        <v>1</v>
      </c>
      <c r="I54" s="5"/>
      <c r="J54" s="5">
        <v>4</v>
      </c>
      <c r="K54" s="5">
        <v>3</v>
      </c>
      <c r="L54" s="5"/>
      <c r="M54" s="5"/>
      <c r="N54" s="5"/>
      <c r="O54" s="5">
        <f t="shared" si="12"/>
        <v>9</v>
      </c>
      <c r="P54" s="6"/>
      <c r="Q54" s="7">
        <v>4</v>
      </c>
      <c r="R54" s="4" t="s">
        <v>180</v>
      </c>
      <c r="S54" s="4" t="s">
        <v>181</v>
      </c>
      <c r="T54" s="5">
        <v>2</v>
      </c>
      <c r="U54" s="5"/>
      <c r="V54" s="5">
        <v>2</v>
      </c>
      <c r="W54" s="5">
        <v>5</v>
      </c>
      <c r="X54" s="5">
        <v>4</v>
      </c>
      <c r="Y54" s="5"/>
      <c r="Z54" s="5"/>
      <c r="AA54" s="5">
        <v>3</v>
      </c>
      <c r="AB54" s="5"/>
      <c r="AC54" s="5"/>
      <c r="AD54" s="5"/>
      <c r="AE54" s="5">
        <f>IF(R54="","",(T54*2)+(U54*3)+V54*1)</f>
        <v>6</v>
      </c>
    </row>
    <row r="55" spans="1:31" x14ac:dyDescent="0.25">
      <c r="A55" s="3">
        <v>12</v>
      </c>
      <c r="B55" s="4" t="s">
        <v>171</v>
      </c>
      <c r="C55" s="4" t="s">
        <v>172</v>
      </c>
      <c r="D55" s="5"/>
      <c r="E55" s="5">
        <v>1</v>
      </c>
      <c r="F55" s="5">
        <v>1</v>
      </c>
      <c r="G55" s="5">
        <v>2</v>
      </c>
      <c r="H55" s="5">
        <v>2</v>
      </c>
      <c r="I55" s="5"/>
      <c r="J55" s="5"/>
      <c r="K55" s="5">
        <v>1</v>
      </c>
      <c r="L55" s="5"/>
      <c r="M55" s="5"/>
      <c r="N55" s="5"/>
      <c r="O55" s="5">
        <f t="shared" si="12"/>
        <v>4</v>
      </c>
      <c r="P55" s="6"/>
      <c r="Q55" s="7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 t="str">
        <f>IF(R55="","",(T55*2)+(U55*3)+V55*1)</f>
        <v/>
      </c>
    </row>
    <row r="56" spans="1:31" x14ac:dyDescent="0.25">
      <c r="A56" s="3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 t="str">
        <f t="shared" si="12"/>
        <v/>
      </c>
      <c r="P56" s="6"/>
      <c r="Q56" s="7">
        <v>6</v>
      </c>
      <c r="R56" s="4" t="s">
        <v>60</v>
      </c>
      <c r="S56" s="4" t="s">
        <v>59</v>
      </c>
      <c r="T56" s="5">
        <v>2</v>
      </c>
      <c r="U56" s="5"/>
      <c r="V56" s="5"/>
      <c r="W56" s="5">
        <v>6</v>
      </c>
      <c r="X56" s="5">
        <v>3</v>
      </c>
      <c r="Y56" s="5"/>
      <c r="Z56" s="5"/>
      <c r="AA56" s="5">
        <v>2</v>
      </c>
      <c r="AB56" s="5"/>
      <c r="AC56" s="5"/>
      <c r="AD56" s="5"/>
      <c r="AE56" s="5">
        <f>IF(R56="","",(T56*2)+(U56*3)+V56*1)</f>
        <v>4</v>
      </c>
    </row>
    <row r="57" spans="1:31" x14ac:dyDescent="0.25">
      <c r="A57" s="13" t="s">
        <v>177</v>
      </c>
      <c r="B57" s="4" t="s">
        <v>32</v>
      </c>
      <c r="C57" s="4" t="s">
        <v>96</v>
      </c>
      <c r="D57" s="5">
        <v>3</v>
      </c>
      <c r="E57" s="5"/>
      <c r="F57" s="5">
        <v>2</v>
      </c>
      <c r="G57" s="5">
        <v>4</v>
      </c>
      <c r="H57" s="5"/>
      <c r="I57" s="5"/>
      <c r="J57" s="5"/>
      <c r="K57" s="5"/>
      <c r="L57" s="5"/>
      <c r="M57" s="5"/>
      <c r="N57" s="5"/>
      <c r="O57" s="5">
        <f t="shared" si="12"/>
        <v>8</v>
      </c>
      <c r="P57" s="6"/>
      <c r="Q57" s="7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 t="str">
        <f>IF(R57="","",(T57*2)+(U57*3)+V57*1)</f>
        <v/>
      </c>
    </row>
    <row r="58" spans="1:31" x14ac:dyDescent="0.25">
      <c r="A58" s="3">
        <v>30</v>
      </c>
      <c r="B58" s="4" t="s">
        <v>87</v>
      </c>
      <c r="C58" s="4" t="s">
        <v>93</v>
      </c>
      <c r="D58" s="5">
        <v>1</v>
      </c>
      <c r="E58" s="5"/>
      <c r="F58" s="5">
        <v>2</v>
      </c>
      <c r="G58" s="5">
        <v>2</v>
      </c>
      <c r="H58" s="5"/>
      <c r="I58" s="5"/>
      <c r="J58" s="5"/>
      <c r="K58" s="5">
        <v>2</v>
      </c>
      <c r="L58" s="5"/>
      <c r="M58" s="5"/>
      <c r="N58" s="5"/>
      <c r="O58" s="5">
        <f t="shared" si="12"/>
        <v>4</v>
      </c>
      <c r="P58" s="6"/>
      <c r="Q58" s="7">
        <v>13</v>
      </c>
      <c r="R58" s="4" t="s">
        <v>182</v>
      </c>
      <c r="S58" s="4" t="s">
        <v>183</v>
      </c>
      <c r="T58" s="5">
        <v>2</v>
      </c>
      <c r="U58" s="5"/>
      <c r="V58" s="5"/>
      <c r="W58" s="5">
        <v>2</v>
      </c>
      <c r="X58" s="5">
        <v>3</v>
      </c>
      <c r="Y58" s="5"/>
      <c r="Z58" s="5"/>
      <c r="AA58" s="5">
        <v>3</v>
      </c>
      <c r="AB58" s="5"/>
      <c r="AC58" s="5"/>
      <c r="AD58" s="5"/>
      <c r="AE58" s="5">
        <f>IF(R58="","",(T58*2)+(U58*3)+V58*1)</f>
        <v>4</v>
      </c>
    </row>
    <row r="59" spans="1:31" x14ac:dyDescent="0.25">
      <c r="A59" s="7">
        <v>34</v>
      </c>
      <c r="B59" s="4" t="s">
        <v>89</v>
      </c>
      <c r="C59" s="4" t="s">
        <v>95</v>
      </c>
      <c r="D59" s="5">
        <v>2</v>
      </c>
      <c r="E59" s="5"/>
      <c r="F59" s="5">
        <v>1</v>
      </c>
      <c r="G59" s="5">
        <v>3</v>
      </c>
      <c r="H59" s="5">
        <v>4</v>
      </c>
      <c r="I59" s="5">
        <v>1</v>
      </c>
      <c r="J59" s="5"/>
      <c r="K59" s="5">
        <v>3</v>
      </c>
      <c r="L59" s="5"/>
      <c r="M59" s="5"/>
      <c r="N59" s="5"/>
      <c r="O59" s="5">
        <f t="shared" si="12"/>
        <v>5</v>
      </c>
      <c r="P59" s="6"/>
      <c r="Q59" s="7">
        <v>14</v>
      </c>
      <c r="R59" s="4" t="s">
        <v>67</v>
      </c>
      <c r="S59" s="4" t="s">
        <v>66</v>
      </c>
      <c r="T59" s="5"/>
      <c r="U59" s="5">
        <v>2</v>
      </c>
      <c r="V59" s="5"/>
      <c r="W59" s="5">
        <v>4</v>
      </c>
      <c r="X59" s="5">
        <v>3</v>
      </c>
      <c r="Y59" s="5">
        <v>2</v>
      </c>
      <c r="Z59" s="5"/>
      <c r="AA59" s="5">
        <v>3</v>
      </c>
      <c r="AB59" s="5"/>
      <c r="AC59" s="5"/>
      <c r="AD59" s="5"/>
      <c r="AE59" s="5">
        <f t="shared" si="13"/>
        <v>6</v>
      </c>
    </row>
    <row r="60" spans="1:31" x14ac:dyDescent="0.25">
      <c r="A60" s="7">
        <v>45</v>
      </c>
      <c r="B60" s="4" t="s">
        <v>86</v>
      </c>
      <c r="C60" s="4" t="s">
        <v>92</v>
      </c>
      <c r="D60" s="5"/>
      <c r="E60" s="5"/>
      <c r="F60" s="5"/>
      <c r="G60" s="5">
        <v>4</v>
      </c>
      <c r="H60" s="5">
        <v>2</v>
      </c>
      <c r="I60" s="5">
        <v>1</v>
      </c>
      <c r="J60" s="5"/>
      <c r="K60" s="5">
        <v>4</v>
      </c>
      <c r="L60" s="5"/>
      <c r="M60" s="5"/>
      <c r="N60" s="5"/>
      <c r="O60" s="5">
        <f t="shared" si="12"/>
        <v>0</v>
      </c>
      <c r="P60" s="6"/>
      <c r="Q60" s="3">
        <v>18</v>
      </c>
      <c r="R60" s="4" t="s">
        <v>32</v>
      </c>
      <c r="S60" s="4" t="s">
        <v>63</v>
      </c>
      <c r="T60" s="5">
        <v>1</v>
      </c>
      <c r="U60" s="5"/>
      <c r="V60" s="5"/>
      <c r="W60" s="5"/>
      <c r="X60" s="5">
        <v>2</v>
      </c>
      <c r="Y60" s="5">
        <v>1</v>
      </c>
      <c r="Z60" s="5"/>
      <c r="AA60" s="5"/>
      <c r="AB60" s="5"/>
      <c r="AC60" s="5"/>
      <c r="AD60" s="5"/>
      <c r="AE60" s="5">
        <f>IF(R60="","",(T60*2)+(U60*3)+V60*1)</f>
        <v>2</v>
      </c>
    </row>
    <row r="61" spans="1:31" x14ac:dyDescent="0.25">
      <c r="A61" s="7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 t="str">
        <f t="shared" si="12"/>
        <v/>
      </c>
      <c r="P61" s="6"/>
      <c r="Q61" s="3">
        <v>40</v>
      </c>
      <c r="R61" s="4" t="s">
        <v>65</v>
      </c>
      <c r="S61" s="4" t="s">
        <v>64</v>
      </c>
      <c r="T61" s="5">
        <v>2</v>
      </c>
      <c r="U61" s="5">
        <v>1</v>
      </c>
      <c r="V61" s="5">
        <v>2</v>
      </c>
      <c r="W61" s="5">
        <v>4</v>
      </c>
      <c r="X61" s="5">
        <v>5</v>
      </c>
      <c r="Y61" s="5">
        <v>3</v>
      </c>
      <c r="Z61" s="5"/>
      <c r="AA61" s="5">
        <v>1</v>
      </c>
      <c r="AB61" s="5"/>
      <c r="AC61" s="5"/>
      <c r="AD61" s="5"/>
      <c r="AE61" s="5">
        <f t="shared" si="13"/>
        <v>9</v>
      </c>
    </row>
    <row r="62" spans="1:31" x14ac:dyDescent="0.25">
      <c r="A62" s="1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2"/>
        <v/>
      </c>
      <c r="P62" s="6"/>
      <c r="Q62" s="7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9</v>
      </c>
      <c r="E63" s="5">
        <f t="shared" si="14"/>
        <v>1</v>
      </c>
      <c r="F63" s="5">
        <f t="shared" si="14"/>
        <v>9</v>
      </c>
      <c r="G63" s="5">
        <f t="shared" si="14"/>
        <v>25</v>
      </c>
      <c r="H63" s="5">
        <f t="shared" si="14"/>
        <v>9</v>
      </c>
      <c r="I63" s="5">
        <f t="shared" si="14"/>
        <v>2</v>
      </c>
      <c r="J63" s="5">
        <f t="shared" si="14"/>
        <v>4</v>
      </c>
      <c r="K63" s="5">
        <f t="shared" si="14"/>
        <v>13</v>
      </c>
      <c r="L63" s="5">
        <f t="shared" si="14"/>
        <v>0</v>
      </c>
      <c r="M63" s="5">
        <f t="shared" si="14"/>
        <v>0</v>
      </c>
      <c r="N63" s="5">
        <f t="shared" si="14"/>
        <v>0</v>
      </c>
      <c r="O63" s="5">
        <f t="shared" si="14"/>
        <v>30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18</v>
      </c>
      <c r="U63" s="5">
        <f t="shared" si="15"/>
        <v>4</v>
      </c>
      <c r="V63" s="5">
        <f t="shared" si="15"/>
        <v>8</v>
      </c>
      <c r="W63" s="5">
        <f t="shared" si="15"/>
        <v>35</v>
      </c>
      <c r="X63" s="5">
        <f t="shared" si="15"/>
        <v>23</v>
      </c>
      <c r="Y63" s="5">
        <f t="shared" si="15"/>
        <v>6</v>
      </c>
      <c r="Z63" s="5">
        <f t="shared" si="15"/>
        <v>0</v>
      </c>
      <c r="AA63" s="5">
        <f t="shared" si="15"/>
        <v>13</v>
      </c>
      <c r="AB63" s="5">
        <f t="shared" si="15"/>
        <v>0</v>
      </c>
      <c r="AC63" s="5">
        <f t="shared" si="15"/>
        <v>0</v>
      </c>
      <c r="AD63" s="5">
        <f t="shared" si="15"/>
        <v>5</v>
      </c>
      <c r="AE63" s="5">
        <f t="shared" si="15"/>
        <v>56</v>
      </c>
    </row>
    <row r="64" spans="1:31" x14ac:dyDescent="0.25">
      <c r="A64" s="53" t="s">
        <v>40</v>
      </c>
      <c r="B64" s="54"/>
      <c r="C64" s="55" t="s">
        <v>150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223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31:C31"/>
    <mergeCell ref="Q31:S31"/>
    <mergeCell ref="A32:B32"/>
    <mergeCell ref="C32:AE32"/>
    <mergeCell ref="A33:B33"/>
    <mergeCell ref="C33:AE33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64:B64"/>
    <mergeCell ref="C64:AE64"/>
    <mergeCell ref="A65:B65"/>
    <mergeCell ref="C65:AE65"/>
    <mergeCell ref="A66:AE6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.28515625" bestFit="1" customWidth="1"/>
    <col min="2" max="2" width="9.140625" bestFit="1" customWidth="1"/>
    <col min="3" max="3" width="15.7109375" bestFit="1" customWidth="1"/>
    <col min="4" max="4" width="3.5703125" bestFit="1" customWidth="1"/>
    <col min="5" max="5" width="3.42578125" bestFit="1" customWidth="1"/>
    <col min="6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28515625" bestFit="1" customWidth="1"/>
    <col min="15" max="15" width="4.7109375" bestFit="1" customWidth="1"/>
    <col min="16" max="16" width="7.7109375" bestFit="1" customWidth="1"/>
    <col min="17" max="17" width="3.28515625" bestFit="1" customWidth="1"/>
    <col min="18" max="18" width="8.85546875" bestFit="1" customWidth="1"/>
    <col min="19" max="19" width="12.42578125" bestFit="1" customWidth="1"/>
    <col min="20" max="20" width="3.5703125" bestFit="1" customWidth="1"/>
    <col min="21" max="21" width="3.42578125" bestFit="1" customWidth="1"/>
    <col min="22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28515625" bestFit="1" customWidth="1"/>
    <col min="31" max="31" width="4.7109375" bestFit="1" customWidth="1"/>
  </cols>
  <sheetData>
    <row r="1" spans="1:31" ht="26.25" x14ac:dyDescent="0.25">
      <c r="A1" s="40" t="s">
        <v>226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44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18" t="s">
        <v>72</v>
      </c>
      <c r="Q3" s="60" t="s">
        <v>42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" t="s">
        <v>2</v>
      </c>
      <c r="R4" s="1" t="s">
        <v>4</v>
      </c>
      <c r="S4" s="1" t="s">
        <v>3</v>
      </c>
      <c r="T4" s="1" t="s">
        <v>5</v>
      </c>
      <c r="U4" s="1" t="s">
        <v>6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x14ac:dyDescent="0.25">
      <c r="A5" s="3">
        <v>1</v>
      </c>
      <c r="B5" s="4" t="s">
        <v>75</v>
      </c>
      <c r="C5" s="4" t="s">
        <v>81</v>
      </c>
      <c r="D5" s="5">
        <v>5</v>
      </c>
      <c r="E5" s="5">
        <v>2</v>
      </c>
      <c r="F5" s="5"/>
      <c r="G5" s="5">
        <v>5</v>
      </c>
      <c r="H5" s="5">
        <v>4</v>
      </c>
      <c r="I5" s="5">
        <v>1</v>
      </c>
      <c r="J5" s="5"/>
      <c r="K5" s="5">
        <v>2</v>
      </c>
      <c r="L5" s="5"/>
      <c r="M5" s="5"/>
      <c r="N5" s="5">
        <v>1</v>
      </c>
      <c r="O5" s="5">
        <f t="shared" ref="O5:O14" si="0">IF(B5="","",(D5*2)+(E5*3)+F5*1)</f>
        <v>16</v>
      </c>
      <c r="P5" s="6"/>
      <c r="Q5" s="7">
        <v>99</v>
      </c>
      <c r="R5" s="4" t="s">
        <v>120</v>
      </c>
      <c r="S5" s="4" t="s">
        <v>124</v>
      </c>
      <c r="T5" s="5">
        <v>2</v>
      </c>
      <c r="U5" s="5"/>
      <c r="V5" s="5">
        <v>2</v>
      </c>
      <c r="W5" s="5">
        <v>4</v>
      </c>
      <c r="X5" s="5"/>
      <c r="Y5" s="5">
        <v>4</v>
      </c>
      <c r="Z5" s="5"/>
      <c r="AA5" s="5"/>
      <c r="AB5" s="5"/>
      <c r="AC5" s="5"/>
      <c r="AD5" s="5"/>
      <c r="AE5" s="5">
        <f t="shared" ref="AE5:AE14" si="1">IF(R5="","",(T5*2)+(U5*3)+V5*1)</f>
        <v>6</v>
      </c>
    </row>
    <row r="6" spans="1:31" x14ac:dyDescent="0.25">
      <c r="A6" s="3">
        <v>7</v>
      </c>
      <c r="B6" s="4" t="s">
        <v>77</v>
      </c>
      <c r="C6" s="4" t="s">
        <v>83</v>
      </c>
      <c r="D6" s="5">
        <v>8</v>
      </c>
      <c r="E6" s="5"/>
      <c r="F6" s="5"/>
      <c r="G6" s="5">
        <v>7</v>
      </c>
      <c r="H6" s="5">
        <v>3</v>
      </c>
      <c r="I6" s="5">
        <v>2</v>
      </c>
      <c r="J6" s="5"/>
      <c r="K6" s="5">
        <v>1</v>
      </c>
      <c r="L6" s="5"/>
      <c r="M6" s="5"/>
      <c r="N6" s="5">
        <v>3</v>
      </c>
      <c r="O6" s="5">
        <f t="shared" si="0"/>
        <v>16</v>
      </c>
      <c r="P6" s="6"/>
      <c r="Q6" s="7">
        <v>3</v>
      </c>
      <c r="R6" s="4" t="s">
        <v>51</v>
      </c>
      <c r="S6" s="4" t="s">
        <v>50</v>
      </c>
      <c r="T6" s="5">
        <v>1</v>
      </c>
      <c r="U6" s="5"/>
      <c r="V6" s="5"/>
      <c r="W6" s="5">
        <v>1</v>
      </c>
      <c r="X6" s="5"/>
      <c r="Y6" s="5"/>
      <c r="Z6" s="5">
        <v>1</v>
      </c>
      <c r="AA6" s="5"/>
      <c r="AB6" s="5"/>
      <c r="AC6" s="5"/>
      <c r="AD6" s="5"/>
      <c r="AE6" s="5">
        <f t="shared" si="1"/>
        <v>2</v>
      </c>
    </row>
    <row r="7" spans="1:31" x14ac:dyDescent="0.25">
      <c r="A7" s="7">
        <v>9</v>
      </c>
      <c r="B7" s="4" t="s">
        <v>34</v>
      </c>
      <c r="C7" s="4" t="s">
        <v>200</v>
      </c>
      <c r="D7" s="5">
        <v>2</v>
      </c>
      <c r="E7" s="5"/>
      <c r="F7" s="5"/>
      <c r="G7" s="5">
        <v>5</v>
      </c>
      <c r="H7" s="5">
        <v>1</v>
      </c>
      <c r="I7" s="5">
        <v>2</v>
      </c>
      <c r="J7" s="5">
        <v>1</v>
      </c>
      <c r="K7" s="5">
        <v>1</v>
      </c>
      <c r="L7" s="5"/>
      <c r="M7" s="5"/>
      <c r="N7" s="5"/>
      <c r="O7" s="5">
        <f t="shared" si="0"/>
        <v>4</v>
      </c>
      <c r="P7" s="6"/>
      <c r="Q7" s="7">
        <v>24</v>
      </c>
      <c r="R7" s="4" t="s">
        <v>121</v>
      </c>
      <c r="S7" s="4" t="s">
        <v>125</v>
      </c>
      <c r="T7" s="5"/>
      <c r="U7" s="5"/>
      <c r="V7" s="5"/>
      <c r="W7" s="5">
        <v>1</v>
      </c>
      <c r="X7" s="5">
        <v>1</v>
      </c>
      <c r="Y7" s="5">
        <v>2</v>
      </c>
      <c r="Z7" s="5"/>
      <c r="AA7" s="5"/>
      <c r="AB7" s="5"/>
      <c r="AC7" s="5"/>
      <c r="AD7" s="5"/>
      <c r="AE7" s="5">
        <f t="shared" si="1"/>
        <v>0</v>
      </c>
    </row>
    <row r="8" spans="1:31" x14ac:dyDescent="0.25">
      <c r="A8" s="7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tr">
        <f t="shared" si="0"/>
        <v/>
      </c>
      <c r="P8" s="6"/>
      <c r="Q8" s="3">
        <v>7</v>
      </c>
      <c r="R8" s="4" t="s">
        <v>53</v>
      </c>
      <c r="S8" s="4" t="s">
        <v>123</v>
      </c>
      <c r="T8" s="5">
        <v>2</v>
      </c>
      <c r="U8" s="5"/>
      <c r="V8" s="5">
        <v>2</v>
      </c>
      <c r="W8" s="5"/>
      <c r="X8" s="5"/>
      <c r="Y8" s="5"/>
      <c r="Z8" s="5"/>
      <c r="AA8" s="5">
        <v>1</v>
      </c>
      <c r="AB8" s="5"/>
      <c r="AC8" s="5"/>
      <c r="AD8" s="5"/>
      <c r="AE8" s="5">
        <f t="shared" si="1"/>
        <v>6</v>
      </c>
    </row>
    <row r="9" spans="1:31" x14ac:dyDescent="0.25">
      <c r="A9" s="7">
        <v>12</v>
      </c>
      <c r="B9" s="4" t="s">
        <v>78</v>
      </c>
      <c r="C9" s="4" t="s">
        <v>84</v>
      </c>
      <c r="D9" s="5">
        <v>1</v>
      </c>
      <c r="E9" s="5"/>
      <c r="F9" s="5"/>
      <c r="G9" s="5">
        <v>6</v>
      </c>
      <c r="H9" s="5"/>
      <c r="I9" s="5"/>
      <c r="J9" s="5"/>
      <c r="K9" s="5">
        <v>1</v>
      </c>
      <c r="L9" s="5"/>
      <c r="M9" s="5"/>
      <c r="N9" s="5"/>
      <c r="O9" s="5">
        <f t="shared" si="0"/>
        <v>2</v>
      </c>
      <c r="P9" s="6"/>
      <c r="Q9" s="3">
        <v>8</v>
      </c>
      <c r="R9" s="4" t="s">
        <v>119</v>
      </c>
      <c r="S9" s="4" t="s">
        <v>48</v>
      </c>
      <c r="T9" s="5">
        <v>2</v>
      </c>
      <c r="U9" s="5"/>
      <c r="V9" s="5"/>
      <c r="W9" s="5">
        <v>4</v>
      </c>
      <c r="X9" s="5"/>
      <c r="Y9" s="5">
        <v>1</v>
      </c>
      <c r="Z9" s="5"/>
      <c r="AA9" s="5"/>
      <c r="AB9" s="5"/>
      <c r="AC9" s="5"/>
      <c r="AD9" s="5"/>
      <c r="AE9" s="5">
        <f t="shared" si="1"/>
        <v>4</v>
      </c>
    </row>
    <row r="10" spans="1:31" x14ac:dyDescent="0.25">
      <c r="A10" s="7">
        <v>19</v>
      </c>
      <c r="B10" s="4" t="s">
        <v>79</v>
      </c>
      <c r="C10" s="4" t="s">
        <v>85</v>
      </c>
      <c r="D10" s="5">
        <v>4</v>
      </c>
      <c r="E10" s="5"/>
      <c r="F10" s="5">
        <v>1</v>
      </c>
      <c r="G10" s="5">
        <v>11</v>
      </c>
      <c r="H10" s="5">
        <v>1</v>
      </c>
      <c r="I10" s="5">
        <v>2</v>
      </c>
      <c r="J10" s="5">
        <v>1</v>
      </c>
      <c r="K10" s="5">
        <v>2</v>
      </c>
      <c r="L10" s="5"/>
      <c r="M10" s="5"/>
      <c r="N10" s="5"/>
      <c r="O10" s="5">
        <f t="shared" si="0"/>
        <v>9</v>
      </c>
      <c r="P10" s="6"/>
      <c r="Q10" s="3">
        <v>11</v>
      </c>
      <c r="R10" s="4" t="s">
        <v>45</v>
      </c>
      <c r="S10" s="4" t="s">
        <v>44</v>
      </c>
      <c r="T10" s="5">
        <v>2</v>
      </c>
      <c r="U10" s="5"/>
      <c r="V10" s="5">
        <v>1</v>
      </c>
      <c r="W10" s="5">
        <v>2</v>
      </c>
      <c r="X10" s="5">
        <v>1</v>
      </c>
      <c r="Y10" s="5">
        <v>2</v>
      </c>
      <c r="Z10" s="5"/>
      <c r="AA10" s="5">
        <v>2</v>
      </c>
      <c r="AB10" s="5"/>
      <c r="AC10" s="5"/>
      <c r="AD10" s="5">
        <v>1</v>
      </c>
      <c r="AE10" s="5">
        <f t="shared" si="1"/>
        <v>5</v>
      </c>
    </row>
    <row r="11" spans="1:31" x14ac:dyDescent="0.25">
      <c r="A11" s="3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 t="str">
        <f t="shared" si="0"/>
        <v/>
      </c>
      <c r="P11" s="6"/>
      <c r="Q11" s="3">
        <v>92</v>
      </c>
      <c r="R11" s="4" t="s">
        <v>55</v>
      </c>
      <c r="S11" s="4" t="s">
        <v>54</v>
      </c>
      <c r="T11" s="5"/>
      <c r="U11" s="5"/>
      <c r="V11" s="5"/>
      <c r="W11" s="5">
        <v>3</v>
      </c>
      <c r="X11" s="5"/>
      <c r="Y11" s="5">
        <v>2</v>
      </c>
      <c r="Z11" s="5"/>
      <c r="AA11" s="5">
        <v>3</v>
      </c>
      <c r="AB11" s="5"/>
      <c r="AC11" s="5"/>
      <c r="AD11" s="5"/>
      <c r="AE11" s="5">
        <f t="shared" si="1"/>
        <v>0</v>
      </c>
    </row>
    <row r="12" spans="1:31" x14ac:dyDescent="0.25">
      <c r="A12" s="3">
        <v>32</v>
      </c>
      <c r="B12" s="4" t="s">
        <v>76</v>
      </c>
      <c r="C12" s="4" t="s">
        <v>82</v>
      </c>
      <c r="D12" s="5"/>
      <c r="E12" s="5"/>
      <c r="F12" s="5"/>
      <c r="G12" s="5">
        <v>5</v>
      </c>
      <c r="H12" s="5"/>
      <c r="I12" s="5">
        <v>1</v>
      </c>
      <c r="J12" s="5"/>
      <c r="K12" s="5">
        <v>1</v>
      </c>
      <c r="L12" s="5"/>
      <c r="M12" s="5"/>
      <c r="N12" s="5"/>
      <c r="O12" s="5">
        <f t="shared" si="0"/>
        <v>0</v>
      </c>
      <c r="P12" s="6"/>
      <c r="Q12" s="7"/>
      <c r="R12" s="4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 t="str">
        <f t="shared" si="1"/>
        <v/>
      </c>
    </row>
    <row r="13" spans="1:31" x14ac:dyDescent="0.25">
      <c r="A13" s="7">
        <v>34</v>
      </c>
      <c r="B13" s="4" t="s">
        <v>30</v>
      </c>
      <c r="C13" s="4" t="s">
        <v>80</v>
      </c>
      <c r="D13" s="5">
        <v>1</v>
      </c>
      <c r="E13" s="5"/>
      <c r="F13" s="5"/>
      <c r="G13" s="5">
        <v>5</v>
      </c>
      <c r="H13" s="5">
        <v>2</v>
      </c>
      <c r="I13" s="5"/>
      <c r="J13" s="5"/>
      <c r="K13" s="5">
        <v>4</v>
      </c>
      <c r="L13" s="5"/>
      <c r="M13" s="5"/>
      <c r="N13" s="5"/>
      <c r="O13" s="5">
        <f t="shared" si="0"/>
        <v>2</v>
      </c>
      <c r="P13" s="6"/>
      <c r="Q13" s="7">
        <v>4</v>
      </c>
      <c r="R13" s="4" t="s">
        <v>221</v>
      </c>
      <c r="S13" s="4" t="s">
        <v>222</v>
      </c>
      <c r="T13" s="5"/>
      <c r="U13" s="5"/>
      <c r="V13" s="5">
        <v>2</v>
      </c>
      <c r="W13" s="5">
        <v>8</v>
      </c>
      <c r="X13" s="5">
        <v>1</v>
      </c>
      <c r="Y13" s="5"/>
      <c r="Z13" s="5"/>
      <c r="AA13" s="5"/>
      <c r="AB13" s="5"/>
      <c r="AC13" s="5"/>
      <c r="AD13" s="5"/>
      <c r="AE13" s="5">
        <f t="shared" si="1"/>
        <v>2</v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 t="str">
        <f t="shared" si="0"/>
        <v/>
      </c>
      <c r="P14" s="6"/>
      <c r="Q14" s="3">
        <v>5</v>
      </c>
      <c r="R14" s="4" t="s">
        <v>230</v>
      </c>
      <c r="S14" s="4" t="s">
        <v>231</v>
      </c>
      <c r="T14" s="5"/>
      <c r="U14" s="5"/>
      <c r="V14" s="5"/>
      <c r="W14" s="5">
        <v>2</v>
      </c>
      <c r="X14" s="5">
        <v>1</v>
      </c>
      <c r="Y14" s="5">
        <v>2</v>
      </c>
      <c r="Z14" s="5"/>
      <c r="AA14" s="5"/>
      <c r="AB14" s="5"/>
      <c r="AC14" s="5"/>
      <c r="AD14" s="5"/>
      <c r="AE14" s="5">
        <f t="shared" si="1"/>
        <v>0</v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21</v>
      </c>
      <c r="E15" s="5">
        <f t="shared" si="2"/>
        <v>2</v>
      </c>
      <c r="F15" s="5">
        <f t="shared" si="2"/>
        <v>1</v>
      </c>
      <c r="G15" s="5">
        <f t="shared" si="2"/>
        <v>44</v>
      </c>
      <c r="H15" s="5">
        <f t="shared" si="2"/>
        <v>11</v>
      </c>
      <c r="I15" s="5">
        <f t="shared" si="2"/>
        <v>8</v>
      </c>
      <c r="J15" s="5">
        <f t="shared" si="2"/>
        <v>2</v>
      </c>
      <c r="K15" s="5">
        <f t="shared" si="2"/>
        <v>12</v>
      </c>
      <c r="L15" s="5">
        <f t="shared" si="2"/>
        <v>0</v>
      </c>
      <c r="M15" s="5">
        <f t="shared" si="2"/>
        <v>0</v>
      </c>
      <c r="N15" s="5">
        <f t="shared" si="2"/>
        <v>4</v>
      </c>
      <c r="O15" s="5">
        <f t="shared" si="2"/>
        <v>49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9</v>
      </c>
      <c r="U15" s="5">
        <f t="shared" si="3"/>
        <v>0</v>
      </c>
      <c r="V15" s="5">
        <f t="shared" si="3"/>
        <v>7</v>
      </c>
      <c r="W15" s="5">
        <f t="shared" si="3"/>
        <v>25</v>
      </c>
      <c r="X15" s="5">
        <f t="shared" si="3"/>
        <v>4</v>
      </c>
      <c r="Y15" s="5">
        <f t="shared" si="3"/>
        <v>13</v>
      </c>
      <c r="Z15" s="5">
        <f t="shared" si="3"/>
        <v>1</v>
      </c>
      <c r="AA15" s="5">
        <f t="shared" si="3"/>
        <v>6</v>
      </c>
      <c r="AB15" s="5">
        <f t="shared" si="3"/>
        <v>0</v>
      </c>
      <c r="AC15" s="5">
        <f t="shared" si="3"/>
        <v>0</v>
      </c>
      <c r="AD15" s="5">
        <f t="shared" si="3"/>
        <v>1</v>
      </c>
      <c r="AE15" s="5">
        <f t="shared" si="3"/>
        <v>25</v>
      </c>
    </row>
    <row r="16" spans="1:31" x14ac:dyDescent="0.25">
      <c r="A16" s="53" t="s">
        <v>40</v>
      </c>
      <c r="B16" s="54"/>
      <c r="C16" s="55" t="s">
        <v>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202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87" t="s">
        <v>148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18" t="s">
        <v>72</v>
      </c>
      <c r="Q19" s="63" t="s">
        <v>0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5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 t="str">
        <f t="shared" ref="O21:O30" si="4">IF(B21="","",(D21*2)+(E21*3)+F21*1)</f>
        <v/>
      </c>
      <c r="P21" s="6"/>
      <c r="Q21" s="7">
        <v>3</v>
      </c>
      <c r="R21" s="4" t="s">
        <v>34</v>
      </c>
      <c r="S21" s="4" t="s">
        <v>33</v>
      </c>
      <c r="T21" s="5"/>
      <c r="U21" s="5">
        <v>2</v>
      </c>
      <c r="V21" s="5">
        <v>2</v>
      </c>
      <c r="W21" s="5">
        <v>2</v>
      </c>
      <c r="X21" s="5">
        <v>4</v>
      </c>
      <c r="Y21" s="5"/>
      <c r="Z21" s="5"/>
      <c r="AA21" s="5">
        <v>1</v>
      </c>
      <c r="AB21" s="5"/>
      <c r="AC21" s="5"/>
      <c r="AD21" s="5"/>
      <c r="AE21" s="5">
        <f t="shared" ref="AE21:AE30" si="5">IF(R21="","",(T21*2)+(U21*3)+V21*1)</f>
        <v>8</v>
      </c>
    </row>
    <row r="22" spans="1:31" x14ac:dyDescent="0.25">
      <c r="A22" s="7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 t="str">
        <f t="shared" si="4"/>
        <v/>
      </c>
      <c r="P22" s="6"/>
      <c r="Q22" s="3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 t="str">
        <f t="shared" si="5"/>
        <v/>
      </c>
    </row>
    <row r="23" spans="1:31" x14ac:dyDescent="0.25">
      <c r="A23" s="7">
        <v>7</v>
      </c>
      <c r="B23" s="4" t="s">
        <v>20</v>
      </c>
      <c r="C23" s="4" t="s">
        <v>139</v>
      </c>
      <c r="D23" s="5"/>
      <c r="E23" s="5">
        <v>1</v>
      </c>
      <c r="F23" s="5">
        <v>3</v>
      </c>
      <c r="G23" s="5">
        <v>4</v>
      </c>
      <c r="H23" s="5">
        <v>3</v>
      </c>
      <c r="I23" s="5"/>
      <c r="J23" s="5"/>
      <c r="K23" s="5">
        <v>1</v>
      </c>
      <c r="L23" s="5"/>
      <c r="M23" s="5"/>
      <c r="N23" s="5"/>
      <c r="O23" s="5">
        <f t="shared" si="4"/>
        <v>6</v>
      </c>
      <c r="P23" s="6"/>
      <c r="Q23" s="3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 t="str">
        <f t="shared" si="5"/>
        <v/>
      </c>
    </row>
    <row r="24" spans="1:31" x14ac:dyDescent="0.25">
      <c r="A24" s="7">
        <v>8</v>
      </c>
      <c r="B24" s="4" t="s">
        <v>47</v>
      </c>
      <c r="C24" s="4" t="s">
        <v>46</v>
      </c>
      <c r="D24" s="5">
        <v>6</v>
      </c>
      <c r="E24" s="5">
        <v>1</v>
      </c>
      <c r="F24" s="5">
        <v>1</v>
      </c>
      <c r="G24" s="5">
        <v>4</v>
      </c>
      <c r="H24" s="5"/>
      <c r="I24" s="5">
        <v>2</v>
      </c>
      <c r="J24" s="5">
        <v>3</v>
      </c>
      <c r="K24" s="5">
        <v>1</v>
      </c>
      <c r="L24" s="5"/>
      <c r="M24" s="5"/>
      <c r="N24" s="5">
        <v>2</v>
      </c>
      <c r="O24" s="5">
        <f t="shared" si="4"/>
        <v>16</v>
      </c>
      <c r="P24" s="6"/>
      <c r="Q24" s="7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 t="str">
        <f t="shared" si="5"/>
        <v/>
      </c>
    </row>
    <row r="25" spans="1:31" x14ac:dyDescent="0.25">
      <c r="A25" s="7">
        <v>9</v>
      </c>
      <c r="B25" s="4" t="s">
        <v>146</v>
      </c>
      <c r="C25" s="4" t="s">
        <v>147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4"/>
        <v>0</v>
      </c>
      <c r="P25" s="6"/>
      <c r="Q25" s="3">
        <v>10</v>
      </c>
      <c r="R25" s="4" t="s">
        <v>26</v>
      </c>
      <c r="S25" s="4" t="s">
        <v>25</v>
      </c>
      <c r="T25" s="5">
        <v>4</v>
      </c>
      <c r="U25" s="5"/>
      <c r="V25" s="5">
        <v>2</v>
      </c>
      <c r="W25" s="5">
        <v>9</v>
      </c>
      <c r="X25" s="5"/>
      <c r="Y25" s="5">
        <v>1</v>
      </c>
      <c r="Z25" s="5"/>
      <c r="AA25" s="5">
        <v>1</v>
      </c>
      <c r="AB25" s="5"/>
      <c r="AC25" s="5"/>
      <c r="AD25" s="5"/>
      <c r="AE25" s="5">
        <f t="shared" si="5"/>
        <v>10</v>
      </c>
    </row>
    <row r="26" spans="1:31" x14ac:dyDescent="0.25">
      <c r="A26" s="7">
        <v>12</v>
      </c>
      <c r="B26" s="4" t="s">
        <v>140</v>
      </c>
      <c r="C26" s="4" t="s">
        <v>141</v>
      </c>
      <c r="D26" s="5"/>
      <c r="E26" s="5"/>
      <c r="F26" s="5"/>
      <c r="G26" s="5">
        <v>7</v>
      </c>
      <c r="H26" s="5">
        <v>5</v>
      </c>
      <c r="I26" s="5">
        <v>1</v>
      </c>
      <c r="J26" s="5"/>
      <c r="K26" s="5">
        <v>3</v>
      </c>
      <c r="L26" s="5"/>
      <c r="M26" s="5"/>
      <c r="N26" s="5"/>
      <c r="O26" s="5">
        <f t="shared" si="4"/>
        <v>0</v>
      </c>
      <c r="P26" s="6"/>
      <c r="Q26" s="7">
        <v>11</v>
      </c>
      <c r="R26" s="4" t="s">
        <v>20</v>
      </c>
      <c r="S26" s="4" t="s">
        <v>129</v>
      </c>
      <c r="T26" s="5">
        <v>3</v>
      </c>
      <c r="U26" s="5"/>
      <c r="V26" s="5"/>
      <c r="W26" s="5">
        <v>7</v>
      </c>
      <c r="X26" s="5">
        <v>2</v>
      </c>
      <c r="Y26" s="5"/>
      <c r="Z26" s="5"/>
      <c r="AA26" s="5">
        <v>2</v>
      </c>
      <c r="AB26" s="5"/>
      <c r="AC26" s="5"/>
      <c r="AD26" s="5"/>
      <c r="AE26" s="5">
        <f t="shared" si="5"/>
        <v>6</v>
      </c>
    </row>
    <row r="27" spans="1:31" x14ac:dyDescent="0.25">
      <c r="A27" s="3">
        <v>18</v>
      </c>
      <c r="B27" s="4" t="s">
        <v>142</v>
      </c>
      <c r="C27" s="4" t="s">
        <v>143</v>
      </c>
      <c r="D27" s="5">
        <v>5</v>
      </c>
      <c r="E27" s="5"/>
      <c r="F27" s="5">
        <v>1</v>
      </c>
      <c r="G27" s="5">
        <v>12</v>
      </c>
      <c r="H27" s="5"/>
      <c r="I27" s="5">
        <v>2</v>
      </c>
      <c r="J27" s="5">
        <v>3</v>
      </c>
      <c r="K27" s="5">
        <v>2</v>
      </c>
      <c r="L27" s="5"/>
      <c r="M27" s="5"/>
      <c r="N27" s="5">
        <v>3</v>
      </c>
      <c r="O27" s="5">
        <f t="shared" si="4"/>
        <v>11</v>
      </c>
      <c r="P27" s="6"/>
      <c r="Q27" s="7">
        <v>12</v>
      </c>
      <c r="R27" s="4" t="s">
        <v>30</v>
      </c>
      <c r="S27" s="4" t="s">
        <v>25</v>
      </c>
      <c r="T27" s="5"/>
      <c r="U27" s="5"/>
      <c r="V27" s="5"/>
      <c r="W27" s="5"/>
      <c r="X27" s="5"/>
      <c r="Y27" s="5"/>
      <c r="Z27" s="5"/>
      <c r="AA27" s="5">
        <v>1</v>
      </c>
      <c r="AB27" s="5"/>
      <c r="AC27" s="5"/>
      <c r="AD27" s="5"/>
      <c r="AE27" s="5">
        <f t="shared" si="5"/>
        <v>0</v>
      </c>
    </row>
    <row r="28" spans="1:31" x14ac:dyDescent="0.25">
      <c r="A28" s="7">
        <v>21</v>
      </c>
      <c r="B28" s="4" t="s">
        <v>144</v>
      </c>
      <c r="C28" s="4" t="s">
        <v>145</v>
      </c>
      <c r="D28" s="5">
        <v>4</v>
      </c>
      <c r="E28" s="5"/>
      <c r="F28" s="5">
        <v>2</v>
      </c>
      <c r="G28" s="5">
        <v>4</v>
      </c>
      <c r="H28" s="5">
        <v>3</v>
      </c>
      <c r="I28" s="5">
        <v>1</v>
      </c>
      <c r="J28" s="5"/>
      <c r="K28" s="5">
        <v>1</v>
      </c>
      <c r="L28" s="5"/>
      <c r="M28" s="5"/>
      <c r="N28" s="5"/>
      <c r="O28" s="5">
        <f t="shared" si="4"/>
        <v>10</v>
      </c>
      <c r="P28" s="6"/>
      <c r="Q28" s="3">
        <v>35</v>
      </c>
      <c r="R28" s="4" t="s">
        <v>127</v>
      </c>
      <c r="S28" s="4" t="s">
        <v>130</v>
      </c>
      <c r="T28" s="5"/>
      <c r="U28" s="5">
        <v>1</v>
      </c>
      <c r="V28" s="5"/>
      <c r="W28" s="5">
        <v>2</v>
      </c>
      <c r="X28" s="5">
        <v>3</v>
      </c>
      <c r="Y28" s="5">
        <v>2</v>
      </c>
      <c r="Z28" s="5"/>
      <c r="AA28" s="5">
        <v>2</v>
      </c>
      <c r="AB28" s="5"/>
      <c r="AC28" s="5"/>
      <c r="AD28" s="5"/>
      <c r="AE28" s="5">
        <f t="shared" si="5"/>
        <v>3</v>
      </c>
    </row>
    <row r="29" spans="1:31" x14ac:dyDescent="0.25">
      <c r="A29" s="7">
        <v>23</v>
      </c>
      <c r="B29" s="4" t="s">
        <v>189</v>
      </c>
      <c r="C29" s="4" t="s">
        <v>188</v>
      </c>
      <c r="D29" s="5"/>
      <c r="E29" s="5">
        <v>1</v>
      </c>
      <c r="F29" s="5"/>
      <c r="G29" s="5"/>
      <c r="H29" s="5"/>
      <c r="I29" s="5"/>
      <c r="J29" s="5"/>
      <c r="K29" s="5">
        <v>1</v>
      </c>
      <c r="L29" s="5"/>
      <c r="M29" s="5"/>
      <c r="N29" s="5"/>
      <c r="O29" s="5">
        <f t="shared" si="4"/>
        <v>3</v>
      </c>
      <c r="P29" s="6"/>
      <c r="Q29" s="3">
        <v>6</v>
      </c>
      <c r="R29" s="4" t="s">
        <v>146</v>
      </c>
      <c r="S29" s="4" t="s">
        <v>232</v>
      </c>
      <c r="T29" s="5">
        <v>3</v>
      </c>
      <c r="U29" s="5"/>
      <c r="V29" s="5">
        <v>5</v>
      </c>
      <c r="W29" s="5">
        <v>8</v>
      </c>
      <c r="X29" s="5">
        <v>2</v>
      </c>
      <c r="Y29" s="5">
        <v>4</v>
      </c>
      <c r="Z29" s="5"/>
      <c r="AA29" s="5">
        <v>4</v>
      </c>
      <c r="AB29" s="5"/>
      <c r="AC29" s="5"/>
      <c r="AD29" s="5"/>
      <c r="AE29" s="5">
        <f t="shared" si="5"/>
        <v>11</v>
      </c>
    </row>
    <row r="30" spans="1:31" x14ac:dyDescent="0.25">
      <c r="A30" s="3">
        <v>6</v>
      </c>
      <c r="B30" s="4" t="s">
        <v>26</v>
      </c>
      <c r="C30" s="4" t="s">
        <v>138</v>
      </c>
      <c r="D30" s="5">
        <v>1</v>
      </c>
      <c r="E30" s="5"/>
      <c r="F30" s="5"/>
      <c r="G30" s="5">
        <v>12</v>
      </c>
      <c r="H30" s="5">
        <v>1</v>
      </c>
      <c r="I30" s="5">
        <v>4</v>
      </c>
      <c r="J30" s="5">
        <v>2</v>
      </c>
      <c r="K30" s="5"/>
      <c r="L30" s="5"/>
      <c r="M30" s="5"/>
      <c r="N30" s="5"/>
      <c r="O30" s="5">
        <f t="shared" si="4"/>
        <v>2</v>
      </c>
      <c r="P30" s="6"/>
      <c r="Q30" s="13" t="s">
        <v>177</v>
      </c>
      <c r="R30" s="4" t="s">
        <v>233</v>
      </c>
      <c r="S30" s="4" t="s">
        <v>234</v>
      </c>
      <c r="T30" s="5">
        <v>1</v>
      </c>
      <c r="U30" s="5"/>
      <c r="V30" s="5"/>
      <c r="W30" s="5">
        <v>4</v>
      </c>
      <c r="X30" s="5"/>
      <c r="Y30" s="5">
        <v>3</v>
      </c>
      <c r="Z30" s="5"/>
      <c r="AA30" s="5">
        <v>2</v>
      </c>
      <c r="AB30" s="5"/>
      <c r="AC30" s="5"/>
      <c r="AD30" s="5"/>
      <c r="AE30" s="5">
        <f t="shared" si="5"/>
        <v>2</v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16</v>
      </c>
      <c r="E31" s="5">
        <f t="shared" si="6"/>
        <v>3</v>
      </c>
      <c r="F31" s="5">
        <f t="shared" si="6"/>
        <v>7</v>
      </c>
      <c r="G31" s="5">
        <f t="shared" si="6"/>
        <v>43</v>
      </c>
      <c r="H31" s="5">
        <f t="shared" si="6"/>
        <v>12</v>
      </c>
      <c r="I31" s="5">
        <f t="shared" si="6"/>
        <v>10</v>
      </c>
      <c r="J31" s="5">
        <f t="shared" si="6"/>
        <v>8</v>
      </c>
      <c r="K31" s="5">
        <f t="shared" si="6"/>
        <v>9</v>
      </c>
      <c r="L31" s="5">
        <f t="shared" si="6"/>
        <v>0</v>
      </c>
      <c r="M31" s="5">
        <f t="shared" si="6"/>
        <v>0</v>
      </c>
      <c r="N31" s="5">
        <f t="shared" si="6"/>
        <v>5</v>
      </c>
      <c r="O31" s="5">
        <f t="shared" si="6"/>
        <v>48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11</v>
      </c>
      <c r="U31" s="5">
        <f t="shared" si="7"/>
        <v>3</v>
      </c>
      <c r="V31" s="5">
        <f t="shared" si="7"/>
        <v>9</v>
      </c>
      <c r="W31" s="5">
        <f t="shared" si="7"/>
        <v>32</v>
      </c>
      <c r="X31" s="5">
        <f t="shared" si="7"/>
        <v>11</v>
      </c>
      <c r="Y31" s="5">
        <f t="shared" si="7"/>
        <v>10</v>
      </c>
      <c r="Z31" s="5">
        <f t="shared" si="7"/>
        <v>0</v>
      </c>
      <c r="AA31" s="5">
        <f t="shared" si="7"/>
        <v>13</v>
      </c>
      <c r="AB31" s="5">
        <f t="shared" si="7"/>
        <v>0</v>
      </c>
      <c r="AC31" s="5">
        <f t="shared" si="7"/>
        <v>0</v>
      </c>
      <c r="AD31" s="5">
        <f t="shared" si="7"/>
        <v>0</v>
      </c>
      <c r="AE31" s="5">
        <f t="shared" si="7"/>
        <v>40</v>
      </c>
    </row>
    <row r="32" spans="1:31" x14ac:dyDescent="0.25">
      <c r="A32" s="53" t="s">
        <v>40</v>
      </c>
      <c r="B32" s="54"/>
      <c r="C32" s="55" t="s">
        <v>150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133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78" t="s">
        <v>1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0"/>
      <c r="P35" s="18" t="s">
        <v>118</v>
      </c>
      <c r="Q35" s="84" t="s">
        <v>97</v>
      </c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6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3">
        <v>1</v>
      </c>
      <c r="B37" s="4" t="s">
        <v>27</v>
      </c>
      <c r="C37" s="4" t="s">
        <v>135</v>
      </c>
      <c r="D37" s="5">
        <v>1</v>
      </c>
      <c r="E37" s="5"/>
      <c r="F37" s="5">
        <v>3</v>
      </c>
      <c r="G37" s="5">
        <v>2</v>
      </c>
      <c r="H37" s="5">
        <v>1</v>
      </c>
      <c r="I37" s="5"/>
      <c r="J37" s="5"/>
      <c r="K37" s="5">
        <v>1</v>
      </c>
      <c r="L37" s="5"/>
      <c r="M37" s="5"/>
      <c r="N37" s="5">
        <v>1</v>
      </c>
      <c r="O37" s="5">
        <f t="shared" ref="O37:O46" si="8">IF(B37="","",(D37*2)+(E37*3)+F37*1)</f>
        <v>5</v>
      </c>
      <c r="P37" s="6"/>
      <c r="Q37" s="3">
        <v>4</v>
      </c>
      <c r="R37" s="4" t="s">
        <v>35</v>
      </c>
      <c r="S37" s="4" t="s">
        <v>107</v>
      </c>
      <c r="T37" s="5">
        <v>2</v>
      </c>
      <c r="U37" s="5"/>
      <c r="V37" s="5"/>
      <c r="W37" s="5">
        <v>5</v>
      </c>
      <c r="X37" s="5">
        <v>3</v>
      </c>
      <c r="Y37" s="5"/>
      <c r="Z37" s="5"/>
      <c r="AA37" s="5">
        <v>2</v>
      </c>
      <c r="AB37" s="5"/>
      <c r="AC37" s="5"/>
      <c r="AD37" s="5"/>
      <c r="AE37" s="5">
        <f t="shared" ref="AE37:AE46" si="9">IF(R37="","",(T37*2)+(U37*3)+V37*1)</f>
        <v>4</v>
      </c>
    </row>
    <row r="38" spans="1:31" x14ac:dyDescent="0.25">
      <c r="A38" s="7">
        <v>2</v>
      </c>
      <c r="B38" s="4" t="s">
        <v>32</v>
      </c>
      <c r="C38" s="4" t="s">
        <v>31</v>
      </c>
      <c r="D38" s="5">
        <v>3</v>
      </c>
      <c r="E38" s="5"/>
      <c r="F38" s="5"/>
      <c r="G38" s="5">
        <v>3</v>
      </c>
      <c r="H38" s="5"/>
      <c r="I38" s="5">
        <v>3</v>
      </c>
      <c r="J38" s="5">
        <v>1</v>
      </c>
      <c r="K38" s="5">
        <v>4</v>
      </c>
      <c r="L38" s="5"/>
      <c r="M38" s="5"/>
      <c r="N38" s="5">
        <v>1</v>
      </c>
      <c r="O38" s="5">
        <f t="shared" si="8"/>
        <v>6</v>
      </c>
      <c r="P38" s="6"/>
      <c r="Q38" s="3">
        <v>7</v>
      </c>
      <c r="R38" s="4" t="s">
        <v>100</v>
      </c>
      <c r="S38" s="4" t="s">
        <v>109</v>
      </c>
      <c r="T38" s="5">
        <v>2</v>
      </c>
      <c r="U38" s="5"/>
      <c r="V38" s="5">
        <v>1</v>
      </c>
      <c r="W38" s="5">
        <v>3</v>
      </c>
      <c r="X38" s="5"/>
      <c r="Y38" s="5">
        <v>2</v>
      </c>
      <c r="Z38" s="5"/>
      <c r="AA38" s="5">
        <v>2</v>
      </c>
      <c r="AB38" s="5"/>
      <c r="AC38" s="5"/>
      <c r="AD38" s="5"/>
      <c r="AE38" s="5">
        <f t="shared" si="9"/>
        <v>5</v>
      </c>
    </row>
    <row r="39" spans="1:31" x14ac:dyDescent="0.25">
      <c r="A39" s="3">
        <v>4</v>
      </c>
      <c r="B39" s="4" t="s">
        <v>24</v>
      </c>
      <c r="C39" s="4" t="s">
        <v>23</v>
      </c>
      <c r="D39" s="5"/>
      <c r="E39" s="5">
        <v>1</v>
      </c>
      <c r="F39" s="5"/>
      <c r="G39" s="5">
        <v>5</v>
      </c>
      <c r="H39" s="5">
        <v>2</v>
      </c>
      <c r="I39" s="5">
        <v>1</v>
      </c>
      <c r="J39" s="5"/>
      <c r="K39" s="5">
        <v>2</v>
      </c>
      <c r="L39" s="5"/>
      <c r="M39" s="5"/>
      <c r="N39" s="5"/>
      <c r="O39" s="5">
        <f t="shared" si="8"/>
        <v>3</v>
      </c>
      <c r="P39" s="6"/>
      <c r="Q39" s="3">
        <v>8</v>
      </c>
      <c r="R39" s="4" t="s">
        <v>88</v>
      </c>
      <c r="S39" s="4" t="s">
        <v>106</v>
      </c>
      <c r="T39" s="5">
        <v>4</v>
      </c>
      <c r="U39" s="5"/>
      <c r="V39" s="5">
        <v>1</v>
      </c>
      <c r="W39" s="5">
        <v>7</v>
      </c>
      <c r="X39" s="5">
        <v>4</v>
      </c>
      <c r="Y39" s="5">
        <v>2</v>
      </c>
      <c r="Z39" s="5">
        <v>1</v>
      </c>
      <c r="AA39" s="5">
        <v>1</v>
      </c>
      <c r="AB39" s="5"/>
      <c r="AC39" s="5"/>
      <c r="AD39" s="5">
        <v>1</v>
      </c>
      <c r="AE39" s="5">
        <f t="shared" si="9"/>
        <v>9</v>
      </c>
    </row>
    <row r="40" spans="1:31" x14ac:dyDescent="0.25">
      <c r="A40" s="3">
        <v>7</v>
      </c>
      <c r="B40" s="4" t="s">
        <v>43</v>
      </c>
      <c r="C40" s="4" t="s">
        <v>229</v>
      </c>
      <c r="D40" s="5">
        <v>3</v>
      </c>
      <c r="E40" s="5"/>
      <c r="F40" s="5"/>
      <c r="G40" s="5">
        <v>6</v>
      </c>
      <c r="H40" s="5">
        <v>2</v>
      </c>
      <c r="I40" s="5"/>
      <c r="J40" s="5"/>
      <c r="K40" s="5">
        <v>4</v>
      </c>
      <c r="L40" s="5"/>
      <c r="M40" s="5"/>
      <c r="N40" s="5"/>
      <c r="O40" s="5">
        <f t="shared" si="8"/>
        <v>6</v>
      </c>
      <c r="P40" s="6"/>
      <c r="Q40" s="3">
        <v>9</v>
      </c>
      <c r="R40" s="4" t="s">
        <v>98</v>
      </c>
      <c r="S40" s="4" t="s">
        <v>44</v>
      </c>
      <c r="T40" s="5"/>
      <c r="U40" s="5"/>
      <c r="V40" s="5"/>
      <c r="W40" s="5"/>
      <c r="X40" s="5"/>
      <c r="Y40" s="5"/>
      <c r="Z40" s="5"/>
      <c r="AA40" s="5">
        <v>2</v>
      </c>
      <c r="AB40" s="5"/>
      <c r="AC40" s="5"/>
      <c r="AD40" s="5"/>
      <c r="AE40" s="5">
        <f t="shared" si="9"/>
        <v>0</v>
      </c>
    </row>
    <row r="41" spans="1:31" x14ac:dyDescent="0.25">
      <c r="A41" s="3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 t="str">
        <f t="shared" si="8"/>
        <v/>
      </c>
      <c r="P41" s="6"/>
      <c r="Q41" s="7">
        <v>10</v>
      </c>
      <c r="R41" s="4" t="s">
        <v>99</v>
      </c>
      <c r="S41" s="4" t="s">
        <v>108</v>
      </c>
      <c r="T41" s="5">
        <v>1</v>
      </c>
      <c r="U41" s="5"/>
      <c r="V41" s="5"/>
      <c r="W41" s="5"/>
      <c r="X41" s="5">
        <v>2</v>
      </c>
      <c r="Y41" s="5">
        <v>1</v>
      </c>
      <c r="Z41" s="5"/>
      <c r="AA41" s="5"/>
      <c r="AB41" s="5"/>
      <c r="AC41" s="5"/>
      <c r="AD41" s="5"/>
      <c r="AE41" s="5">
        <f t="shared" si="9"/>
        <v>2</v>
      </c>
    </row>
    <row r="42" spans="1:31" x14ac:dyDescent="0.25">
      <c r="A42" s="3">
        <v>11</v>
      </c>
      <c r="B42" s="4" t="s">
        <v>134</v>
      </c>
      <c r="C42" s="4" t="s">
        <v>136</v>
      </c>
      <c r="D42" s="5">
        <v>1</v>
      </c>
      <c r="E42" s="5">
        <v>2</v>
      </c>
      <c r="F42" s="5"/>
      <c r="G42" s="5">
        <v>5</v>
      </c>
      <c r="H42" s="5">
        <v>2</v>
      </c>
      <c r="I42" s="5">
        <v>3</v>
      </c>
      <c r="J42" s="5"/>
      <c r="K42" s="5"/>
      <c r="L42" s="5"/>
      <c r="M42" s="5"/>
      <c r="N42" s="5"/>
      <c r="O42" s="5">
        <f t="shared" si="8"/>
        <v>8</v>
      </c>
      <c r="P42" s="6"/>
      <c r="Q42" s="3">
        <v>11</v>
      </c>
      <c r="R42" s="4" t="s">
        <v>103</v>
      </c>
      <c r="S42" s="4" t="s">
        <v>113</v>
      </c>
      <c r="T42" s="5"/>
      <c r="U42" s="5"/>
      <c r="V42" s="5"/>
      <c r="W42" s="5"/>
      <c r="X42" s="5"/>
      <c r="Y42" s="5"/>
      <c r="Z42" s="5"/>
      <c r="AA42" s="5">
        <v>1</v>
      </c>
      <c r="AB42" s="5"/>
      <c r="AC42" s="5"/>
      <c r="AD42" s="5"/>
      <c r="AE42" s="5">
        <f t="shared" si="9"/>
        <v>0</v>
      </c>
    </row>
    <row r="43" spans="1:31" x14ac:dyDescent="0.25">
      <c r="A43" s="7">
        <v>21</v>
      </c>
      <c r="B43" s="4" t="s">
        <v>37</v>
      </c>
      <c r="C43" s="4" t="s">
        <v>36</v>
      </c>
      <c r="D43" s="5">
        <v>3</v>
      </c>
      <c r="E43" s="5"/>
      <c r="F43" s="5">
        <v>1</v>
      </c>
      <c r="G43" s="5">
        <v>10</v>
      </c>
      <c r="H43" s="5">
        <v>1</v>
      </c>
      <c r="I43" s="5"/>
      <c r="J43" s="5">
        <v>1</v>
      </c>
      <c r="K43" s="5">
        <v>2</v>
      </c>
      <c r="L43" s="5"/>
      <c r="M43" s="5"/>
      <c r="N43" s="5"/>
      <c r="O43" s="5">
        <f t="shared" si="8"/>
        <v>7</v>
      </c>
      <c r="P43" s="6"/>
      <c r="Q43" s="3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 t="str">
        <f t="shared" si="9"/>
        <v/>
      </c>
    </row>
    <row r="44" spans="1:31" x14ac:dyDescent="0.25">
      <c r="A44" s="7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 t="str">
        <f t="shared" si="8"/>
        <v/>
      </c>
      <c r="P44" s="6"/>
      <c r="Q44" s="3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 t="str">
        <f t="shared" si="9"/>
        <v/>
      </c>
    </row>
    <row r="45" spans="1:31" x14ac:dyDescent="0.25">
      <c r="A45" s="7">
        <v>6</v>
      </c>
      <c r="B45" s="4" t="s">
        <v>176</v>
      </c>
      <c r="C45" s="4" t="s">
        <v>208</v>
      </c>
      <c r="D45" s="5">
        <v>4</v>
      </c>
      <c r="E45" s="5"/>
      <c r="F45" s="5"/>
      <c r="G45" s="5">
        <v>3</v>
      </c>
      <c r="H45" s="5"/>
      <c r="I45" s="5">
        <v>1</v>
      </c>
      <c r="J45" s="5"/>
      <c r="K45" s="5">
        <v>1</v>
      </c>
      <c r="L45" s="5"/>
      <c r="M45" s="5"/>
      <c r="N45" s="5">
        <v>2</v>
      </c>
      <c r="O45" s="5">
        <f t="shared" si="8"/>
        <v>8</v>
      </c>
      <c r="P45" s="6"/>
      <c r="Q45" s="3">
        <v>28</v>
      </c>
      <c r="R45" s="4" t="s">
        <v>104</v>
      </c>
      <c r="S45" s="4" t="s">
        <v>105</v>
      </c>
      <c r="T45" s="5">
        <v>1</v>
      </c>
      <c r="U45" s="5">
        <v>1</v>
      </c>
      <c r="V45" s="5"/>
      <c r="W45" s="5">
        <v>1</v>
      </c>
      <c r="X45" s="5"/>
      <c r="Y45" s="5">
        <v>1</v>
      </c>
      <c r="Z45" s="5">
        <v>1</v>
      </c>
      <c r="AA45" s="5">
        <v>1</v>
      </c>
      <c r="AB45" s="5"/>
      <c r="AC45" s="5"/>
      <c r="AD45" s="5"/>
      <c r="AE45" s="5">
        <f t="shared" si="9"/>
        <v>5</v>
      </c>
    </row>
    <row r="46" spans="1:31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tr">
        <f t="shared" si="8"/>
        <v/>
      </c>
      <c r="P46" s="6"/>
      <c r="Q46" s="3">
        <v>29</v>
      </c>
      <c r="R46" s="4" t="s">
        <v>167</v>
      </c>
      <c r="S46" s="4" t="s">
        <v>168</v>
      </c>
      <c r="T46" s="5">
        <v>3</v>
      </c>
      <c r="U46" s="5"/>
      <c r="V46" s="5">
        <v>1</v>
      </c>
      <c r="W46" s="5">
        <v>5</v>
      </c>
      <c r="X46" s="5">
        <v>1</v>
      </c>
      <c r="Y46" s="5"/>
      <c r="Z46" s="5"/>
      <c r="AA46" s="5">
        <v>2</v>
      </c>
      <c r="AB46" s="5"/>
      <c r="AC46" s="5"/>
      <c r="AD46" s="5"/>
      <c r="AE46" s="5">
        <f t="shared" si="9"/>
        <v>7</v>
      </c>
    </row>
    <row r="47" spans="1:31" x14ac:dyDescent="0.25">
      <c r="A47" s="50" t="s">
        <v>38</v>
      </c>
      <c r="B47" s="51"/>
      <c r="C47" s="52"/>
      <c r="D47" s="5">
        <f t="shared" ref="D47:O47" si="10">SUM(D37:D46)</f>
        <v>15</v>
      </c>
      <c r="E47" s="5">
        <f t="shared" si="10"/>
        <v>3</v>
      </c>
      <c r="F47" s="5">
        <f t="shared" si="10"/>
        <v>4</v>
      </c>
      <c r="G47" s="5">
        <f t="shared" si="10"/>
        <v>34</v>
      </c>
      <c r="H47" s="5">
        <f t="shared" si="10"/>
        <v>8</v>
      </c>
      <c r="I47" s="5">
        <f t="shared" si="10"/>
        <v>8</v>
      </c>
      <c r="J47" s="5">
        <f t="shared" si="10"/>
        <v>2</v>
      </c>
      <c r="K47" s="5">
        <f t="shared" si="10"/>
        <v>14</v>
      </c>
      <c r="L47" s="5">
        <f t="shared" si="10"/>
        <v>0</v>
      </c>
      <c r="M47" s="5">
        <f t="shared" si="10"/>
        <v>0</v>
      </c>
      <c r="N47" s="5">
        <f t="shared" si="10"/>
        <v>4</v>
      </c>
      <c r="O47" s="5">
        <f t="shared" si="10"/>
        <v>43</v>
      </c>
      <c r="P47" s="8" t="s">
        <v>39</v>
      </c>
      <c r="Q47" s="50" t="s">
        <v>38</v>
      </c>
      <c r="R47" s="51"/>
      <c r="S47" s="52"/>
      <c r="T47" s="5">
        <f t="shared" ref="T47:AE47" si="11">SUM(T37:T46)</f>
        <v>13</v>
      </c>
      <c r="U47" s="5">
        <f t="shared" si="11"/>
        <v>1</v>
      </c>
      <c r="V47" s="5">
        <f t="shared" si="11"/>
        <v>3</v>
      </c>
      <c r="W47" s="5">
        <f t="shared" si="11"/>
        <v>21</v>
      </c>
      <c r="X47" s="5">
        <f t="shared" si="11"/>
        <v>10</v>
      </c>
      <c r="Y47" s="5">
        <f t="shared" si="11"/>
        <v>6</v>
      </c>
      <c r="Z47" s="5">
        <f t="shared" si="11"/>
        <v>2</v>
      </c>
      <c r="AA47" s="5">
        <f t="shared" si="11"/>
        <v>11</v>
      </c>
      <c r="AB47" s="5">
        <f t="shared" si="11"/>
        <v>0</v>
      </c>
      <c r="AC47" s="5">
        <f t="shared" si="11"/>
        <v>0</v>
      </c>
      <c r="AD47" s="5">
        <f t="shared" si="11"/>
        <v>1</v>
      </c>
      <c r="AE47" s="5">
        <f t="shared" si="11"/>
        <v>32</v>
      </c>
    </row>
    <row r="48" spans="1:31" x14ac:dyDescent="0.25">
      <c r="A48" s="53" t="s">
        <v>40</v>
      </c>
      <c r="B48" s="54"/>
      <c r="C48" s="55" t="s">
        <v>0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227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75" t="s">
        <v>150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/>
      <c r="P51" s="18" t="s">
        <v>118</v>
      </c>
      <c r="Q51" s="37" t="s">
        <v>56</v>
      </c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</row>
    <row r="52" spans="1:31" x14ac:dyDescent="0.25">
      <c r="A52" s="10" t="s">
        <v>2</v>
      </c>
      <c r="B52" s="10" t="s">
        <v>4</v>
      </c>
      <c r="C52" s="10" t="s">
        <v>3</v>
      </c>
      <c r="D52" s="10" t="s">
        <v>5</v>
      </c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  <c r="J52" s="10" t="s">
        <v>11</v>
      </c>
      <c r="K52" s="10" t="s">
        <v>12</v>
      </c>
      <c r="L52" s="10" t="s">
        <v>13</v>
      </c>
      <c r="M52" s="10" t="s">
        <v>14</v>
      </c>
      <c r="N52" s="10" t="s">
        <v>15</v>
      </c>
      <c r="O52" s="10" t="s">
        <v>16</v>
      </c>
      <c r="P52" s="2" t="s">
        <v>17</v>
      </c>
      <c r="Q52" s="1" t="s">
        <v>2</v>
      </c>
      <c r="R52" s="1" t="s">
        <v>4</v>
      </c>
      <c r="S52" s="1" t="s">
        <v>3</v>
      </c>
      <c r="T52" s="1" t="s">
        <v>5</v>
      </c>
      <c r="U52" s="1" t="s">
        <v>6</v>
      </c>
      <c r="V52" s="1" t="s">
        <v>7</v>
      </c>
      <c r="W52" s="1" t="s">
        <v>8</v>
      </c>
      <c r="X52" s="1" t="s">
        <v>9</v>
      </c>
      <c r="Y52" s="1" t="s">
        <v>10</v>
      </c>
      <c r="Z52" s="1" t="s">
        <v>11</v>
      </c>
      <c r="AA52" s="1" t="s">
        <v>12</v>
      </c>
      <c r="AB52" s="1" t="s">
        <v>13</v>
      </c>
      <c r="AC52" s="1" t="s">
        <v>14</v>
      </c>
      <c r="AD52" s="1" t="s">
        <v>15</v>
      </c>
      <c r="AE52" s="1" t="s">
        <v>16</v>
      </c>
    </row>
    <row r="53" spans="1:31" x14ac:dyDescent="0.25">
      <c r="A53" s="7">
        <v>0</v>
      </c>
      <c r="B53" s="4" t="s">
        <v>201</v>
      </c>
      <c r="C53" s="4" t="s">
        <v>160</v>
      </c>
      <c r="D53" s="5">
        <v>3</v>
      </c>
      <c r="E53" s="5"/>
      <c r="F53" s="5"/>
      <c r="G53" s="5">
        <v>5</v>
      </c>
      <c r="H53" s="5"/>
      <c r="I53" s="5">
        <v>1</v>
      </c>
      <c r="J53" s="5"/>
      <c r="K53" s="5"/>
      <c r="L53" s="5"/>
      <c r="M53" s="5"/>
      <c r="N53" s="5"/>
      <c r="O53" s="5">
        <f t="shared" ref="O53:O62" si="12">IF(B53="","",(D53*2)+(E53*3)+F53*1)</f>
        <v>6</v>
      </c>
      <c r="P53" s="6"/>
      <c r="Q53" s="3">
        <v>2</v>
      </c>
      <c r="R53" s="4" t="s">
        <v>114</v>
      </c>
      <c r="S53" s="4" t="s">
        <v>115</v>
      </c>
      <c r="T53" s="5">
        <v>4</v>
      </c>
      <c r="U53" s="5"/>
      <c r="V53" s="5"/>
      <c r="W53" s="5">
        <v>10</v>
      </c>
      <c r="X53" s="5"/>
      <c r="Y53" s="5"/>
      <c r="Z53" s="5"/>
      <c r="AA53" s="5">
        <v>1</v>
      </c>
      <c r="AB53" s="5"/>
      <c r="AC53" s="5"/>
      <c r="AD53" s="5"/>
      <c r="AE53" s="5">
        <f t="shared" ref="AE53:AE62" si="13">IF(R53="","",(T53*2)+(U53*3)+V53*1)</f>
        <v>8</v>
      </c>
    </row>
    <row r="54" spans="1:31" x14ac:dyDescent="0.25">
      <c r="A54" s="7">
        <v>1</v>
      </c>
      <c r="B54" s="4" t="s">
        <v>24</v>
      </c>
      <c r="C54" s="4" t="s">
        <v>161</v>
      </c>
      <c r="D54" s="5">
        <v>3</v>
      </c>
      <c r="E54" s="5"/>
      <c r="F54" s="5">
        <v>3</v>
      </c>
      <c r="G54" s="5">
        <v>9</v>
      </c>
      <c r="H54" s="5">
        <v>3</v>
      </c>
      <c r="I54" s="5">
        <v>3</v>
      </c>
      <c r="J54" s="5">
        <v>1</v>
      </c>
      <c r="K54" s="5">
        <v>1</v>
      </c>
      <c r="L54" s="5"/>
      <c r="M54" s="5"/>
      <c r="N54" s="5">
        <v>4</v>
      </c>
      <c r="O54" s="5">
        <f t="shared" si="12"/>
        <v>9</v>
      </c>
      <c r="P54" s="6"/>
      <c r="Q54" s="7">
        <v>4</v>
      </c>
      <c r="R54" s="4" t="s">
        <v>180</v>
      </c>
      <c r="S54" s="4" t="s">
        <v>181</v>
      </c>
      <c r="T54" s="5">
        <v>2</v>
      </c>
      <c r="U54" s="5"/>
      <c r="V54" s="5"/>
      <c r="W54" s="5">
        <v>4</v>
      </c>
      <c r="X54" s="5"/>
      <c r="Y54" s="5">
        <v>3</v>
      </c>
      <c r="Z54" s="5">
        <v>1</v>
      </c>
      <c r="AA54" s="5">
        <v>4</v>
      </c>
      <c r="AB54" s="5"/>
      <c r="AC54" s="5"/>
      <c r="AD54" s="5"/>
      <c r="AE54" s="5">
        <f>IF(R54="","",(T54*2)+(U54*3)+V54*1)</f>
        <v>4</v>
      </c>
    </row>
    <row r="55" spans="1:31" x14ac:dyDescent="0.25">
      <c r="A55" s="7">
        <v>3</v>
      </c>
      <c r="B55" s="4" t="s">
        <v>156</v>
      </c>
      <c r="C55" s="4" t="s">
        <v>162</v>
      </c>
      <c r="D55" s="5">
        <v>1</v>
      </c>
      <c r="E55" s="5"/>
      <c r="F55" s="5"/>
      <c r="G55" s="5">
        <v>2</v>
      </c>
      <c r="H55" s="5">
        <v>3</v>
      </c>
      <c r="I55" s="5">
        <v>3</v>
      </c>
      <c r="J55" s="5"/>
      <c r="K55" s="5">
        <v>2</v>
      </c>
      <c r="L55" s="5"/>
      <c r="M55" s="5"/>
      <c r="N55" s="5"/>
      <c r="O55" s="5">
        <f t="shared" si="12"/>
        <v>2</v>
      </c>
      <c r="P55" s="6"/>
      <c r="Q55" s="7">
        <v>5</v>
      </c>
      <c r="R55" s="4" t="s">
        <v>58</v>
      </c>
      <c r="S55" s="4" t="s">
        <v>57</v>
      </c>
      <c r="T55" s="5"/>
      <c r="U55" s="5">
        <v>1</v>
      </c>
      <c r="V55" s="5"/>
      <c r="W55" s="5">
        <v>3</v>
      </c>
      <c r="X55" s="5"/>
      <c r="Y55" s="5">
        <v>1</v>
      </c>
      <c r="Z55" s="5"/>
      <c r="AA55" s="5"/>
      <c r="AB55" s="5"/>
      <c r="AC55" s="5"/>
      <c r="AD55" s="5">
        <v>1</v>
      </c>
      <c r="AE55" s="5">
        <f>IF(R55="","",(T55*2)+(U55*3)+V55*1)</f>
        <v>3</v>
      </c>
    </row>
    <row r="56" spans="1:31" x14ac:dyDescent="0.25">
      <c r="A56" s="7">
        <v>4</v>
      </c>
      <c r="B56" s="4" t="s">
        <v>157</v>
      </c>
      <c r="C56" s="4" t="s">
        <v>163</v>
      </c>
      <c r="D56" s="5">
        <v>1</v>
      </c>
      <c r="E56" s="5"/>
      <c r="F56" s="5"/>
      <c r="G56" s="5">
        <v>5</v>
      </c>
      <c r="H56" s="5">
        <v>2</v>
      </c>
      <c r="I56" s="5">
        <v>2</v>
      </c>
      <c r="J56" s="5"/>
      <c r="K56" s="5"/>
      <c r="L56" s="5"/>
      <c r="M56" s="5"/>
      <c r="N56" s="5"/>
      <c r="O56" s="5">
        <f t="shared" si="12"/>
        <v>2</v>
      </c>
      <c r="P56" s="6"/>
      <c r="Q56" s="7">
        <v>6</v>
      </c>
      <c r="R56" s="4" t="s">
        <v>60</v>
      </c>
      <c r="S56" s="4" t="s">
        <v>59</v>
      </c>
      <c r="T56" s="5">
        <v>1</v>
      </c>
      <c r="U56" s="5">
        <v>1</v>
      </c>
      <c r="V56" s="5">
        <v>2</v>
      </c>
      <c r="W56" s="5">
        <v>8</v>
      </c>
      <c r="X56" s="5">
        <v>3</v>
      </c>
      <c r="Y56" s="5">
        <v>2</v>
      </c>
      <c r="Z56" s="5"/>
      <c r="AA56" s="5"/>
      <c r="AB56" s="5"/>
      <c r="AC56" s="5"/>
      <c r="AD56" s="5"/>
      <c r="AE56" s="5">
        <f>IF(R56="","",(T56*2)+(U56*3)+V56*1)</f>
        <v>7</v>
      </c>
    </row>
    <row r="57" spans="1:31" x14ac:dyDescent="0.25">
      <c r="A57" s="3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 t="str">
        <f t="shared" si="12"/>
        <v/>
      </c>
      <c r="P57" s="6"/>
      <c r="Q57" s="7">
        <v>11</v>
      </c>
      <c r="R57" s="4" t="s">
        <v>62</v>
      </c>
      <c r="S57" s="4" t="s">
        <v>61</v>
      </c>
      <c r="T57" s="5"/>
      <c r="U57" s="5"/>
      <c r="V57" s="5">
        <v>1</v>
      </c>
      <c r="W57" s="5">
        <v>3</v>
      </c>
      <c r="X57" s="5">
        <v>1</v>
      </c>
      <c r="Y57" s="5">
        <v>1</v>
      </c>
      <c r="Z57" s="5">
        <v>1</v>
      </c>
      <c r="AA57" s="5">
        <v>5</v>
      </c>
      <c r="AB57" s="5"/>
      <c r="AC57" s="5"/>
      <c r="AD57" s="5"/>
      <c r="AE57" s="5">
        <f>IF(R57="","",(T57*2)+(U57*3)+V57*1)</f>
        <v>1</v>
      </c>
    </row>
    <row r="58" spans="1:31" x14ac:dyDescent="0.25">
      <c r="A58" s="3">
        <v>27</v>
      </c>
      <c r="B58" s="4" t="s">
        <v>26</v>
      </c>
      <c r="C58" s="4" t="s">
        <v>165</v>
      </c>
      <c r="D58" s="5">
        <v>1</v>
      </c>
      <c r="E58" s="5">
        <v>1</v>
      </c>
      <c r="F58" s="5"/>
      <c r="G58" s="5">
        <v>2</v>
      </c>
      <c r="H58" s="5"/>
      <c r="I58" s="5">
        <v>1</v>
      </c>
      <c r="J58" s="5"/>
      <c r="K58" s="5">
        <v>2</v>
      </c>
      <c r="L58" s="5"/>
      <c r="M58" s="5"/>
      <c r="N58" s="5"/>
      <c r="O58" s="5">
        <f t="shared" si="12"/>
        <v>5</v>
      </c>
      <c r="P58" s="6"/>
      <c r="Q58" s="7">
        <v>13</v>
      </c>
      <c r="R58" s="4" t="s">
        <v>182</v>
      </c>
      <c r="S58" s="4" t="s">
        <v>183</v>
      </c>
      <c r="T58" s="5">
        <v>1</v>
      </c>
      <c r="U58" s="5"/>
      <c r="V58" s="5">
        <v>2</v>
      </c>
      <c r="W58" s="5">
        <v>2</v>
      </c>
      <c r="X58" s="5">
        <v>1</v>
      </c>
      <c r="Y58" s="5"/>
      <c r="Z58" s="5"/>
      <c r="AA58" s="5">
        <v>2</v>
      </c>
      <c r="AB58" s="5"/>
      <c r="AC58" s="5"/>
      <c r="AD58" s="5"/>
      <c r="AE58" s="5">
        <f>IF(R58="","",(T58*2)+(U58*3)+V58*1)</f>
        <v>4</v>
      </c>
    </row>
    <row r="59" spans="1:31" x14ac:dyDescent="0.25">
      <c r="A59" s="3">
        <v>52</v>
      </c>
      <c r="B59" s="4" t="s">
        <v>159</v>
      </c>
      <c r="C59" s="4" t="s">
        <v>166</v>
      </c>
      <c r="D59" s="5">
        <v>2</v>
      </c>
      <c r="E59" s="5"/>
      <c r="F59" s="5">
        <v>3</v>
      </c>
      <c r="G59" s="5">
        <v>1</v>
      </c>
      <c r="H59" s="5"/>
      <c r="I59" s="5">
        <v>1</v>
      </c>
      <c r="J59" s="5"/>
      <c r="K59" s="5">
        <v>1</v>
      </c>
      <c r="L59" s="5"/>
      <c r="M59" s="5"/>
      <c r="N59" s="5"/>
      <c r="O59" s="5">
        <f t="shared" si="12"/>
        <v>7</v>
      </c>
      <c r="P59" s="6"/>
      <c r="Q59" s="7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 t="str">
        <f t="shared" si="13"/>
        <v/>
      </c>
    </row>
    <row r="60" spans="1:31" x14ac:dyDescent="0.25">
      <c r="A60" s="7">
        <v>99</v>
      </c>
      <c r="B60" s="4" t="s">
        <v>153</v>
      </c>
      <c r="C60" s="4" t="s">
        <v>154</v>
      </c>
      <c r="D60" s="5"/>
      <c r="E60" s="5"/>
      <c r="F60" s="5"/>
      <c r="G60" s="5">
        <v>3</v>
      </c>
      <c r="H60" s="5"/>
      <c r="I60" s="5">
        <v>1</v>
      </c>
      <c r="J60" s="5"/>
      <c r="K60" s="5">
        <v>3</v>
      </c>
      <c r="L60" s="5"/>
      <c r="M60" s="5"/>
      <c r="N60" s="5"/>
      <c r="O60" s="5">
        <f t="shared" si="12"/>
        <v>0</v>
      </c>
      <c r="P60" s="6"/>
      <c r="Q60" s="3">
        <v>18</v>
      </c>
      <c r="R60" s="4" t="s">
        <v>32</v>
      </c>
      <c r="S60" s="4" t="s">
        <v>63</v>
      </c>
      <c r="T60" s="5">
        <v>1</v>
      </c>
      <c r="U60" s="5"/>
      <c r="V60" s="5"/>
      <c r="W60" s="5">
        <v>2</v>
      </c>
      <c r="X60" s="5"/>
      <c r="Y60" s="5">
        <v>2</v>
      </c>
      <c r="Z60" s="5"/>
      <c r="AA60" s="5">
        <v>3</v>
      </c>
      <c r="AB60" s="5"/>
      <c r="AC60" s="5"/>
      <c r="AD60" s="5"/>
      <c r="AE60" s="5">
        <f>IF(R60="","",(T60*2)+(U60*3)+V60*1)</f>
        <v>2</v>
      </c>
    </row>
    <row r="61" spans="1:31" x14ac:dyDescent="0.25">
      <c r="A61" s="13" t="s">
        <v>177</v>
      </c>
      <c r="B61" s="4" t="s">
        <v>235</v>
      </c>
      <c r="C61" s="4" t="s">
        <v>236</v>
      </c>
      <c r="D61" s="5">
        <v>1</v>
      </c>
      <c r="E61" s="5"/>
      <c r="F61" s="5"/>
      <c r="G61" s="5">
        <v>10</v>
      </c>
      <c r="H61" s="5">
        <v>3</v>
      </c>
      <c r="I61" s="5"/>
      <c r="J61" s="5"/>
      <c r="K61" s="5">
        <v>2</v>
      </c>
      <c r="L61" s="5"/>
      <c r="M61" s="5"/>
      <c r="N61" s="5"/>
      <c r="O61" s="5">
        <f t="shared" si="12"/>
        <v>2</v>
      </c>
      <c r="P61" s="6"/>
      <c r="Q61" s="3">
        <v>40</v>
      </c>
      <c r="R61" s="4" t="s">
        <v>65</v>
      </c>
      <c r="S61" s="4" t="s">
        <v>64</v>
      </c>
      <c r="T61" s="5"/>
      <c r="U61" s="5"/>
      <c r="V61" s="5"/>
      <c r="W61" s="5"/>
      <c r="X61" s="5"/>
      <c r="Y61" s="5"/>
      <c r="Z61" s="5"/>
      <c r="AA61" s="5">
        <v>1</v>
      </c>
      <c r="AB61" s="5"/>
      <c r="AC61" s="5"/>
      <c r="AD61" s="5"/>
      <c r="AE61" s="5">
        <f t="shared" si="13"/>
        <v>0</v>
      </c>
    </row>
    <row r="62" spans="1:31" x14ac:dyDescent="0.25">
      <c r="A62" s="1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2"/>
        <v/>
      </c>
      <c r="P62" s="6"/>
      <c r="Q62" s="7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3"/>
        <v/>
      </c>
    </row>
    <row r="63" spans="1:31" x14ac:dyDescent="0.25">
      <c r="A63" s="50" t="s">
        <v>38</v>
      </c>
      <c r="B63" s="51"/>
      <c r="C63" s="52"/>
      <c r="D63" s="5">
        <f t="shared" ref="D63:O63" si="14">SUM(D53:D62)</f>
        <v>12</v>
      </c>
      <c r="E63" s="5">
        <f t="shared" si="14"/>
        <v>1</v>
      </c>
      <c r="F63" s="5">
        <f t="shared" si="14"/>
        <v>6</v>
      </c>
      <c r="G63" s="5">
        <f t="shared" si="14"/>
        <v>37</v>
      </c>
      <c r="H63" s="5">
        <f t="shared" si="14"/>
        <v>11</v>
      </c>
      <c r="I63" s="5">
        <f t="shared" si="14"/>
        <v>12</v>
      </c>
      <c r="J63" s="5">
        <f t="shared" si="14"/>
        <v>1</v>
      </c>
      <c r="K63" s="5">
        <f t="shared" si="14"/>
        <v>11</v>
      </c>
      <c r="L63" s="5">
        <f t="shared" si="14"/>
        <v>0</v>
      </c>
      <c r="M63" s="5">
        <f t="shared" si="14"/>
        <v>0</v>
      </c>
      <c r="N63" s="5">
        <f t="shared" si="14"/>
        <v>4</v>
      </c>
      <c r="O63" s="5">
        <f t="shared" si="14"/>
        <v>33</v>
      </c>
      <c r="P63" s="8" t="s">
        <v>39</v>
      </c>
      <c r="Q63" s="50" t="s">
        <v>38</v>
      </c>
      <c r="R63" s="51"/>
      <c r="S63" s="52"/>
      <c r="T63" s="5">
        <f t="shared" ref="T63:AE63" si="15">SUM(T53:T62)</f>
        <v>9</v>
      </c>
      <c r="U63" s="5">
        <f t="shared" si="15"/>
        <v>2</v>
      </c>
      <c r="V63" s="5">
        <f t="shared" si="15"/>
        <v>5</v>
      </c>
      <c r="W63" s="5">
        <f t="shared" si="15"/>
        <v>32</v>
      </c>
      <c r="X63" s="5">
        <f t="shared" si="15"/>
        <v>5</v>
      </c>
      <c r="Y63" s="5">
        <f t="shared" si="15"/>
        <v>9</v>
      </c>
      <c r="Z63" s="5">
        <f t="shared" si="15"/>
        <v>2</v>
      </c>
      <c r="AA63" s="5">
        <f t="shared" si="15"/>
        <v>16</v>
      </c>
      <c r="AB63" s="5">
        <f t="shared" si="15"/>
        <v>0</v>
      </c>
      <c r="AC63" s="5">
        <f t="shared" si="15"/>
        <v>0</v>
      </c>
      <c r="AD63" s="5">
        <f t="shared" si="15"/>
        <v>1</v>
      </c>
      <c r="AE63" s="5">
        <f t="shared" si="15"/>
        <v>29</v>
      </c>
    </row>
    <row r="64" spans="1:31" x14ac:dyDescent="0.25">
      <c r="A64" s="53" t="s">
        <v>40</v>
      </c>
      <c r="B64" s="54"/>
      <c r="C64" s="55" t="s">
        <v>71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228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sortState xmlns:xlrd2="http://schemas.microsoft.com/office/spreadsheetml/2017/richdata2" ref="Q53:S61">
    <sortCondition ref="Q53:Q61"/>
  </sortState>
  <mergeCells count="38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31:C31"/>
    <mergeCell ref="Q31:S31"/>
    <mergeCell ref="A32:B32"/>
    <mergeCell ref="C32:AE32"/>
    <mergeCell ref="A33:B33"/>
    <mergeCell ref="C33:AE33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64:B64"/>
    <mergeCell ref="C64:AE64"/>
    <mergeCell ref="A65:B65"/>
    <mergeCell ref="C65:AE65"/>
    <mergeCell ref="A66:AE6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66"/>
  <sheetViews>
    <sheetView zoomScale="90" zoomScaleNormal="90" workbookViewId="0">
      <selection sqref="A1:AE1"/>
    </sheetView>
  </sheetViews>
  <sheetFormatPr defaultRowHeight="15" x14ac:dyDescent="0.25"/>
  <cols>
    <col min="1" max="1" width="3.28515625" bestFit="1" customWidth="1"/>
    <col min="2" max="2" width="9.140625" bestFit="1" customWidth="1"/>
    <col min="3" max="3" width="15.7109375" bestFit="1" customWidth="1"/>
    <col min="4" max="4" width="3.5703125" bestFit="1" customWidth="1"/>
    <col min="5" max="5" width="3.42578125" bestFit="1" customWidth="1"/>
    <col min="6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28515625" bestFit="1" customWidth="1"/>
    <col min="15" max="15" width="4.7109375" bestFit="1" customWidth="1"/>
    <col min="16" max="16" width="7.7109375" bestFit="1" customWidth="1"/>
    <col min="17" max="17" width="3.28515625" bestFit="1" customWidth="1"/>
    <col min="18" max="18" width="8.85546875" bestFit="1" customWidth="1"/>
    <col min="19" max="19" width="12.42578125" bestFit="1" customWidth="1"/>
    <col min="20" max="20" width="3.5703125" bestFit="1" customWidth="1"/>
    <col min="21" max="21" width="3.42578125" bestFit="1" customWidth="1"/>
    <col min="22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28515625" bestFit="1" customWidth="1"/>
    <col min="31" max="31" width="4.7109375" bestFit="1" customWidth="1"/>
  </cols>
  <sheetData>
    <row r="1" spans="1:31" ht="26.25" x14ac:dyDescent="0.25">
      <c r="A1" s="40" t="s">
        <v>237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60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19" t="s">
        <v>72</v>
      </c>
      <c r="Q3" s="84" t="s">
        <v>97</v>
      </c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x14ac:dyDescent="0.25">
      <c r="A4" s="1" t="s">
        <v>2</v>
      </c>
      <c r="B4" s="1" t="s">
        <v>4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2" t="s">
        <v>17</v>
      </c>
      <c r="Q4" s="1" t="s">
        <v>2</v>
      </c>
      <c r="R4" s="1" t="s">
        <v>4</v>
      </c>
      <c r="S4" s="1" t="s">
        <v>3</v>
      </c>
      <c r="T4" s="1" t="s">
        <v>5</v>
      </c>
      <c r="U4" s="1" t="s">
        <v>6</v>
      </c>
      <c r="V4" s="1" t="s">
        <v>7</v>
      </c>
      <c r="W4" s="1" t="s">
        <v>8</v>
      </c>
      <c r="X4" s="1" t="s">
        <v>9</v>
      </c>
      <c r="Y4" s="1" t="s">
        <v>10</v>
      </c>
      <c r="Z4" s="1" t="s">
        <v>11</v>
      </c>
      <c r="AA4" s="1" t="s">
        <v>12</v>
      </c>
      <c r="AB4" s="1" t="s">
        <v>13</v>
      </c>
      <c r="AC4" s="1" t="s">
        <v>14</v>
      </c>
      <c r="AD4" s="1" t="s">
        <v>15</v>
      </c>
      <c r="AE4" s="1" t="s">
        <v>16</v>
      </c>
    </row>
    <row r="5" spans="1:31" x14ac:dyDescent="0.25">
      <c r="A5" s="7">
        <v>99</v>
      </c>
      <c r="B5" s="4" t="s">
        <v>120</v>
      </c>
      <c r="C5" s="4" t="s">
        <v>124</v>
      </c>
      <c r="D5" s="5"/>
      <c r="E5" s="5"/>
      <c r="F5" s="5">
        <v>1</v>
      </c>
      <c r="G5" s="5">
        <v>12</v>
      </c>
      <c r="H5" s="5"/>
      <c r="I5" s="5"/>
      <c r="J5" s="5"/>
      <c r="K5" s="5"/>
      <c r="L5" s="5"/>
      <c r="M5" s="5"/>
      <c r="N5" s="5"/>
      <c r="O5" s="5">
        <f t="shared" ref="O5:O14" si="0">IF(B5="","",(D5*2)+(E5*3)+F5*1)</f>
        <v>1</v>
      </c>
      <c r="P5" s="6"/>
      <c r="Q5" s="3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 t="str">
        <f t="shared" ref="AE5:AE14" si="1">IF(R5="","",(T5*2)+(U5*3)+V5*1)</f>
        <v/>
      </c>
    </row>
    <row r="6" spans="1:31" x14ac:dyDescent="0.25">
      <c r="A6" s="7">
        <v>3</v>
      </c>
      <c r="B6" s="4" t="s">
        <v>51</v>
      </c>
      <c r="C6" s="4" t="s">
        <v>50</v>
      </c>
      <c r="D6" s="5"/>
      <c r="E6" s="5"/>
      <c r="F6" s="5"/>
      <c r="G6" s="5">
        <v>1</v>
      </c>
      <c r="H6" s="5">
        <v>2</v>
      </c>
      <c r="I6" s="5">
        <v>1</v>
      </c>
      <c r="J6" s="5"/>
      <c r="K6" s="5">
        <v>1</v>
      </c>
      <c r="L6" s="5"/>
      <c r="M6" s="5"/>
      <c r="N6" s="5"/>
      <c r="O6" s="5">
        <f t="shared" si="0"/>
        <v>0</v>
      </c>
      <c r="P6" s="6"/>
      <c r="Q6" s="3">
        <v>7</v>
      </c>
      <c r="R6" s="4" t="s">
        <v>100</v>
      </c>
      <c r="S6" s="4" t="s">
        <v>109</v>
      </c>
      <c r="T6" s="5">
        <v>7</v>
      </c>
      <c r="U6" s="5"/>
      <c r="V6" s="5">
        <v>2</v>
      </c>
      <c r="W6" s="5">
        <v>3</v>
      </c>
      <c r="X6" s="5">
        <v>6</v>
      </c>
      <c r="Y6" s="5">
        <v>4</v>
      </c>
      <c r="Z6" s="5"/>
      <c r="AA6" s="5">
        <v>2</v>
      </c>
      <c r="AB6" s="5"/>
      <c r="AC6" s="5"/>
      <c r="AD6" s="5">
        <v>2</v>
      </c>
      <c r="AE6" s="5">
        <f t="shared" si="1"/>
        <v>16</v>
      </c>
    </row>
    <row r="7" spans="1:31" x14ac:dyDescent="0.25">
      <c r="A7" s="7">
        <v>24</v>
      </c>
      <c r="B7" s="4" t="s">
        <v>121</v>
      </c>
      <c r="C7" s="4" t="s">
        <v>125</v>
      </c>
      <c r="D7" s="5"/>
      <c r="E7" s="5"/>
      <c r="F7" s="5"/>
      <c r="G7" s="5">
        <v>2</v>
      </c>
      <c r="H7" s="5">
        <v>1</v>
      </c>
      <c r="I7" s="5"/>
      <c r="J7" s="5"/>
      <c r="K7" s="5">
        <v>3</v>
      </c>
      <c r="L7" s="5"/>
      <c r="M7" s="5"/>
      <c r="N7" s="5"/>
      <c r="O7" s="5">
        <f t="shared" si="0"/>
        <v>0</v>
      </c>
      <c r="P7" s="6"/>
      <c r="Q7" s="3">
        <v>8</v>
      </c>
      <c r="R7" s="4" t="s">
        <v>88</v>
      </c>
      <c r="S7" s="4" t="s">
        <v>106</v>
      </c>
      <c r="T7" s="5">
        <v>4</v>
      </c>
      <c r="U7" s="5"/>
      <c r="V7" s="5">
        <v>3</v>
      </c>
      <c r="W7" s="5">
        <v>10</v>
      </c>
      <c r="X7" s="5">
        <v>2</v>
      </c>
      <c r="Y7" s="5">
        <v>2</v>
      </c>
      <c r="Z7" s="5">
        <v>1</v>
      </c>
      <c r="AA7" s="5"/>
      <c r="AB7" s="5"/>
      <c r="AC7" s="5"/>
      <c r="AD7" s="5">
        <v>1</v>
      </c>
      <c r="AE7" s="5">
        <f t="shared" si="1"/>
        <v>11</v>
      </c>
    </row>
    <row r="8" spans="1:31" x14ac:dyDescent="0.25">
      <c r="A8" s="3">
        <v>7</v>
      </c>
      <c r="B8" s="4" t="s">
        <v>53</v>
      </c>
      <c r="C8" s="4" t="s">
        <v>123</v>
      </c>
      <c r="D8" s="5"/>
      <c r="E8" s="5"/>
      <c r="F8" s="5"/>
      <c r="G8" s="5">
        <v>3</v>
      </c>
      <c r="H8" s="5">
        <v>1</v>
      </c>
      <c r="I8" s="5"/>
      <c r="J8" s="5"/>
      <c r="K8" s="5">
        <v>1</v>
      </c>
      <c r="L8" s="5"/>
      <c r="M8" s="5"/>
      <c r="N8" s="5"/>
      <c r="O8" s="5">
        <f t="shared" si="0"/>
        <v>0</v>
      </c>
      <c r="P8" s="6"/>
      <c r="Q8" s="3">
        <v>9</v>
      </c>
      <c r="R8" s="4" t="s">
        <v>98</v>
      </c>
      <c r="S8" s="4" t="s">
        <v>44</v>
      </c>
      <c r="T8" s="5">
        <v>1</v>
      </c>
      <c r="U8" s="5"/>
      <c r="V8" s="5"/>
      <c r="W8" s="5">
        <v>8</v>
      </c>
      <c r="X8" s="5">
        <v>4</v>
      </c>
      <c r="Y8" s="5"/>
      <c r="Z8" s="5">
        <v>1</v>
      </c>
      <c r="AA8" s="5">
        <v>2</v>
      </c>
      <c r="AB8" s="5"/>
      <c r="AC8" s="5"/>
      <c r="AD8" s="5">
        <v>1</v>
      </c>
      <c r="AE8" s="5">
        <f t="shared" si="1"/>
        <v>2</v>
      </c>
    </row>
    <row r="9" spans="1:31" x14ac:dyDescent="0.25">
      <c r="A9" s="3">
        <v>8</v>
      </c>
      <c r="B9" s="4" t="s">
        <v>119</v>
      </c>
      <c r="C9" s="4" t="s">
        <v>48</v>
      </c>
      <c r="D9" s="5">
        <v>2</v>
      </c>
      <c r="E9" s="5"/>
      <c r="F9" s="5"/>
      <c r="G9" s="5">
        <v>8</v>
      </c>
      <c r="H9" s="5"/>
      <c r="I9" s="5">
        <v>4</v>
      </c>
      <c r="J9" s="5">
        <v>1</v>
      </c>
      <c r="K9" s="5">
        <v>2</v>
      </c>
      <c r="L9" s="5"/>
      <c r="M9" s="5"/>
      <c r="N9" s="5"/>
      <c r="O9" s="5">
        <f t="shared" si="0"/>
        <v>4</v>
      </c>
      <c r="P9" s="6"/>
      <c r="Q9" s="7"/>
      <c r="R9" s="4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 t="str">
        <f t="shared" si="1"/>
        <v/>
      </c>
    </row>
    <row r="10" spans="1:31" x14ac:dyDescent="0.25">
      <c r="A10" s="3">
        <v>11</v>
      </c>
      <c r="B10" s="4" t="s">
        <v>45</v>
      </c>
      <c r="C10" s="4" t="s">
        <v>44</v>
      </c>
      <c r="D10" s="5">
        <v>5</v>
      </c>
      <c r="E10" s="5"/>
      <c r="F10" s="5">
        <v>1</v>
      </c>
      <c r="G10" s="5">
        <v>6</v>
      </c>
      <c r="H10" s="5">
        <v>2</v>
      </c>
      <c r="I10" s="5"/>
      <c r="J10" s="5"/>
      <c r="K10" s="5">
        <v>2</v>
      </c>
      <c r="L10" s="5"/>
      <c r="M10" s="5"/>
      <c r="N10" s="5"/>
      <c r="O10" s="5">
        <f t="shared" si="0"/>
        <v>11</v>
      </c>
      <c r="P10" s="6"/>
      <c r="Q10" s="3"/>
      <c r="R10" s="4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 t="str">
        <f t="shared" si="1"/>
        <v/>
      </c>
    </row>
    <row r="11" spans="1:31" x14ac:dyDescent="0.25">
      <c r="A11" s="3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 t="str">
        <f t="shared" si="0"/>
        <v/>
      </c>
      <c r="P11" s="6"/>
      <c r="Q11" s="3">
        <v>18</v>
      </c>
      <c r="R11" s="4" t="s">
        <v>215</v>
      </c>
      <c r="S11" s="4" t="s">
        <v>238</v>
      </c>
      <c r="T11" s="5">
        <v>2</v>
      </c>
      <c r="U11" s="5"/>
      <c r="V11" s="5"/>
      <c r="W11" s="5">
        <v>4</v>
      </c>
      <c r="X11" s="5">
        <v>1</v>
      </c>
      <c r="Y11" s="5">
        <v>2</v>
      </c>
      <c r="Z11" s="5"/>
      <c r="AA11" s="5">
        <v>1</v>
      </c>
      <c r="AB11" s="5"/>
      <c r="AC11" s="5"/>
      <c r="AD11" s="5"/>
      <c r="AE11" s="5">
        <f t="shared" si="1"/>
        <v>4</v>
      </c>
    </row>
    <row r="12" spans="1:31" x14ac:dyDescent="0.25">
      <c r="A12" s="7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 t="str">
        <f t="shared" si="0"/>
        <v/>
      </c>
      <c r="P12" s="6"/>
      <c r="Q12" s="3">
        <v>22</v>
      </c>
      <c r="R12" s="4" t="s">
        <v>58</v>
      </c>
      <c r="S12" s="4" t="s">
        <v>112</v>
      </c>
      <c r="T12" s="5">
        <v>2</v>
      </c>
      <c r="U12" s="5"/>
      <c r="V12" s="5">
        <v>1</v>
      </c>
      <c r="W12" s="5">
        <v>7</v>
      </c>
      <c r="X12" s="5">
        <v>1</v>
      </c>
      <c r="Y12" s="5">
        <v>2</v>
      </c>
      <c r="Z12" s="5"/>
      <c r="AA12" s="5">
        <v>2</v>
      </c>
      <c r="AB12" s="5"/>
      <c r="AC12" s="5"/>
      <c r="AD12" s="5"/>
      <c r="AE12" s="5">
        <f t="shared" si="1"/>
        <v>5</v>
      </c>
    </row>
    <row r="13" spans="1:31" x14ac:dyDescent="0.25">
      <c r="A13" s="7">
        <v>5</v>
      </c>
      <c r="B13" s="4" t="s">
        <v>176</v>
      </c>
      <c r="C13" s="4" t="s">
        <v>175</v>
      </c>
      <c r="D13" s="5">
        <v>4</v>
      </c>
      <c r="E13" s="5"/>
      <c r="F13" s="5"/>
      <c r="G13" s="5">
        <v>11</v>
      </c>
      <c r="H13" s="5"/>
      <c r="I13" s="5">
        <v>2</v>
      </c>
      <c r="J13" s="5"/>
      <c r="K13" s="5"/>
      <c r="L13" s="5"/>
      <c r="M13" s="5"/>
      <c r="N13" s="5"/>
      <c r="O13" s="5">
        <f t="shared" si="0"/>
        <v>8</v>
      </c>
      <c r="P13" s="6"/>
      <c r="Q13" s="3">
        <v>28</v>
      </c>
      <c r="R13" s="4" t="s">
        <v>104</v>
      </c>
      <c r="S13" s="4" t="s">
        <v>105</v>
      </c>
      <c r="T13" s="5">
        <v>6</v>
      </c>
      <c r="U13" s="5">
        <v>3</v>
      </c>
      <c r="V13" s="5"/>
      <c r="W13" s="5">
        <v>4</v>
      </c>
      <c r="X13" s="5">
        <v>1</v>
      </c>
      <c r="Y13" s="5">
        <v>1</v>
      </c>
      <c r="Z13" s="5">
        <v>1</v>
      </c>
      <c r="AA13" s="5"/>
      <c r="AB13" s="5"/>
      <c r="AC13" s="5"/>
      <c r="AD13" s="5">
        <v>1</v>
      </c>
      <c r="AE13" s="5">
        <f t="shared" si="1"/>
        <v>21</v>
      </c>
    </row>
    <row r="14" spans="1:31" x14ac:dyDescent="0.25">
      <c r="A14" s="3"/>
      <c r="B14" s="4"/>
      <c r="C14" s="4"/>
      <c r="D14" s="5"/>
      <c r="E14" s="5"/>
      <c r="F14" s="5"/>
      <c r="G14" s="5"/>
      <c r="H14" s="5"/>
      <c r="I14" s="5"/>
      <c r="J14" s="5"/>
      <c r="K14" s="5">
        <v>1</v>
      </c>
      <c r="L14" s="5"/>
      <c r="M14" s="5"/>
      <c r="N14" s="5"/>
      <c r="O14" s="5" t="str">
        <f t="shared" si="0"/>
        <v/>
      </c>
      <c r="P14" s="6"/>
      <c r="Q14" s="3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 t="str">
        <f t="shared" si="1"/>
        <v/>
      </c>
    </row>
    <row r="15" spans="1:31" x14ac:dyDescent="0.25">
      <c r="A15" s="50" t="s">
        <v>38</v>
      </c>
      <c r="B15" s="51"/>
      <c r="C15" s="52"/>
      <c r="D15" s="5">
        <f t="shared" ref="D15:O15" si="2">SUM(D5:D14)</f>
        <v>11</v>
      </c>
      <c r="E15" s="5">
        <f t="shared" si="2"/>
        <v>0</v>
      </c>
      <c r="F15" s="5">
        <f t="shared" si="2"/>
        <v>2</v>
      </c>
      <c r="G15" s="5">
        <f t="shared" si="2"/>
        <v>43</v>
      </c>
      <c r="H15" s="5">
        <f t="shared" si="2"/>
        <v>6</v>
      </c>
      <c r="I15" s="5">
        <f t="shared" si="2"/>
        <v>7</v>
      </c>
      <c r="J15" s="5">
        <f t="shared" si="2"/>
        <v>1</v>
      </c>
      <c r="K15" s="5">
        <f t="shared" si="2"/>
        <v>10</v>
      </c>
      <c r="L15" s="5">
        <f t="shared" si="2"/>
        <v>0</v>
      </c>
      <c r="M15" s="5">
        <f t="shared" si="2"/>
        <v>0</v>
      </c>
      <c r="N15" s="5">
        <f t="shared" si="2"/>
        <v>0</v>
      </c>
      <c r="O15" s="5">
        <f t="shared" si="2"/>
        <v>24</v>
      </c>
      <c r="P15" s="8" t="s">
        <v>39</v>
      </c>
      <c r="Q15" s="50" t="s">
        <v>38</v>
      </c>
      <c r="R15" s="51"/>
      <c r="S15" s="52"/>
      <c r="T15" s="5">
        <f t="shared" ref="T15:AE15" si="3">SUM(T5:T14)</f>
        <v>22</v>
      </c>
      <c r="U15" s="5">
        <f t="shared" si="3"/>
        <v>3</v>
      </c>
      <c r="V15" s="5">
        <f t="shared" si="3"/>
        <v>6</v>
      </c>
      <c r="W15" s="5">
        <f t="shared" si="3"/>
        <v>36</v>
      </c>
      <c r="X15" s="5">
        <f t="shared" si="3"/>
        <v>15</v>
      </c>
      <c r="Y15" s="5">
        <f t="shared" si="3"/>
        <v>11</v>
      </c>
      <c r="Z15" s="5">
        <f t="shared" si="3"/>
        <v>3</v>
      </c>
      <c r="AA15" s="5">
        <f t="shared" si="3"/>
        <v>7</v>
      </c>
      <c r="AB15" s="5">
        <f t="shared" si="3"/>
        <v>0</v>
      </c>
      <c r="AC15" s="5">
        <f t="shared" si="3"/>
        <v>0</v>
      </c>
      <c r="AD15" s="5">
        <f t="shared" si="3"/>
        <v>5</v>
      </c>
      <c r="AE15" s="5">
        <f t="shared" si="3"/>
        <v>59</v>
      </c>
    </row>
    <row r="16" spans="1:31" x14ac:dyDescent="0.25">
      <c r="A16" s="53" t="s">
        <v>40</v>
      </c>
      <c r="B16" s="54"/>
      <c r="C16" s="55" t="s">
        <v>71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</row>
    <row r="17" spans="1:31" x14ac:dyDescent="0.25">
      <c r="A17" s="53" t="s">
        <v>41</v>
      </c>
      <c r="B17" s="54"/>
      <c r="C17" s="55" t="s">
        <v>239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x14ac:dyDescent="0.25">
      <c r="A19" s="78" t="s">
        <v>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19" t="s">
        <v>72</v>
      </c>
      <c r="Q19" s="90" t="s">
        <v>0</v>
      </c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2"/>
    </row>
    <row r="20" spans="1:31" x14ac:dyDescent="0.25">
      <c r="A20" s="1" t="s">
        <v>2</v>
      </c>
      <c r="B20" s="1" t="s">
        <v>4</v>
      </c>
      <c r="C20" s="1" t="s">
        <v>3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" t="s">
        <v>16</v>
      </c>
      <c r="P20" s="2" t="s">
        <v>17</v>
      </c>
      <c r="Q20" s="1" t="s">
        <v>2</v>
      </c>
      <c r="R20" s="1" t="s">
        <v>4</v>
      </c>
      <c r="S20" s="1" t="s">
        <v>3</v>
      </c>
      <c r="T20" s="1" t="s">
        <v>5</v>
      </c>
      <c r="U20" s="1" t="s">
        <v>6</v>
      </c>
      <c r="V20" s="1" t="s">
        <v>7</v>
      </c>
      <c r="W20" s="1" t="s">
        <v>8</v>
      </c>
      <c r="X20" s="1" t="s">
        <v>9</v>
      </c>
      <c r="Y20" s="1" t="s">
        <v>10</v>
      </c>
      <c r="Z20" s="1" t="s">
        <v>11</v>
      </c>
      <c r="AA20" s="1" t="s">
        <v>12</v>
      </c>
      <c r="AB20" s="1" t="s">
        <v>13</v>
      </c>
      <c r="AC20" s="1" t="s">
        <v>14</v>
      </c>
      <c r="AD20" s="1" t="s">
        <v>15</v>
      </c>
      <c r="AE20" s="1" t="s">
        <v>16</v>
      </c>
    </row>
    <row r="21" spans="1:31" x14ac:dyDescent="0.25">
      <c r="A21" s="3">
        <v>1</v>
      </c>
      <c r="B21" s="4" t="s">
        <v>27</v>
      </c>
      <c r="C21" s="4" t="s">
        <v>135</v>
      </c>
      <c r="D21" s="5">
        <v>1</v>
      </c>
      <c r="E21" s="5">
        <v>2</v>
      </c>
      <c r="F21" s="5"/>
      <c r="G21" s="5">
        <v>2</v>
      </c>
      <c r="H21" s="5"/>
      <c r="I21" s="5">
        <v>3</v>
      </c>
      <c r="J21" s="5"/>
      <c r="K21" s="5">
        <v>1</v>
      </c>
      <c r="L21" s="5"/>
      <c r="M21" s="5"/>
      <c r="N21" s="5"/>
      <c r="O21" s="5">
        <f t="shared" ref="O21:O30" si="4">IF(B21="","",(D21*2)+(E21*3)+F21*1)</f>
        <v>8</v>
      </c>
      <c r="P21" s="6"/>
      <c r="Q21" s="7">
        <v>3</v>
      </c>
      <c r="R21" s="4" t="s">
        <v>34</v>
      </c>
      <c r="S21" s="4" t="s">
        <v>33</v>
      </c>
      <c r="T21" s="5"/>
      <c r="U21" s="5"/>
      <c r="V21" s="5"/>
      <c r="W21" s="5"/>
      <c r="X21" s="5">
        <v>1</v>
      </c>
      <c r="Y21" s="5">
        <v>1</v>
      </c>
      <c r="Z21" s="5"/>
      <c r="AA21" s="5">
        <v>2</v>
      </c>
      <c r="AB21" s="5"/>
      <c r="AC21" s="5"/>
      <c r="AD21" s="5"/>
      <c r="AE21" s="5">
        <f t="shared" ref="AE21:AE30" si="5">IF(R21="","",(T21*2)+(U21*3)+V21*1)</f>
        <v>0</v>
      </c>
    </row>
    <row r="22" spans="1:31" x14ac:dyDescent="0.25">
      <c r="A22" s="7">
        <v>2</v>
      </c>
      <c r="B22" s="4" t="s">
        <v>32</v>
      </c>
      <c r="C22" s="4" t="s">
        <v>31</v>
      </c>
      <c r="D22" s="5">
        <v>5</v>
      </c>
      <c r="E22" s="5"/>
      <c r="F22" s="5">
        <v>4</v>
      </c>
      <c r="G22" s="5">
        <v>4</v>
      </c>
      <c r="H22" s="5">
        <v>3</v>
      </c>
      <c r="I22" s="5">
        <v>7</v>
      </c>
      <c r="J22" s="5"/>
      <c r="K22" s="5">
        <v>2</v>
      </c>
      <c r="L22" s="5"/>
      <c r="M22" s="5"/>
      <c r="N22" s="5">
        <v>1</v>
      </c>
      <c r="O22" s="5">
        <f t="shared" si="4"/>
        <v>14</v>
      </c>
      <c r="P22" s="6"/>
      <c r="Q22" s="3">
        <v>5</v>
      </c>
      <c r="R22" s="4" t="s">
        <v>128</v>
      </c>
      <c r="S22" s="4" t="s">
        <v>131</v>
      </c>
      <c r="T22" s="5"/>
      <c r="U22" s="5"/>
      <c r="V22" s="5"/>
      <c r="W22" s="5">
        <v>4</v>
      </c>
      <c r="X22" s="5"/>
      <c r="Y22" s="5"/>
      <c r="Z22" s="5"/>
      <c r="AA22" s="5"/>
      <c r="AB22" s="5"/>
      <c r="AC22" s="5"/>
      <c r="AD22" s="5"/>
      <c r="AE22" s="5">
        <f t="shared" si="5"/>
        <v>0</v>
      </c>
    </row>
    <row r="23" spans="1:31" x14ac:dyDescent="0.25">
      <c r="A23" s="3">
        <v>4</v>
      </c>
      <c r="B23" s="4" t="s">
        <v>24</v>
      </c>
      <c r="C23" s="4" t="s">
        <v>23</v>
      </c>
      <c r="D23" s="5"/>
      <c r="E23" s="5">
        <v>5</v>
      </c>
      <c r="F23" s="5"/>
      <c r="G23" s="5">
        <v>10</v>
      </c>
      <c r="H23" s="5">
        <v>3</v>
      </c>
      <c r="I23" s="5">
        <v>1</v>
      </c>
      <c r="J23" s="5">
        <v>1</v>
      </c>
      <c r="K23" s="5">
        <v>1</v>
      </c>
      <c r="L23" s="5"/>
      <c r="M23" s="5"/>
      <c r="N23" s="5">
        <v>2</v>
      </c>
      <c r="O23" s="5">
        <f t="shared" si="4"/>
        <v>15</v>
      </c>
      <c r="P23" s="6"/>
      <c r="Q23" s="3">
        <v>7</v>
      </c>
      <c r="R23" s="4" t="s">
        <v>19</v>
      </c>
      <c r="S23" s="4" t="s">
        <v>18</v>
      </c>
      <c r="T23" s="5">
        <v>3</v>
      </c>
      <c r="U23" s="5"/>
      <c r="V23" s="5"/>
      <c r="W23" s="5">
        <v>4</v>
      </c>
      <c r="X23" s="5">
        <v>1</v>
      </c>
      <c r="Y23" s="5">
        <v>1</v>
      </c>
      <c r="Z23" s="5"/>
      <c r="AA23" s="5">
        <v>3</v>
      </c>
      <c r="AB23" s="5"/>
      <c r="AC23" s="5"/>
      <c r="AD23" s="5"/>
      <c r="AE23" s="5">
        <f t="shared" si="5"/>
        <v>6</v>
      </c>
    </row>
    <row r="24" spans="1:31" x14ac:dyDescent="0.25">
      <c r="A24" s="3">
        <v>7</v>
      </c>
      <c r="B24" s="4" t="s">
        <v>43</v>
      </c>
      <c r="C24" s="4" t="s">
        <v>229</v>
      </c>
      <c r="D24" s="5">
        <v>2</v>
      </c>
      <c r="E24" s="5"/>
      <c r="F24" s="5">
        <v>1</v>
      </c>
      <c r="G24" s="5">
        <v>3</v>
      </c>
      <c r="H24" s="5">
        <v>3</v>
      </c>
      <c r="I24" s="5">
        <v>1</v>
      </c>
      <c r="J24" s="5">
        <v>1</v>
      </c>
      <c r="K24" s="5">
        <v>3</v>
      </c>
      <c r="L24" s="5"/>
      <c r="M24" s="5"/>
      <c r="N24" s="5">
        <v>1</v>
      </c>
      <c r="O24" s="5">
        <f t="shared" si="4"/>
        <v>5</v>
      </c>
      <c r="P24" s="6"/>
      <c r="Q24" s="7">
        <v>9</v>
      </c>
      <c r="R24" s="4" t="s">
        <v>22</v>
      </c>
      <c r="S24" s="4" t="s">
        <v>21</v>
      </c>
      <c r="T24" s="5">
        <v>3</v>
      </c>
      <c r="U24" s="5"/>
      <c r="V24" s="5">
        <v>4</v>
      </c>
      <c r="W24" s="5">
        <v>2</v>
      </c>
      <c r="X24" s="5"/>
      <c r="Y24" s="5"/>
      <c r="Z24" s="5"/>
      <c r="AA24" s="5">
        <v>1</v>
      </c>
      <c r="AB24" s="5"/>
      <c r="AC24" s="5"/>
      <c r="AD24" s="5">
        <v>1</v>
      </c>
      <c r="AE24" s="5">
        <f t="shared" si="5"/>
        <v>10</v>
      </c>
    </row>
    <row r="25" spans="1:31" x14ac:dyDescent="0.25">
      <c r="A25" s="3">
        <v>8</v>
      </c>
      <c r="B25" s="4" t="s">
        <v>29</v>
      </c>
      <c r="C25" s="4" t="s">
        <v>28</v>
      </c>
      <c r="D25" s="5"/>
      <c r="E25" s="5"/>
      <c r="F25" s="5"/>
      <c r="G25" s="5">
        <v>1</v>
      </c>
      <c r="H25" s="5">
        <v>1</v>
      </c>
      <c r="I25" s="5">
        <v>2</v>
      </c>
      <c r="J25" s="5"/>
      <c r="K25" s="5">
        <v>1</v>
      </c>
      <c r="L25" s="5"/>
      <c r="M25" s="5"/>
      <c r="N25" s="5"/>
      <c r="O25" s="5">
        <f t="shared" si="4"/>
        <v>0</v>
      </c>
      <c r="P25" s="6"/>
      <c r="Q25" s="3">
        <v>10</v>
      </c>
      <c r="R25" s="4" t="s">
        <v>26</v>
      </c>
      <c r="S25" s="4" t="s">
        <v>25</v>
      </c>
      <c r="T25" s="5"/>
      <c r="U25" s="5"/>
      <c r="V25" s="5"/>
      <c r="W25" s="5">
        <v>4</v>
      </c>
      <c r="X25" s="5"/>
      <c r="Y25" s="5"/>
      <c r="Z25" s="5">
        <v>1</v>
      </c>
      <c r="AA25" s="5">
        <v>2</v>
      </c>
      <c r="AB25" s="5"/>
      <c r="AC25" s="5"/>
      <c r="AD25" s="5"/>
      <c r="AE25" s="5">
        <f t="shared" si="5"/>
        <v>0</v>
      </c>
    </row>
    <row r="26" spans="1:31" x14ac:dyDescent="0.25">
      <c r="A26" s="3">
        <v>11</v>
      </c>
      <c r="B26" s="4" t="s">
        <v>134</v>
      </c>
      <c r="C26" s="4" t="s">
        <v>136</v>
      </c>
      <c r="D26" s="5">
        <v>1</v>
      </c>
      <c r="E26" s="5">
        <v>2</v>
      </c>
      <c r="F26" s="5"/>
      <c r="G26" s="5">
        <v>4</v>
      </c>
      <c r="H26" s="5">
        <v>1</v>
      </c>
      <c r="I26" s="5">
        <v>3</v>
      </c>
      <c r="J26" s="5"/>
      <c r="K26" s="5">
        <v>1</v>
      </c>
      <c r="L26" s="5"/>
      <c r="M26" s="5"/>
      <c r="N26" s="5"/>
      <c r="O26" s="5">
        <f t="shared" si="4"/>
        <v>8</v>
      </c>
      <c r="P26" s="6"/>
      <c r="Q26" s="7">
        <v>11</v>
      </c>
      <c r="R26" s="4" t="s">
        <v>20</v>
      </c>
      <c r="S26" s="4" t="s">
        <v>129</v>
      </c>
      <c r="T26" s="5">
        <v>2</v>
      </c>
      <c r="U26" s="5"/>
      <c r="V26" s="5"/>
      <c r="W26" s="5">
        <v>5</v>
      </c>
      <c r="X26" s="5"/>
      <c r="Y26" s="5"/>
      <c r="Z26" s="5"/>
      <c r="AA26" s="5">
        <v>2</v>
      </c>
      <c r="AB26" s="5"/>
      <c r="AC26" s="5"/>
      <c r="AD26" s="5"/>
      <c r="AE26" s="5">
        <f t="shared" si="5"/>
        <v>4</v>
      </c>
    </row>
    <row r="27" spans="1:31" x14ac:dyDescent="0.25">
      <c r="A27" s="7">
        <v>21</v>
      </c>
      <c r="B27" s="4" t="s">
        <v>37</v>
      </c>
      <c r="C27" s="4" t="s">
        <v>36</v>
      </c>
      <c r="D27" s="5">
        <v>2</v>
      </c>
      <c r="E27" s="5"/>
      <c r="F27" s="5">
        <v>1</v>
      </c>
      <c r="G27" s="5">
        <v>8</v>
      </c>
      <c r="H27" s="5">
        <v>1</v>
      </c>
      <c r="I27" s="5"/>
      <c r="J27" s="5">
        <v>1</v>
      </c>
      <c r="K27" s="5"/>
      <c r="L27" s="5"/>
      <c r="M27" s="5"/>
      <c r="N27" s="5"/>
      <c r="O27" s="5">
        <f t="shared" si="4"/>
        <v>5</v>
      </c>
      <c r="P27" s="6"/>
      <c r="Q27" s="7">
        <v>12</v>
      </c>
      <c r="R27" s="4" t="s">
        <v>30</v>
      </c>
      <c r="S27" s="4" t="s">
        <v>25</v>
      </c>
      <c r="T27" s="5"/>
      <c r="U27" s="5"/>
      <c r="V27" s="5"/>
      <c r="W27" s="5">
        <v>1</v>
      </c>
      <c r="X27" s="5"/>
      <c r="Y27" s="5"/>
      <c r="Z27" s="5"/>
      <c r="AA27" s="5">
        <v>1</v>
      </c>
      <c r="AB27" s="5"/>
      <c r="AC27" s="5"/>
      <c r="AD27" s="5"/>
      <c r="AE27" s="5">
        <f t="shared" si="5"/>
        <v>0</v>
      </c>
    </row>
    <row r="28" spans="1:31" x14ac:dyDescent="0.25">
      <c r="A28" s="7"/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 t="str">
        <f t="shared" si="4"/>
        <v/>
      </c>
      <c r="P28" s="6"/>
      <c r="Q28" s="3">
        <v>35</v>
      </c>
      <c r="R28" s="4" t="s">
        <v>127</v>
      </c>
      <c r="S28" s="4" t="s">
        <v>130</v>
      </c>
      <c r="T28" s="5"/>
      <c r="U28" s="5">
        <v>1</v>
      </c>
      <c r="V28" s="5"/>
      <c r="W28" s="5">
        <v>2</v>
      </c>
      <c r="X28" s="5"/>
      <c r="Y28" s="5">
        <v>2</v>
      </c>
      <c r="Z28" s="5"/>
      <c r="AA28" s="5">
        <v>3</v>
      </c>
      <c r="AB28" s="5"/>
      <c r="AC28" s="5"/>
      <c r="AD28" s="5"/>
      <c r="AE28" s="5">
        <f t="shared" si="5"/>
        <v>3</v>
      </c>
    </row>
    <row r="29" spans="1:31" x14ac:dyDescent="0.25">
      <c r="A29" s="7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 t="str">
        <f t="shared" si="4"/>
        <v/>
      </c>
      <c r="P29" s="6"/>
      <c r="Q29" s="3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 t="str">
        <f t="shared" si="5"/>
        <v/>
      </c>
    </row>
    <row r="30" spans="1:31" x14ac:dyDescent="0.25">
      <c r="A30" s="3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 t="str">
        <f t="shared" si="4"/>
        <v/>
      </c>
      <c r="P30" s="6"/>
      <c r="Q30" s="13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 t="str">
        <f t="shared" si="5"/>
        <v/>
      </c>
    </row>
    <row r="31" spans="1:31" x14ac:dyDescent="0.25">
      <c r="A31" s="50" t="s">
        <v>38</v>
      </c>
      <c r="B31" s="51"/>
      <c r="C31" s="52"/>
      <c r="D31" s="5">
        <f t="shared" ref="D31:O31" si="6">SUM(D21:D30)</f>
        <v>11</v>
      </c>
      <c r="E31" s="5">
        <f t="shared" si="6"/>
        <v>9</v>
      </c>
      <c r="F31" s="5">
        <f t="shared" si="6"/>
        <v>6</v>
      </c>
      <c r="G31" s="5">
        <f t="shared" si="6"/>
        <v>32</v>
      </c>
      <c r="H31" s="5">
        <f t="shared" si="6"/>
        <v>12</v>
      </c>
      <c r="I31" s="5">
        <f t="shared" si="6"/>
        <v>17</v>
      </c>
      <c r="J31" s="5">
        <f t="shared" si="6"/>
        <v>3</v>
      </c>
      <c r="K31" s="5">
        <f t="shared" si="6"/>
        <v>9</v>
      </c>
      <c r="L31" s="5">
        <f t="shared" si="6"/>
        <v>0</v>
      </c>
      <c r="M31" s="5">
        <f t="shared" si="6"/>
        <v>0</v>
      </c>
      <c r="N31" s="5">
        <f t="shared" si="6"/>
        <v>4</v>
      </c>
      <c r="O31" s="5">
        <f t="shared" si="6"/>
        <v>55</v>
      </c>
      <c r="P31" s="8" t="s">
        <v>39</v>
      </c>
      <c r="Q31" s="50" t="s">
        <v>38</v>
      </c>
      <c r="R31" s="51"/>
      <c r="S31" s="52"/>
      <c r="T31" s="5">
        <f t="shared" ref="T31:AE31" si="7">SUM(T21:T30)</f>
        <v>8</v>
      </c>
      <c r="U31" s="5">
        <f t="shared" si="7"/>
        <v>1</v>
      </c>
      <c r="V31" s="5">
        <f t="shared" si="7"/>
        <v>4</v>
      </c>
      <c r="W31" s="5">
        <f t="shared" si="7"/>
        <v>22</v>
      </c>
      <c r="X31" s="5">
        <f t="shared" si="7"/>
        <v>2</v>
      </c>
      <c r="Y31" s="5">
        <f t="shared" si="7"/>
        <v>4</v>
      </c>
      <c r="Z31" s="5">
        <f t="shared" si="7"/>
        <v>1</v>
      </c>
      <c r="AA31" s="5">
        <f t="shared" si="7"/>
        <v>14</v>
      </c>
      <c r="AB31" s="5">
        <f t="shared" si="7"/>
        <v>0</v>
      </c>
      <c r="AC31" s="5">
        <f t="shared" si="7"/>
        <v>0</v>
      </c>
      <c r="AD31" s="5">
        <f t="shared" si="7"/>
        <v>1</v>
      </c>
      <c r="AE31" s="5">
        <f t="shared" si="7"/>
        <v>23</v>
      </c>
    </row>
    <row r="32" spans="1:31" x14ac:dyDescent="0.25">
      <c r="A32" s="53" t="s">
        <v>40</v>
      </c>
      <c r="B32" s="54"/>
      <c r="C32" s="55" t="s">
        <v>56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7"/>
    </row>
    <row r="33" spans="1:31" x14ac:dyDescent="0.25">
      <c r="A33" s="53" t="s">
        <v>41</v>
      </c>
      <c r="B33" s="54"/>
      <c r="C33" s="55" t="s">
        <v>244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7"/>
    </row>
    <row r="34" spans="1:3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x14ac:dyDescent="0.25">
      <c r="A35" s="44" t="s">
        <v>71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19" t="s">
        <v>118</v>
      </c>
      <c r="Q35" s="37" t="s">
        <v>56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</row>
    <row r="36" spans="1:31" x14ac:dyDescent="0.25">
      <c r="A36" s="1" t="s">
        <v>2</v>
      </c>
      <c r="B36" s="1" t="s">
        <v>4</v>
      </c>
      <c r="C36" s="1" t="s">
        <v>3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2" t="s">
        <v>17</v>
      </c>
      <c r="Q36" s="1" t="s">
        <v>2</v>
      </c>
      <c r="R36" s="1" t="s">
        <v>4</v>
      </c>
      <c r="S36" s="1" t="s">
        <v>3</v>
      </c>
      <c r="T36" s="1" t="s">
        <v>5</v>
      </c>
      <c r="U36" s="1" t="s">
        <v>6</v>
      </c>
      <c r="V36" s="1" t="s">
        <v>7</v>
      </c>
      <c r="W36" s="1" t="s">
        <v>8</v>
      </c>
      <c r="X36" s="1" t="s">
        <v>9</v>
      </c>
      <c r="Y36" s="1" t="s">
        <v>10</v>
      </c>
      <c r="Z36" s="1" t="s">
        <v>11</v>
      </c>
      <c r="AA36" s="1" t="s">
        <v>12</v>
      </c>
      <c r="AB36" s="1" t="s">
        <v>13</v>
      </c>
      <c r="AC36" s="1" t="s">
        <v>14</v>
      </c>
      <c r="AD36" s="1" t="s">
        <v>15</v>
      </c>
      <c r="AE36" s="1" t="s">
        <v>16</v>
      </c>
    </row>
    <row r="37" spans="1:31" x14ac:dyDescent="0.25">
      <c r="A37" s="3">
        <v>1</v>
      </c>
      <c r="B37" s="4" t="s">
        <v>75</v>
      </c>
      <c r="C37" s="4" t="s">
        <v>81</v>
      </c>
      <c r="D37" s="5">
        <v>4</v>
      </c>
      <c r="E37" s="5">
        <v>3</v>
      </c>
      <c r="F37" s="5">
        <v>2</v>
      </c>
      <c r="G37" s="5">
        <v>6</v>
      </c>
      <c r="H37" s="5">
        <v>1</v>
      </c>
      <c r="I37" s="5"/>
      <c r="J37" s="5"/>
      <c r="K37" s="5">
        <v>1</v>
      </c>
      <c r="L37" s="5"/>
      <c r="M37" s="5"/>
      <c r="N37" s="5">
        <v>2</v>
      </c>
      <c r="O37" s="5">
        <f t="shared" ref="O37:O45" si="8">IF(B37="","",(D37*2)+(E37*3)+F37*1)</f>
        <v>19</v>
      </c>
      <c r="P37" s="6"/>
      <c r="Q37" s="3">
        <v>5</v>
      </c>
      <c r="R37" s="4" t="s">
        <v>240</v>
      </c>
      <c r="S37" s="4" t="s">
        <v>241</v>
      </c>
      <c r="T37" s="5">
        <v>4</v>
      </c>
      <c r="U37" s="5"/>
      <c r="V37" s="5"/>
      <c r="W37" s="5">
        <v>10</v>
      </c>
      <c r="X37" s="5"/>
      <c r="Y37" s="5">
        <v>1</v>
      </c>
      <c r="Z37" s="5"/>
      <c r="AA37" s="5">
        <v>4</v>
      </c>
      <c r="AB37" s="5"/>
      <c r="AC37" s="5"/>
      <c r="AD37" s="5">
        <v>1</v>
      </c>
      <c r="AE37" s="5">
        <f t="shared" ref="AE37" si="9">IF(R37="","",(T37*2)+(U37*3)+V37*1)</f>
        <v>8</v>
      </c>
    </row>
    <row r="38" spans="1:31" x14ac:dyDescent="0.25">
      <c r="A38" s="3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 t="str">
        <f t="shared" si="8"/>
        <v/>
      </c>
      <c r="P38" s="6"/>
      <c r="Q38" s="7">
        <v>7</v>
      </c>
      <c r="R38" s="4" t="s">
        <v>180</v>
      </c>
      <c r="S38" s="4" t="s">
        <v>181</v>
      </c>
      <c r="T38" s="5">
        <v>3</v>
      </c>
      <c r="U38" s="5"/>
      <c r="V38" s="5"/>
      <c r="W38" s="5">
        <v>11</v>
      </c>
      <c r="X38" s="5">
        <v>1</v>
      </c>
      <c r="Y38" s="5"/>
      <c r="Z38" s="5"/>
      <c r="AA38" s="5">
        <v>1</v>
      </c>
      <c r="AB38" s="5"/>
      <c r="AC38" s="5"/>
      <c r="AD38" s="5">
        <v>1</v>
      </c>
      <c r="AE38" s="5">
        <f>IF(R38="","",(T38*2)+(U38*3)+V38*1)</f>
        <v>6</v>
      </c>
    </row>
    <row r="39" spans="1:31" x14ac:dyDescent="0.25">
      <c r="A39" s="7">
        <v>9</v>
      </c>
      <c r="B39" s="4" t="s">
        <v>34</v>
      </c>
      <c r="C39" s="4" t="s">
        <v>200</v>
      </c>
      <c r="D39" s="5">
        <v>1</v>
      </c>
      <c r="E39" s="5"/>
      <c r="F39" s="5"/>
      <c r="G39" s="5">
        <v>8</v>
      </c>
      <c r="H39" s="5"/>
      <c r="I39" s="5">
        <v>1</v>
      </c>
      <c r="J39" s="5"/>
      <c r="K39" s="5">
        <v>3</v>
      </c>
      <c r="L39" s="5"/>
      <c r="M39" s="5"/>
      <c r="N39" s="5"/>
      <c r="O39" s="5">
        <f t="shared" si="8"/>
        <v>2</v>
      </c>
      <c r="P39" s="6"/>
      <c r="Q39" s="7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 t="str">
        <f>IF(R39="","",(T39*2)+(U39*3)+V39*1)</f>
        <v/>
      </c>
    </row>
    <row r="40" spans="1:31" x14ac:dyDescent="0.25">
      <c r="A40" s="7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 t="str">
        <f t="shared" si="8"/>
        <v/>
      </c>
      <c r="P40" s="6"/>
      <c r="Q40" s="7">
        <v>21</v>
      </c>
      <c r="R40" s="4" t="s">
        <v>60</v>
      </c>
      <c r="S40" s="4" t="s">
        <v>59</v>
      </c>
      <c r="T40" s="5"/>
      <c r="U40" s="5"/>
      <c r="V40" s="5"/>
      <c r="W40" s="5">
        <v>7</v>
      </c>
      <c r="X40" s="5"/>
      <c r="Y40" s="5">
        <v>1</v>
      </c>
      <c r="Z40" s="5"/>
      <c r="AA40" s="5">
        <v>2</v>
      </c>
      <c r="AB40" s="5"/>
      <c r="AC40" s="5"/>
      <c r="AD40" s="5"/>
      <c r="AE40" s="5">
        <f>IF(R40="","",(T40*2)+(U40*3)+V40*1)</f>
        <v>0</v>
      </c>
    </row>
    <row r="41" spans="1:31" x14ac:dyDescent="0.25">
      <c r="A41" s="7">
        <v>12</v>
      </c>
      <c r="B41" s="4" t="s">
        <v>78</v>
      </c>
      <c r="C41" s="4" t="s">
        <v>84</v>
      </c>
      <c r="D41" s="5"/>
      <c r="E41" s="5"/>
      <c r="F41" s="5"/>
      <c r="G41" s="5">
        <v>6</v>
      </c>
      <c r="H41" s="5"/>
      <c r="I41" s="5">
        <v>1</v>
      </c>
      <c r="J41" s="5"/>
      <c r="K41" s="5"/>
      <c r="L41" s="5"/>
      <c r="M41" s="5"/>
      <c r="N41" s="5"/>
      <c r="O41" s="5">
        <f t="shared" si="8"/>
        <v>0</v>
      </c>
      <c r="P41" s="6"/>
      <c r="Q41" s="7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 t="str">
        <f>IF(R41="","",(T41*2)+(U41*3)+V41*1)</f>
        <v/>
      </c>
    </row>
    <row r="42" spans="1:31" x14ac:dyDescent="0.25">
      <c r="A42" s="7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 t="str">
        <f t="shared" si="8"/>
        <v/>
      </c>
      <c r="P42" s="6"/>
      <c r="Q42" s="7">
        <v>13</v>
      </c>
      <c r="R42" s="4" t="s">
        <v>182</v>
      </c>
      <c r="S42" s="4" t="s">
        <v>183</v>
      </c>
      <c r="T42" s="5">
        <v>1</v>
      </c>
      <c r="U42" s="5"/>
      <c r="V42" s="5"/>
      <c r="W42" s="5">
        <v>2</v>
      </c>
      <c r="X42" s="5">
        <v>2</v>
      </c>
      <c r="Y42" s="5"/>
      <c r="Z42" s="5"/>
      <c r="AA42" s="5">
        <v>1</v>
      </c>
      <c r="AB42" s="5"/>
      <c r="AC42" s="5"/>
      <c r="AD42" s="5"/>
      <c r="AE42" s="5">
        <f>IF(R42="","",(T42*2)+(U42*3)+V42*1)</f>
        <v>2</v>
      </c>
    </row>
    <row r="43" spans="1:31" x14ac:dyDescent="0.25">
      <c r="A43" s="3">
        <v>23</v>
      </c>
      <c r="B43" s="4" t="s">
        <v>199</v>
      </c>
      <c r="C43" s="4" t="s">
        <v>44</v>
      </c>
      <c r="D43" s="5">
        <v>1</v>
      </c>
      <c r="E43" s="5"/>
      <c r="F43" s="5">
        <v>1</v>
      </c>
      <c r="G43" s="5">
        <v>4</v>
      </c>
      <c r="H43" s="5">
        <v>2</v>
      </c>
      <c r="I43" s="5">
        <v>1</v>
      </c>
      <c r="J43" s="5"/>
      <c r="K43" s="5">
        <v>2</v>
      </c>
      <c r="L43" s="5"/>
      <c r="M43" s="5"/>
      <c r="N43" s="5"/>
      <c r="O43" s="5">
        <f t="shared" si="8"/>
        <v>3</v>
      </c>
      <c r="P43" s="6"/>
      <c r="Q43" s="7">
        <v>17</v>
      </c>
      <c r="R43" s="4" t="s">
        <v>69</v>
      </c>
      <c r="S43" s="4" t="s">
        <v>68</v>
      </c>
      <c r="T43" s="5">
        <v>3</v>
      </c>
      <c r="U43" s="5"/>
      <c r="V43" s="5">
        <v>1</v>
      </c>
      <c r="W43" s="5">
        <v>1</v>
      </c>
      <c r="X43" s="5">
        <v>1</v>
      </c>
      <c r="Y43" s="5">
        <v>2</v>
      </c>
      <c r="Z43" s="5"/>
      <c r="AA43" s="5"/>
      <c r="AB43" s="5"/>
      <c r="AC43" s="5"/>
      <c r="AD43" s="5"/>
      <c r="AE43" s="5">
        <f t="shared" ref="AE43" si="10">IF(R43="","",(T43*2)+(U43*3)+V43*1)</f>
        <v>7</v>
      </c>
    </row>
    <row r="44" spans="1:31" x14ac:dyDescent="0.25">
      <c r="A44" s="3">
        <v>32</v>
      </c>
      <c r="B44" s="4" t="s">
        <v>76</v>
      </c>
      <c r="C44" s="4" t="s">
        <v>82</v>
      </c>
      <c r="D44" s="5">
        <v>1</v>
      </c>
      <c r="E44" s="5"/>
      <c r="F44" s="5">
        <v>1</v>
      </c>
      <c r="G44" s="5">
        <v>2</v>
      </c>
      <c r="H44" s="5">
        <v>3</v>
      </c>
      <c r="I44" s="5">
        <v>2</v>
      </c>
      <c r="J44" s="5"/>
      <c r="K44" s="5"/>
      <c r="L44" s="5"/>
      <c r="M44" s="5"/>
      <c r="N44" s="5"/>
      <c r="O44" s="5">
        <f t="shared" si="8"/>
        <v>3</v>
      </c>
      <c r="P44" s="6"/>
      <c r="Q44" s="3">
        <v>9</v>
      </c>
      <c r="R44" s="4" t="s">
        <v>32</v>
      </c>
      <c r="S44" s="4" t="s">
        <v>63</v>
      </c>
      <c r="T44" s="5"/>
      <c r="U44" s="5"/>
      <c r="V44" s="5"/>
      <c r="W44" s="5">
        <v>3</v>
      </c>
      <c r="X44" s="5">
        <v>2</v>
      </c>
      <c r="Y44" s="5"/>
      <c r="Z44" s="5"/>
      <c r="AA44" s="5">
        <v>3</v>
      </c>
      <c r="AB44" s="5"/>
      <c r="AC44" s="5"/>
      <c r="AD44" s="5"/>
      <c r="AE44" s="5">
        <f>IF(R44="","",(T44*2)+(U44*3)+V44*1)</f>
        <v>0</v>
      </c>
    </row>
    <row r="45" spans="1:31" x14ac:dyDescent="0.25">
      <c r="A45" s="7">
        <v>34</v>
      </c>
      <c r="B45" s="4" t="s">
        <v>30</v>
      </c>
      <c r="C45" s="4" t="s">
        <v>80</v>
      </c>
      <c r="D45" s="5">
        <v>1</v>
      </c>
      <c r="E45" s="5"/>
      <c r="F45" s="5"/>
      <c r="G45" s="5">
        <v>4</v>
      </c>
      <c r="H45" s="5">
        <v>2</v>
      </c>
      <c r="I45" s="5">
        <v>1</v>
      </c>
      <c r="J45" s="5">
        <v>1</v>
      </c>
      <c r="K45" s="5">
        <v>1</v>
      </c>
      <c r="L45" s="5"/>
      <c r="M45" s="5"/>
      <c r="N45" s="5"/>
      <c r="O45" s="5">
        <f t="shared" si="8"/>
        <v>2</v>
      </c>
      <c r="P45" s="6"/>
      <c r="Q45" s="3">
        <v>23</v>
      </c>
      <c r="R45" s="4" t="s">
        <v>116</v>
      </c>
      <c r="S45" s="4" t="s">
        <v>49</v>
      </c>
      <c r="T45" s="5">
        <v>2</v>
      </c>
      <c r="U45" s="5"/>
      <c r="V45" s="5">
        <v>3</v>
      </c>
      <c r="W45" s="5">
        <v>3</v>
      </c>
      <c r="X45" s="5">
        <v>1</v>
      </c>
      <c r="Y45" s="5"/>
      <c r="Z45" s="5"/>
      <c r="AA45" s="5">
        <v>1</v>
      </c>
      <c r="AB45" s="5"/>
      <c r="AC45" s="5"/>
      <c r="AD45" s="5">
        <v>1</v>
      </c>
      <c r="AE45" s="5">
        <f t="shared" ref="AE45:AE46" si="11">IF(R45="","",(T45*2)+(U45*3)+V45*1)</f>
        <v>7</v>
      </c>
    </row>
    <row r="46" spans="1:31" x14ac:dyDescent="0.25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tr">
        <f t="shared" ref="O46" si="12">IF(B46="","",(D46*2)+(E46*3)+F46*1)</f>
        <v/>
      </c>
      <c r="P46" s="6"/>
      <c r="Q46" s="7">
        <v>10</v>
      </c>
      <c r="R46" s="4" t="s">
        <v>20</v>
      </c>
      <c r="S46" s="4" t="s">
        <v>242</v>
      </c>
      <c r="T46" s="5">
        <v>2</v>
      </c>
      <c r="U46" s="5"/>
      <c r="V46" s="5"/>
      <c r="W46" s="5">
        <v>13</v>
      </c>
      <c r="X46" s="5"/>
      <c r="Y46" s="5"/>
      <c r="Z46" s="5"/>
      <c r="AA46" s="5">
        <v>1</v>
      </c>
      <c r="AB46" s="5"/>
      <c r="AC46" s="5"/>
      <c r="AD46" s="5"/>
      <c r="AE46" s="5">
        <f t="shared" si="11"/>
        <v>4</v>
      </c>
    </row>
    <row r="47" spans="1:31" x14ac:dyDescent="0.25">
      <c r="A47" s="50" t="s">
        <v>38</v>
      </c>
      <c r="B47" s="51"/>
      <c r="C47" s="52"/>
      <c r="D47" s="5">
        <f t="shared" ref="D47:O47" si="13">SUM(D37:D46)</f>
        <v>8</v>
      </c>
      <c r="E47" s="5">
        <f t="shared" si="13"/>
        <v>3</v>
      </c>
      <c r="F47" s="5">
        <f t="shared" si="13"/>
        <v>4</v>
      </c>
      <c r="G47" s="5">
        <f t="shared" si="13"/>
        <v>30</v>
      </c>
      <c r="H47" s="5">
        <f t="shared" si="13"/>
        <v>8</v>
      </c>
      <c r="I47" s="5">
        <f t="shared" si="13"/>
        <v>6</v>
      </c>
      <c r="J47" s="5">
        <f t="shared" si="13"/>
        <v>1</v>
      </c>
      <c r="K47" s="5">
        <f t="shared" si="13"/>
        <v>7</v>
      </c>
      <c r="L47" s="5">
        <f t="shared" si="13"/>
        <v>0</v>
      </c>
      <c r="M47" s="5">
        <f t="shared" si="13"/>
        <v>0</v>
      </c>
      <c r="N47" s="5">
        <f t="shared" si="13"/>
        <v>2</v>
      </c>
      <c r="O47" s="5">
        <f t="shared" si="13"/>
        <v>29</v>
      </c>
      <c r="P47" s="8" t="s">
        <v>39</v>
      </c>
      <c r="Q47" s="50" t="s">
        <v>38</v>
      </c>
      <c r="R47" s="51"/>
      <c r="S47" s="52"/>
      <c r="T47" s="5">
        <f t="shared" ref="T47:AE47" si="14">SUM(T37:T46)</f>
        <v>15</v>
      </c>
      <c r="U47" s="5">
        <f t="shared" si="14"/>
        <v>0</v>
      </c>
      <c r="V47" s="5">
        <f t="shared" si="14"/>
        <v>4</v>
      </c>
      <c r="W47" s="5">
        <f t="shared" si="14"/>
        <v>50</v>
      </c>
      <c r="X47" s="5">
        <f t="shared" si="14"/>
        <v>7</v>
      </c>
      <c r="Y47" s="5">
        <f t="shared" si="14"/>
        <v>4</v>
      </c>
      <c r="Z47" s="5">
        <f t="shared" si="14"/>
        <v>0</v>
      </c>
      <c r="AA47" s="5">
        <f t="shared" si="14"/>
        <v>13</v>
      </c>
      <c r="AB47" s="5">
        <f t="shared" si="14"/>
        <v>0</v>
      </c>
      <c r="AC47" s="5">
        <f t="shared" si="14"/>
        <v>0</v>
      </c>
      <c r="AD47" s="5">
        <f t="shared" si="14"/>
        <v>3</v>
      </c>
      <c r="AE47" s="5">
        <f t="shared" si="14"/>
        <v>34</v>
      </c>
    </row>
    <row r="48" spans="1:31" x14ac:dyDescent="0.25">
      <c r="A48" s="53" t="s">
        <v>40</v>
      </c>
      <c r="B48" s="54"/>
      <c r="C48" s="55" t="s">
        <v>42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7"/>
    </row>
    <row r="49" spans="1:31" x14ac:dyDescent="0.25">
      <c r="A49" s="53" t="s">
        <v>41</v>
      </c>
      <c r="B49" s="54"/>
      <c r="C49" s="55" t="s">
        <v>133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x14ac:dyDescent="0.2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x14ac:dyDescent="0.25">
      <c r="A51" s="75" t="s">
        <v>150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/>
      <c r="P51" s="19" t="s">
        <v>118</v>
      </c>
      <c r="Q51" s="47" t="s">
        <v>73</v>
      </c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9"/>
    </row>
    <row r="52" spans="1:31" x14ac:dyDescent="0.25">
      <c r="A52" s="10" t="s">
        <v>2</v>
      </c>
      <c r="B52" s="10" t="s">
        <v>4</v>
      </c>
      <c r="C52" s="10" t="s">
        <v>3</v>
      </c>
      <c r="D52" s="10" t="s">
        <v>5</v>
      </c>
      <c r="E52" s="10" t="s">
        <v>6</v>
      </c>
      <c r="F52" s="10" t="s">
        <v>7</v>
      </c>
      <c r="G52" s="10" t="s">
        <v>8</v>
      </c>
      <c r="H52" s="10" t="s">
        <v>9</v>
      </c>
      <c r="I52" s="10" t="s">
        <v>10</v>
      </c>
      <c r="J52" s="10" t="s">
        <v>11</v>
      </c>
      <c r="K52" s="10" t="s">
        <v>12</v>
      </c>
      <c r="L52" s="10" t="s">
        <v>13</v>
      </c>
      <c r="M52" s="10" t="s">
        <v>14</v>
      </c>
      <c r="N52" s="10" t="s">
        <v>15</v>
      </c>
      <c r="O52" s="10" t="s">
        <v>16</v>
      </c>
      <c r="P52" s="2" t="s">
        <v>17</v>
      </c>
      <c r="Q52" s="10" t="s">
        <v>2</v>
      </c>
      <c r="R52" s="10" t="s">
        <v>4</v>
      </c>
      <c r="S52" s="10" t="s">
        <v>3</v>
      </c>
      <c r="T52" s="10" t="s">
        <v>5</v>
      </c>
      <c r="U52" s="10" t="s">
        <v>6</v>
      </c>
      <c r="V52" s="10" t="s">
        <v>7</v>
      </c>
      <c r="W52" s="10" t="s">
        <v>8</v>
      </c>
      <c r="X52" s="10" t="s">
        <v>9</v>
      </c>
      <c r="Y52" s="10" t="s">
        <v>10</v>
      </c>
      <c r="Z52" s="10" t="s">
        <v>11</v>
      </c>
      <c r="AA52" s="10" t="s">
        <v>12</v>
      </c>
      <c r="AB52" s="10" t="s">
        <v>13</v>
      </c>
      <c r="AC52" s="10" t="s">
        <v>14</v>
      </c>
      <c r="AD52" s="10" t="s">
        <v>15</v>
      </c>
      <c r="AE52" s="10" t="s">
        <v>16</v>
      </c>
    </row>
    <row r="53" spans="1:31" x14ac:dyDescent="0.25">
      <c r="A53" s="7">
        <v>0</v>
      </c>
      <c r="B53" s="4" t="s">
        <v>201</v>
      </c>
      <c r="C53" s="4" t="s">
        <v>160</v>
      </c>
      <c r="D53" s="5">
        <v>1</v>
      </c>
      <c r="E53" s="5">
        <v>1</v>
      </c>
      <c r="F53" s="5"/>
      <c r="G53" s="5">
        <v>4</v>
      </c>
      <c r="H53" s="5">
        <v>1</v>
      </c>
      <c r="I53" s="5">
        <v>2</v>
      </c>
      <c r="J53" s="5"/>
      <c r="K53" s="5">
        <v>3</v>
      </c>
      <c r="L53" s="5"/>
      <c r="M53" s="5"/>
      <c r="N53" s="5"/>
      <c r="O53" s="5">
        <f t="shared" ref="O53:O62" si="15">IF(B53="","",(D53*2)+(E53*3)+F53*1)</f>
        <v>5</v>
      </c>
      <c r="P53" s="6"/>
      <c r="Q53" s="7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 t="str">
        <f t="shared" ref="AE53:AE60" si="16">IF(R53="","",(T53*2)+(U53*3)+V53*1)</f>
        <v/>
      </c>
    </row>
    <row r="54" spans="1:31" x14ac:dyDescent="0.25">
      <c r="A54" s="7">
        <v>1</v>
      </c>
      <c r="B54" s="4" t="s">
        <v>24</v>
      </c>
      <c r="C54" s="4" t="s">
        <v>161</v>
      </c>
      <c r="D54" s="5">
        <v>5</v>
      </c>
      <c r="E54" s="5"/>
      <c r="F54" s="5">
        <v>1</v>
      </c>
      <c r="G54" s="5">
        <v>7</v>
      </c>
      <c r="H54" s="5">
        <v>2</v>
      </c>
      <c r="I54" s="5">
        <v>7</v>
      </c>
      <c r="J54" s="5"/>
      <c r="K54" s="5">
        <v>1</v>
      </c>
      <c r="L54" s="5"/>
      <c r="M54" s="5"/>
      <c r="N54" s="5">
        <v>1</v>
      </c>
      <c r="O54" s="5">
        <f t="shared" si="15"/>
        <v>11</v>
      </c>
      <c r="P54" s="6"/>
      <c r="Q54" s="7">
        <v>11</v>
      </c>
      <c r="R54" s="4" t="s">
        <v>185</v>
      </c>
      <c r="S54" s="4" t="s">
        <v>186</v>
      </c>
      <c r="T54" s="5"/>
      <c r="U54" s="5"/>
      <c r="V54" s="5"/>
      <c r="W54" s="5">
        <v>7</v>
      </c>
      <c r="X54" s="5">
        <v>1</v>
      </c>
      <c r="Y54" s="5"/>
      <c r="Z54" s="5">
        <v>4</v>
      </c>
      <c r="AA54" s="5"/>
      <c r="AB54" s="5"/>
      <c r="AC54" s="5"/>
      <c r="AD54" s="5"/>
      <c r="AE54" s="5">
        <f t="shared" si="16"/>
        <v>0</v>
      </c>
    </row>
    <row r="55" spans="1:31" x14ac:dyDescent="0.25">
      <c r="A55" s="7">
        <v>3</v>
      </c>
      <c r="B55" s="4" t="s">
        <v>156</v>
      </c>
      <c r="C55" s="4" t="s">
        <v>162</v>
      </c>
      <c r="D55" s="5">
        <v>6</v>
      </c>
      <c r="E55" s="5"/>
      <c r="F55" s="5"/>
      <c r="G55" s="5">
        <v>5</v>
      </c>
      <c r="H55" s="5">
        <v>3</v>
      </c>
      <c r="I55" s="5">
        <v>3</v>
      </c>
      <c r="J55" s="5"/>
      <c r="K55" s="5">
        <v>3</v>
      </c>
      <c r="L55" s="5"/>
      <c r="M55" s="5"/>
      <c r="N55" s="5">
        <v>1</v>
      </c>
      <c r="O55" s="5">
        <f t="shared" si="15"/>
        <v>12</v>
      </c>
      <c r="P55" s="6"/>
      <c r="Q55" s="3">
        <v>5</v>
      </c>
      <c r="R55" s="4" t="s">
        <v>171</v>
      </c>
      <c r="S55" s="4" t="s">
        <v>172</v>
      </c>
      <c r="T55" s="5"/>
      <c r="U55" s="5">
        <v>1</v>
      </c>
      <c r="V55" s="5"/>
      <c r="W55" s="5">
        <v>4</v>
      </c>
      <c r="X55" s="5">
        <v>1</v>
      </c>
      <c r="Y55" s="5">
        <v>1</v>
      </c>
      <c r="Z55" s="5"/>
      <c r="AA55" s="5"/>
      <c r="AB55" s="5"/>
      <c r="AC55" s="5"/>
      <c r="AD55" s="5"/>
      <c r="AE55" s="5">
        <f t="shared" si="16"/>
        <v>3</v>
      </c>
    </row>
    <row r="56" spans="1:31" x14ac:dyDescent="0.25">
      <c r="A56" s="7">
        <v>4</v>
      </c>
      <c r="B56" s="4" t="s">
        <v>157</v>
      </c>
      <c r="C56" s="4" t="s">
        <v>163</v>
      </c>
      <c r="D56" s="5"/>
      <c r="E56" s="5"/>
      <c r="F56" s="5"/>
      <c r="G56" s="5">
        <v>1</v>
      </c>
      <c r="H56" s="5">
        <v>2</v>
      </c>
      <c r="I56" s="5">
        <v>1</v>
      </c>
      <c r="J56" s="5"/>
      <c r="K56" s="5"/>
      <c r="L56" s="5"/>
      <c r="M56" s="5"/>
      <c r="N56" s="5"/>
      <c r="O56" s="5">
        <f t="shared" si="15"/>
        <v>0</v>
      </c>
      <c r="P56" s="6"/>
      <c r="Q56" s="3">
        <v>10</v>
      </c>
      <c r="R56" s="4" t="s">
        <v>88</v>
      </c>
      <c r="S56" s="4" t="s">
        <v>94</v>
      </c>
      <c r="T56" s="5">
        <v>1</v>
      </c>
      <c r="U56" s="5">
        <v>1</v>
      </c>
      <c r="V56" s="5"/>
      <c r="W56" s="5">
        <v>9</v>
      </c>
      <c r="X56" s="5"/>
      <c r="Y56" s="5"/>
      <c r="Z56" s="5">
        <v>1</v>
      </c>
      <c r="AA56" s="5">
        <v>4</v>
      </c>
      <c r="AB56" s="5"/>
      <c r="AC56" s="5"/>
      <c r="AD56" s="5">
        <v>1</v>
      </c>
      <c r="AE56" s="5">
        <f t="shared" si="16"/>
        <v>5</v>
      </c>
    </row>
    <row r="57" spans="1:31" x14ac:dyDescent="0.25">
      <c r="A57" s="3">
        <v>8</v>
      </c>
      <c r="B57" s="4" t="s">
        <v>158</v>
      </c>
      <c r="C57" s="4" t="s">
        <v>164</v>
      </c>
      <c r="D57" s="5">
        <v>2</v>
      </c>
      <c r="E57" s="5"/>
      <c r="F57" s="5">
        <v>1</v>
      </c>
      <c r="G57" s="5">
        <v>3</v>
      </c>
      <c r="H57" s="5">
        <v>1</v>
      </c>
      <c r="I57" s="5">
        <v>3</v>
      </c>
      <c r="J57" s="5"/>
      <c r="K57" s="5"/>
      <c r="L57" s="5"/>
      <c r="M57" s="5"/>
      <c r="N57" s="5"/>
      <c r="O57" s="5">
        <f t="shared" si="15"/>
        <v>5</v>
      </c>
      <c r="P57" s="6"/>
      <c r="Q57" s="13" t="s">
        <v>243</v>
      </c>
      <c r="R57" s="4" t="s">
        <v>32</v>
      </c>
      <c r="S57" s="4" t="s">
        <v>96</v>
      </c>
      <c r="T57" s="5">
        <v>2</v>
      </c>
      <c r="U57" s="5"/>
      <c r="V57" s="5"/>
      <c r="W57" s="5">
        <v>7</v>
      </c>
      <c r="X57" s="5">
        <v>1</v>
      </c>
      <c r="Y57" s="5"/>
      <c r="Z57" s="5"/>
      <c r="AA57" s="5"/>
      <c r="AB57" s="5"/>
      <c r="AC57" s="5"/>
      <c r="AD57" s="5"/>
      <c r="AE57" s="5">
        <f t="shared" si="16"/>
        <v>4</v>
      </c>
    </row>
    <row r="58" spans="1:31" x14ac:dyDescent="0.25">
      <c r="A58" s="3">
        <v>27</v>
      </c>
      <c r="B58" s="4" t="s">
        <v>26</v>
      </c>
      <c r="C58" s="4" t="s">
        <v>165</v>
      </c>
      <c r="D58" s="5"/>
      <c r="E58" s="5">
        <v>1</v>
      </c>
      <c r="F58" s="5"/>
      <c r="G58" s="5">
        <v>1</v>
      </c>
      <c r="H58" s="5">
        <v>1</v>
      </c>
      <c r="I58" s="5"/>
      <c r="J58" s="5"/>
      <c r="K58" s="5">
        <v>3</v>
      </c>
      <c r="L58" s="5"/>
      <c r="M58" s="5"/>
      <c r="N58" s="5"/>
      <c r="O58" s="5">
        <f t="shared" si="15"/>
        <v>3</v>
      </c>
      <c r="P58" s="6"/>
      <c r="Q58" s="3">
        <v>12</v>
      </c>
      <c r="R58" s="4" t="s">
        <v>87</v>
      </c>
      <c r="S58" s="4" t="s">
        <v>93</v>
      </c>
      <c r="T58" s="5">
        <v>2</v>
      </c>
      <c r="U58" s="5">
        <v>2</v>
      </c>
      <c r="V58" s="5"/>
      <c r="W58" s="5">
        <v>1</v>
      </c>
      <c r="X58" s="5">
        <v>1</v>
      </c>
      <c r="Y58" s="5">
        <v>1</v>
      </c>
      <c r="Z58" s="5"/>
      <c r="AA58" s="5">
        <v>2</v>
      </c>
      <c r="AB58" s="5"/>
      <c r="AC58" s="5"/>
      <c r="AD58" s="5">
        <v>1</v>
      </c>
      <c r="AE58" s="5">
        <f t="shared" si="16"/>
        <v>10</v>
      </c>
    </row>
    <row r="59" spans="1:31" x14ac:dyDescent="0.25">
      <c r="A59" s="3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 t="str">
        <f t="shared" si="15"/>
        <v/>
      </c>
      <c r="P59" s="6"/>
      <c r="Q59" s="7">
        <v>7</v>
      </c>
      <c r="R59" s="4" t="s">
        <v>89</v>
      </c>
      <c r="S59" s="4" t="s">
        <v>95</v>
      </c>
      <c r="T59" s="5">
        <v>1</v>
      </c>
      <c r="U59" s="5">
        <v>2</v>
      </c>
      <c r="V59" s="5"/>
      <c r="W59" s="5">
        <v>5</v>
      </c>
      <c r="X59" s="5">
        <v>2</v>
      </c>
      <c r="Y59" s="5">
        <v>1</v>
      </c>
      <c r="Z59" s="5"/>
      <c r="AA59" s="5">
        <v>1</v>
      </c>
      <c r="AB59" s="5"/>
      <c r="AC59" s="5"/>
      <c r="AD59" s="5"/>
      <c r="AE59" s="5">
        <f t="shared" si="16"/>
        <v>8</v>
      </c>
    </row>
    <row r="60" spans="1:31" x14ac:dyDescent="0.25">
      <c r="A60" s="7">
        <v>81</v>
      </c>
      <c r="B60" s="4" t="s">
        <v>153</v>
      </c>
      <c r="C60" s="4" t="s">
        <v>154</v>
      </c>
      <c r="D60" s="5">
        <v>2</v>
      </c>
      <c r="E60" s="5"/>
      <c r="F60" s="5">
        <v>1</v>
      </c>
      <c r="G60" s="5">
        <v>2</v>
      </c>
      <c r="H60" s="5"/>
      <c r="I60" s="5">
        <v>1</v>
      </c>
      <c r="J60" s="5">
        <v>1</v>
      </c>
      <c r="K60" s="5">
        <v>4</v>
      </c>
      <c r="L60" s="5"/>
      <c r="M60" s="5"/>
      <c r="N60" s="5">
        <v>1</v>
      </c>
      <c r="O60" s="5">
        <f t="shared" si="15"/>
        <v>5</v>
      </c>
      <c r="P60" s="6"/>
      <c r="Q60" s="7">
        <v>45</v>
      </c>
      <c r="R60" s="4" t="s">
        <v>86</v>
      </c>
      <c r="S60" s="4" t="s">
        <v>92</v>
      </c>
      <c r="T60" s="5"/>
      <c r="U60" s="5"/>
      <c r="V60" s="5"/>
      <c r="W60" s="5">
        <v>1</v>
      </c>
      <c r="X60" s="5"/>
      <c r="Y60" s="5"/>
      <c r="Z60" s="5"/>
      <c r="AA60" s="5">
        <v>2</v>
      </c>
      <c r="AB60" s="5"/>
      <c r="AC60" s="5"/>
      <c r="AD60" s="5"/>
      <c r="AE60" s="5">
        <f t="shared" si="16"/>
        <v>0</v>
      </c>
    </row>
    <row r="61" spans="1:31" x14ac:dyDescent="0.25">
      <c r="A61" s="13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 t="str">
        <f t="shared" si="15"/>
        <v/>
      </c>
      <c r="P61" s="6"/>
      <c r="Q61" s="3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 t="str">
        <f t="shared" ref="AE61:AE62" si="17">IF(R61="","",(T61*2)+(U61*3)+V61*1)</f>
        <v/>
      </c>
    </row>
    <row r="62" spans="1:31" x14ac:dyDescent="0.25">
      <c r="A62" s="1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tr">
        <f t="shared" si="15"/>
        <v/>
      </c>
      <c r="P62" s="6"/>
      <c r="Q62" s="7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 t="str">
        <f t="shared" si="17"/>
        <v/>
      </c>
    </row>
    <row r="63" spans="1:31" x14ac:dyDescent="0.25">
      <c r="A63" s="50" t="s">
        <v>38</v>
      </c>
      <c r="B63" s="51"/>
      <c r="C63" s="52"/>
      <c r="D63" s="5">
        <f t="shared" ref="D63:O63" si="18">SUM(D53:D62)</f>
        <v>16</v>
      </c>
      <c r="E63" s="5">
        <f t="shared" si="18"/>
        <v>2</v>
      </c>
      <c r="F63" s="5">
        <f t="shared" si="18"/>
        <v>3</v>
      </c>
      <c r="G63" s="5">
        <f t="shared" si="18"/>
        <v>23</v>
      </c>
      <c r="H63" s="5">
        <f t="shared" si="18"/>
        <v>10</v>
      </c>
      <c r="I63" s="5">
        <f t="shared" si="18"/>
        <v>17</v>
      </c>
      <c r="J63" s="5">
        <f t="shared" si="18"/>
        <v>1</v>
      </c>
      <c r="K63" s="5">
        <f t="shared" si="18"/>
        <v>14</v>
      </c>
      <c r="L63" s="5">
        <f t="shared" si="18"/>
        <v>0</v>
      </c>
      <c r="M63" s="5">
        <f t="shared" si="18"/>
        <v>0</v>
      </c>
      <c r="N63" s="5">
        <f t="shared" si="18"/>
        <v>3</v>
      </c>
      <c r="O63" s="5">
        <f t="shared" si="18"/>
        <v>41</v>
      </c>
      <c r="P63" s="8" t="s">
        <v>39</v>
      </c>
      <c r="Q63" s="50" t="s">
        <v>38</v>
      </c>
      <c r="R63" s="51"/>
      <c r="S63" s="52"/>
      <c r="T63" s="5">
        <f t="shared" ref="T63:AE63" si="19">SUM(T53:T62)</f>
        <v>6</v>
      </c>
      <c r="U63" s="5">
        <f t="shared" si="19"/>
        <v>6</v>
      </c>
      <c r="V63" s="5">
        <f t="shared" si="19"/>
        <v>0</v>
      </c>
      <c r="W63" s="5">
        <f t="shared" si="19"/>
        <v>34</v>
      </c>
      <c r="X63" s="5">
        <f t="shared" si="19"/>
        <v>6</v>
      </c>
      <c r="Y63" s="5">
        <f t="shared" si="19"/>
        <v>3</v>
      </c>
      <c r="Z63" s="5">
        <f t="shared" si="19"/>
        <v>5</v>
      </c>
      <c r="AA63" s="5">
        <f t="shared" si="19"/>
        <v>9</v>
      </c>
      <c r="AB63" s="5">
        <f t="shared" si="19"/>
        <v>0</v>
      </c>
      <c r="AC63" s="5">
        <f t="shared" si="19"/>
        <v>0</v>
      </c>
      <c r="AD63" s="5">
        <f t="shared" si="19"/>
        <v>2</v>
      </c>
      <c r="AE63" s="5">
        <f t="shared" si="19"/>
        <v>30</v>
      </c>
    </row>
    <row r="64" spans="1:31" x14ac:dyDescent="0.25">
      <c r="A64" s="53" t="s">
        <v>40</v>
      </c>
      <c r="B64" s="54"/>
      <c r="C64" s="55" t="s">
        <v>0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7"/>
    </row>
    <row r="65" spans="1:31" x14ac:dyDescent="0.25">
      <c r="A65" s="53" t="s">
        <v>41</v>
      </c>
      <c r="B65" s="54"/>
      <c r="C65" s="55" t="s">
        <v>245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</sheetData>
  <mergeCells count="38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31:C31"/>
    <mergeCell ref="Q31:S31"/>
    <mergeCell ref="A32:B32"/>
    <mergeCell ref="C32:AE32"/>
    <mergeCell ref="A33:B33"/>
    <mergeCell ref="C33:AE33"/>
    <mergeCell ref="A63:C63"/>
    <mergeCell ref="Q63:S63"/>
    <mergeCell ref="A34:AE34"/>
    <mergeCell ref="A35:O35"/>
    <mergeCell ref="Q35:AE35"/>
    <mergeCell ref="A47:C47"/>
    <mergeCell ref="Q47:S47"/>
    <mergeCell ref="A48:B48"/>
    <mergeCell ref="C48:AE48"/>
    <mergeCell ref="A49:B49"/>
    <mergeCell ref="C49:AE49"/>
    <mergeCell ref="A50:AE50"/>
    <mergeCell ref="A51:O51"/>
    <mergeCell ref="Q51:AE51"/>
    <mergeCell ref="A64:B64"/>
    <mergeCell ref="C64:AE64"/>
    <mergeCell ref="A65:B65"/>
    <mergeCell ref="C65:AE65"/>
    <mergeCell ref="A66:AE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Round 1</vt:lpstr>
      <vt:lpstr>Round 2</vt:lpstr>
      <vt:lpstr>Round 3</vt:lpstr>
      <vt:lpstr>Round 4</vt:lpstr>
      <vt:lpstr>Round 5</vt:lpstr>
      <vt:lpstr>Round 6</vt:lpstr>
      <vt:lpstr>Round 7</vt:lpstr>
      <vt:lpstr>Round 8</vt:lpstr>
      <vt:lpstr>Round 9</vt:lpstr>
      <vt:lpstr>Round 10</vt:lpstr>
      <vt:lpstr>Round 11</vt:lpstr>
      <vt:lpstr>Round 12</vt:lpstr>
      <vt:lpstr>Round 13</vt:lpstr>
      <vt:lpstr>Round 14</vt:lpstr>
      <vt:lpstr>Round 15</vt:lpstr>
      <vt:lpstr>Round 16</vt:lpstr>
      <vt:lpstr>Round 17</vt:lpstr>
      <vt:lpstr>Round 18</vt:lpstr>
      <vt:lpstr>Round 19</vt:lpstr>
      <vt:lpstr>Round 20</vt:lpstr>
      <vt:lpstr>Round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2019-09-19T05:41:12Z</dcterms:modified>
</cp:coreProperties>
</file>