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p\home$\AB2705\My Documents\For Me\CPL\"/>
    </mc:Choice>
  </mc:AlternateContent>
  <bookViews>
    <workbookView xWindow="0" yWindow="120" windowWidth="20490" windowHeight="7785" firstSheet="18" activeTab="29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Round 6" sheetId="6" r:id="rId6"/>
    <sheet name="Round 7" sheetId="7" r:id="rId7"/>
    <sheet name="Round 8" sheetId="8" r:id="rId8"/>
    <sheet name="Round 9" sheetId="9" r:id="rId9"/>
    <sheet name="Round 10" sheetId="10" r:id="rId10"/>
    <sheet name="Round 11" sheetId="11" r:id="rId11"/>
    <sheet name="Round 12" sheetId="12" r:id="rId12"/>
    <sheet name="Round 13" sheetId="13" r:id="rId13"/>
    <sheet name="Round 14" sheetId="14" r:id="rId14"/>
    <sheet name="Round 15" sheetId="15" r:id="rId15"/>
    <sheet name="Round 16" sheetId="16" r:id="rId16"/>
    <sheet name="Round 17" sheetId="17" r:id="rId17"/>
    <sheet name="Round 18" sheetId="18" r:id="rId18"/>
    <sheet name="Round 19" sheetId="19" r:id="rId19"/>
    <sheet name="Round 20" sheetId="20" r:id="rId20"/>
    <sheet name="Round 21" sheetId="21" r:id="rId21"/>
    <sheet name="Round 22" sheetId="22" r:id="rId22"/>
    <sheet name="Round 23" sheetId="23" r:id="rId23"/>
    <sheet name="Round 24" sheetId="24" r:id="rId24"/>
    <sheet name="Round 25" sheetId="25" r:id="rId25"/>
    <sheet name="Round 26" sheetId="26" r:id="rId26"/>
    <sheet name="Round 27" sheetId="27" r:id="rId27"/>
    <sheet name="Round 28" sheetId="28" r:id="rId28"/>
    <sheet name="Semi Finals" sheetId="29" r:id="rId29"/>
    <sheet name="Final" sheetId="30" r:id="rId30"/>
  </sheets>
  <calcPr calcId="162913"/>
</workbook>
</file>

<file path=xl/calcChain.xml><?xml version="1.0" encoding="utf-8"?>
<calcChain xmlns="http://schemas.openxmlformats.org/spreadsheetml/2006/main">
  <c r="AD15" i="30" l="1"/>
  <c r="AC15" i="30"/>
  <c r="AB15" i="30"/>
  <c r="AA15" i="30"/>
  <c r="Z15" i="30"/>
  <c r="Y15" i="30"/>
  <c r="X15" i="30"/>
  <c r="W15" i="30"/>
  <c r="V15" i="30"/>
  <c r="U15" i="30"/>
  <c r="T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AE14" i="30"/>
  <c r="O14" i="30"/>
  <c r="AE13" i="30"/>
  <c r="O13" i="30"/>
  <c r="AE12" i="30"/>
  <c r="O12" i="30"/>
  <c r="AE11" i="30"/>
  <c r="O11" i="30"/>
  <c r="AE10" i="30"/>
  <c r="O10" i="30"/>
  <c r="AE9" i="30"/>
  <c r="O9" i="30"/>
  <c r="AE8" i="30"/>
  <c r="O8" i="30"/>
  <c r="AE7" i="30"/>
  <c r="O7" i="30"/>
  <c r="AE6" i="30"/>
  <c r="AE15" i="30" s="1"/>
  <c r="O6" i="30"/>
  <c r="AE5" i="30"/>
  <c r="O5" i="30"/>
  <c r="AD31" i="29"/>
  <c r="AC31" i="29"/>
  <c r="AB31" i="29"/>
  <c r="AA31" i="29"/>
  <c r="Z31" i="29"/>
  <c r="Y31" i="29"/>
  <c r="X31" i="29"/>
  <c r="W31" i="29"/>
  <c r="V31" i="29"/>
  <c r="U31" i="29"/>
  <c r="T31" i="29"/>
  <c r="N31" i="29"/>
  <c r="M31" i="29"/>
  <c r="L31" i="29"/>
  <c r="K31" i="29"/>
  <c r="J31" i="29"/>
  <c r="I31" i="29"/>
  <c r="H31" i="29"/>
  <c r="G31" i="29"/>
  <c r="F31" i="29"/>
  <c r="E31" i="29"/>
  <c r="D31" i="29"/>
  <c r="O30" i="29"/>
  <c r="AE29" i="29"/>
  <c r="O29" i="29"/>
  <c r="AE28" i="29"/>
  <c r="O28" i="29"/>
  <c r="AE27" i="29"/>
  <c r="O27" i="29"/>
  <c r="AE26" i="29"/>
  <c r="O26" i="29"/>
  <c r="AE25" i="29"/>
  <c r="O25" i="29"/>
  <c r="AE24" i="29"/>
  <c r="O24" i="29"/>
  <c r="AE23" i="29"/>
  <c r="O23" i="29"/>
  <c r="AE22" i="29"/>
  <c r="O22" i="29"/>
  <c r="AE21" i="29"/>
  <c r="AE31" i="29" s="1"/>
  <c r="O21" i="29"/>
  <c r="O31" i="29" s="1"/>
  <c r="AD15" i="29"/>
  <c r="AC15" i="29"/>
  <c r="AB15" i="29"/>
  <c r="AA15" i="29"/>
  <c r="Z15" i="29"/>
  <c r="Y15" i="29"/>
  <c r="X15" i="29"/>
  <c r="W15" i="29"/>
  <c r="V15" i="29"/>
  <c r="U15" i="29"/>
  <c r="T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AE14" i="29"/>
  <c r="O14" i="29"/>
  <c r="AE13" i="29"/>
  <c r="O13" i="29"/>
  <c r="AE12" i="29"/>
  <c r="O12" i="29"/>
  <c r="AE11" i="29"/>
  <c r="O11" i="29"/>
  <c r="AE10" i="29"/>
  <c r="O10" i="29"/>
  <c r="AE9" i="29"/>
  <c r="O9" i="29"/>
  <c r="AE8" i="29"/>
  <c r="O8" i="29"/>
  <c r="AE7" i="29"/>
  <c r="O7" i="29"/>
  <c r="AE6" i="29"/>
  <c r="AE15" i="29" s="1"/>
  <c r="O6" i="29"/>
  <c r="AE5" i="29"/>
  <c r="O5" i="29"/>
  <c r="AB47" i="28" l="1"/>
  <c r="AA47" i="28"/>
  <c r="Z47" i="28"/>
  <c r="Y47" i="28"/>
  <c r="X47" i="28"/>
  <c r="W47" i="28"/>
  <c r="V47" i="28"/>
  <c r="U47" i="28"/>
  <c r="T47" i="28"/>
  <c r="S47" i="28"/>
  <c r="M47" i="28"/>
  <c r="L47" i="28"/>
  <c r="K47" i="28"/>
  <c r="J47" i="28"/>
  <c r="I47" i="28"/>
  <c r="H47" i="28"/>
  <c r="G47" i="28"/>
  <c r="F47" i="28"/>
  <c r="E47" i="28"/>
  <c r="D47" i="28"/>
  <c r="AC46" i="28"/>
  <c r="N46" i="28"/>
  <c r="AC45" i="28"/>
  <c r="N45" i="28"/>
  <c r="AC44" i="28"/>
  <c r="N44" i="28"/>
  <c r="AC43" i="28"/>
  <c r="N43" i="28"/>
  <c r="AC42" i="28"/>
  <c r="N42" i="28"/>
  <c r="AC41" i="28"/>
  <c r="N41" i="28"/>
  <c r="AC40" i="28"/>
  <c r="N40" i="28"/>
  <c r="AC39" i="28"/>
  <c r="N39" i="28"/>
  <c r="AC38" i="28"/>
  <c r="N38" i="28"/>
  <c r="AC37" i="28"/>
  <c r="N37" i="28"/>
  <c r="N47" i="28" s="1"/>
  <c r="AB31" i="28"/>
  <c r="AA31" i="28"/>
  <c r="Z31" i="28"/>
  <c r="Y31" i="28"/>
  <c r="X31" i="28"/>
  <c r="W31" i="28"/>
  <c r="V31" i="28"/>
  <c r="U31" i="28"/>
  <c r="T31" i="28"/>
  <c r="S31" i="28"/>
  <c r="M31" i="28"/>
  <c r="L31" i="28"/>
  <c r="K31" i="28"/>
  <c r="J31" i="28"/>
  <c r="I31" i="28"/>
  <c r="H31" i="28"/>
  <c r="G31" i="28"/>
  <c r="F31" i="28"/>
  <c r="E31" i="28"/>
  <c r="D31" i="28"/>
  <c r="N30" i="28"/>
  <c r="AC29" i="28"/>
  <c r="N29" i="28"/>
  <c r="AC28" i="28"/>
  <c r="N28" i="28"/>
  <c r="AC27" i="28"/>
  <c r="N27" i="28"/>
  <c r="AC26" i="28"/>
  <c r="N26" i="28"/>
  <c r="AC25" i="28"/>
  <c r="N25" i="28"/>
  <c r="AC24" i="28"/>
  <c r="N24" i="28"/>
  <c r="AC23" i="28"/>
  <c r="N23" i="28"/>
  <c r="AC22" i="28"/>
  <c r="N22" i="28"/>
  <c r="AC21" i="28"/>
  <c r="AC31" i="28" s="1"/>
  <c r="N21" i="28"/>
  <c r="AB15" i="28"/>
  <c r="AA15" i="28"/>
  <c r="Z15" i="28"/>
  <c r="Y15" i="28"/>
  <c r="X15" i="28"/>
  <c r="W15" i="28"/>
  <c r="V15" i="28"/>
  <c r="U15" i="28"/>
  <c r="T15" i="28"/>
  <c r="S15" i="28"/>
  <c r="M15" i="28"/>
  <c r="L15" i="28"/>
  <c r="K15" i="28"/>
  <c r="J15" i="28"/>
  <c r="I15" i="28"/>
  <c r="H15" i="28"/>
  <c r="G15" i="28"/>
  <c r="F15" i="28"/>
  <c r="E15" i="28"/>
  <c r="D15" i="28"/>
  <c r="AC14" i="28"/>
  <c r="N14" i="28"/>
  <c r="AC13" i="28"/>
  <c r="N13" i="28"/>
  <c r="AC12" i="28"/>
  <c r="N12" i="28"/>
  <c r="AC11" i="28"/>
  <c r="N11" i="28"/>
  <c r="AC10" i="28"/>
  <c r="N10" i="28"/>
  <c r="AC9" i="28"/>
  <c r="N9" i="28"/>
  <c r="AC8" i="28"/>
  <c r="N8" i="28"/>
  <c r="AC7" i="28"/>
  <c r="N7" i="28"/>
  <c r="AC6" i="28"/>
  <c r="AC15" i="28" s="1"/>
  <c r="N6" i="28"/>
  <c r="AC5" i="28"/>
  <c r="N5" i="28"/>
  <c r="AC47" i="28" l="1"/>
  <c r="N15" i="28"/>
  <c r="N31" i="28"/>
  <c r="AB47" i="27"/>
  <c r="AA47" i="27"/>
  <c r="Z47" i="27"/>
  <c r="Y47" i="27"/>
  <c r="X47" i="27"/>
  <c r="W47" i="27"/>
  <c r="V47" i="27"/>
  <c r="U47" i="27"/>
  <c r="T47" i="27"/>
  <c r="S47" i="27"/>
  <c r="M47" i="27"/>
  <c r="L47" i="27"/>
  <c r="K47" i="27"/>
  <c r="J47" i="27"/>
  <c r="I47" i="27"/>
  <c r="H47" i="27"/>
  <c r="G47" i="27"/>
  <c r="F47" i="27"/>
  <c r="E47" i="27"/>
  <c r="D47" i="27"/>
  <c r="AC46" i="27"/>
  <c r="N46" i="27"/>
  <c r="AC45" i="27"/>
  <c r="N45" i="27"/>
  <c r="AC44" i="27"/>
  <c r="N44" i="27"/>
  <c r="AC43" i="27"/>
  <c r="N43" i="27"/>
  <c r="AC42" i="27"/>
  <c r="N42" i="27"/>
  <c r="AC41" i="27"/>
  <c r="N41" i="27"/>
  <c r="AC40" i="27"/>
  <c r="N40" i="27"/>
  <c r="AC39" i="27"/>
  <c r="N39" i="27"/>
  <c r="AC38" i="27"/>
  <c r="N38" i="27"/>
  <c r="AC37" i="27"/>
  <c r="N37" i="27"/>
  <c r="AB31" i="27"/>
  <c r="AA31" i="27"/>
  <c r="Z31" i="27"/>
  <c r="Y31" i="27"/>
  <c r="X31" i="27"/>
  <c r="W31" i="27"/>
  <c r="V31" i="27"/>
  <c r="U31" i="27"/>
  <c r="T31" i="27"/>
  <c r="S31" i="27"/>
  <c r="M31" i="27"/>
  <c r="L31" i="27"/>
  <c r="K31" i="27"/>
  <c r="J31" i="27"/>
  <c r="I31" i="27"/>
  <c r="H31" i="27"/>
  <c r="G31" i="27"/>
  <c r="F31" i="27"/>
  <c r="E31" i="27"/>
  <c r="D31" i="27"/>
  <c r="N30" i="27"/>
  <c r="AC29" i="27"/>
  <c r="N29" i="27"/>
  <c r="AC28" i="27"/>
  <c r="N28" i="27"/>
  <c r="AC27" i="27"/>
  <c r="N27" i="27"/>
  <c r="AC26" i="27"/>
  <c r="N26" i="27"/>
  <c r="AC25" i="27"/>
  <c r="N25" i="27"/>
  <c r="AC24" i="27"/>
  <c r="N24" i="27"/>
  <c r="AC23" i="27"/>
  <c r="N23" i="27"/>
  <c r="AC22" i="27"/>
  <c r="N22" i="27"/>
  <c r="AC21" i="27"/>
  <c r="N21" i="27"/>
  <c r="AB15" i="27"/>
  <c r="AA15" i="27"/>
  <c r="Z15" i="27"/>
  <c r="Y15" i="27"/>
  <c r="X15" i="27"/>
  <c r="W15" i="27"/>
  <c r="V15" i="27"/>
  <c r="U15" i="27"/>
  <c r="T15" i="27"/>
  <c r="S15" i="27"/>
  <c r="M15" i="27"/>
  <c r="L15" i="27"/>
  <c r="K15" i="27"/>
  <c r="J15" i="27"/>
  <c r="I15" i="27"/>
  <c r="H15" i="27"/>
  <c r="G15" i="27"/>
  <c r="F15" i="27"/>
  <c r="E15" i="27"/>
  <c r="D15" i="27"/>
  <c r="AC14" i="27"/>
  <c r="N14" i="27"/>
  <c r="AC13" i="27"/>
  <c r="N13" i="27"/>
  <c r="AC12" i="27"/>
  <c r="N12" i="27"/>
  <c r="AC11" i="27"/>
  <c r="N11" i="27"/>
  <c r="AC10" i="27"/>
  <c r="N10" i="27"/>
  <c r="AC9" i="27"/>
  <c r="N9" i="27"/>
  <c r="AC8" i="27"/>
  <c r="N8" i="27"/>
  <c r="AC7" i="27"/>
  <c r="N7" i="27"/>
  <c r="AC6" i="27"/>
  <c r="N6" i="27"/>
  <c r="AC5" i="27"/>
  <c r="N5" i="27"/>
  <c r="AC15" i="27" l="1"/>
  <c r="AC31" i="27"/>
  <c r="N47" i="27"/>
  <c r="N15" i="27"/>
  <c r="N31" i="27"/>
  <c r="AC47" i="27"/>
  <c r="AB47" i="26"/>
  <c r="AA47" i="26"/>
  <c r="Z47" i="26"/>
  <c r="Y47" i="26"/>
  <c r="X47" i="26"/>
  <c r="W47" i="26"/>
  <c r="V47" i="26"/>
  <c r="U47" i="26"/>
  <c r="T47" i="26"/>
  <c r="S47" i="26"/>
  <c r="M47" i="26"/>
  <c r="L47" i="26"/>
  <c r="K47" i="26"/>
  <c r="J47" i="26"/>
  <c r="I47" i="26"/>
  <c r="H47" i="26"/>
  <c r="G47" i="26"/>
  <c r="F47" i="26"/>
  <c r="E47" i="26"/>
  <c r="D47" i="26"/>
  <c r="AC46" i="26"/>
  <c r="N46" i="26"/>
  <c r="AC45" i="26"/>
  <c r="N45" i="26"/>
  <c r="AC44" i="26"/>
  <c r="N44" i="26"/>
  <c r="AC43" i="26"/>
  <c r="N43" i="26"/>
  <c r="AC42" i="26"/>
  <c r="N42" i="26"/>
  <c r="AC41" i="26"/>
  <c r="N41" i="26"/>
  <c r="AC40" i="26"/>
  <c r="N40" i="26"/>
  <c r="AC39" i="26"/>
  <c r="N39" i="26"/>
  <c r="AC38" i="26"/>
  <c r="N38" i="26"/>
  <c r="AC37" i="26"/>
  <c r="AC47" i="26" s="1"/>
  <c r="N37" i="26"/>
  <c r="AB31" i="26"/>
  <c r="AA31" i="26"/>
  <c r="Z31" i="26"/>
  <c r="Y31" i="26"/>
  <c r="X31" i="26"/>
  <c r="W31" i="26"/>
  <c r="V31" i="26"/>
  <c r="U31" i="26"/>
  <c r="T31" i="26"/>
  <c r="S31" i="26"/>
  <c r="M31" i="26"/>
  <c r="L31" i="26"/>
  <c r="K31" i="26"/>
  <c r="J31" i="26"/>
  <c r="I31" i="26"/>
  <c r="H31" i="26"/>
  <c r="G31" i="26"/>
  <c r="F31" i="26"/>
  <c r="E31" i="26"/>
  <c r="D31" i="26"/>
  <c r="N30" i="26"/>
  <c r="AC29" i="26"/>
  <c r="N29" i="26"/>
  <c r="AC28" i="26"/>
  <c r="N28" i="26"/>
  <c r="AC27" i="26"/>
  <c r="N27" i="26"/>
  <c r="AC26" i="26"/>
  <c r="N26" i="26"/>
  <c r="AC25" i="26"/>
  <c r="N25" i="26"/>
  <c r="AC24" i="26"/>
  <c r="N24" i="26"/>
  <c r="AC23" i="26"/>
  <c r="N23" i="26"/>
  <c r="AC22" i="26"/>
  <c r="N22" i="26"/>
  <c r="AC21" i="26"/>
  <c r="AC31" i="26" s="1"/>
  <c r="N21" i="26"/>
  <c r="N31" i="26" s="1"/>
  <c r="AB15" i="26"/>
  <c r="AA15" i="26"/>
  <c r="Z15" i="26"/>
  <c r="Y15" i="26"/>
  <c r="X15" i="26"/>
  <c r="W15" i="26"/>
  <c r="V15" i="26"/>
  <c r="U15" i="26"/>
  <c r="T15" i="26"/>
  <c r="S15" i="26"/>
  <c r="M15" i="26"/>
  <c r="L15" i="26"/>
  <c r="K15" i="26"/>
  <c r="J15" i="26"/>
  <c r="I15" i="26"/>
  <c r="H15" i="26"/>
  <c r="G15" i="26"/>
  <c r="F15" i="26"/>
  <c r="E15" i="26"/>
  <c r="D15" i="26"/>
  <c r="AC14" i="26"/>
  <c r="N14" i="26"/>
  <c r="AC13" i="26"/>
  <c r="N13" i="26"/>
  <c r="AC12" i="26"/>
  <c r="N12" i="26"/>
  <c r="AC11" i="26"/>
  <c r="N11" i="26"/>
  <c r="AC10" i="26"/>
  <c r="N10" i="26"/>
  <c r="AC9" i="26"/>
  <c r="N9" i="26"/>
  <c r="AC8" i="26"/>
  <c r="N8" i="26"/>
  <c r="AC7" i="26"/>
  <c r="N7" i="26"/>
  <c r="AC6" i="26"/>
  <c r="N6" i="26"/>
  <c r="AC5" i="26"/>
  <c r="AC15" i="26" s="1"/>
  <c r="N5" i="26"/>
  <c r="N15" i="26" s="1"/>
  <c r="N47" i="26" l="1"/>
  <c r="AB47" i="25"/>
  <c r="AA47" i="25"/>
  <c r="Z47" i="25"/>
  <c r="Y47" i="25"/>
  <c r="X47" i="25"/>
  <c r="W47" i="25"/>
  <c r="V47" i="25"/>
  <c r="U47" i="25"/>
  <c r="T47" i="25"/>
  <c r="S47" i="25"/>
  <c r="M47" i="25"/>
  <c r="L47" i="25"/>
  <c r="K47" i="25"/>
  <c r="J47" i="25"/>
  <c r="I47" i="25"/>
  <c r="H47" i="25"/>
  <c r="G47" i="25"/>
  <c r="F47" i="25"/>
  <c r="E47" i="25"/>
  <c r="D47" i="25"/>
  <c r="AC46" i="25"/>
  <c r="N46" i="25"/>
  <c r="AC45" i="25"/>
  <c r="N45" i="25"/>
  <c r="AC44" i="25"/>
  <c r="N44" i="25"/>
  <c r="AC43" i="25"/>
  <c r="N43" i="25"/>
  <c r="AC42" i="25"/>
  <c r="N42" i="25"/>
  <c r="AC41" i="25"/>
  <c r="N41" i="25"/>
  <c r="AC40" i="25"/>
  <c r="N40" i="25"/>
  <c r="AC39" i="25"/>
  <c r="N39" i="25"/>
  <c r="AC38" i="25"/>
  <c r="N38" i="25"/>
  <c r="AC37" i="25"/>
  <c r="N37" i="25"/>
  <c r="AB31" i="25"/>
  <c r="AA31" i="25"/>
  <c r="Z31" i="25"/>
  <c r="Y31" i="25"/>
  <c r="X31" i="25"/>
  <c r="W31" i="25"/>
  <c r="V31" i="25"/>
  <c r="U31" i="25"/>
  <c r="T31" i="25"/>
  <c r="S31" i="25"/>
  <c r="M31" i="25"/>
  <c r="L31" i="25"/>
  <c r="K31" i="25"/>
  <c r="J31" i="25"/>
  <c r="I31" i="25"/>
  <c r="H31" i="25"/>
  <c r="G31" i="25"/>
  <c r="F31" i="25"/>
  <c r="E31" i="25"/>
  <c r="D31" i="25"/>
  <c r="AC30" i="25"/>
  <c r="N30" i="25"/>
  <c r="AC29" i="25"/>
  <c r="N29" i="25"/>
  <c r="AC28" i="25"/>
  <c r="N28" i="25"/>
  <c r="AC27" i="25"/>
  <c r="N27" i="25"/>
  <c r="AC26" i="25"/>
  <c r="N26" i="25"/>
  <c r="AC25" i="25"/>
  <c r="N25" i="25"/>
  <c r="AC24" i="25"/>
  <c r="N24" i="25"/>
  <c r="AC23" i="25"/>
  <c r="N23" i="25"/>
  <c r="AC22" i="25"/>
  <c r="N22" i="25"/>
  <c r="AC21" i="25"/>
  <c r="N21" i="25"/>
  <c r="AB15" i="25"/>
  <c r="AA15" i="25"/>
  <c r="Z15" i="25"/>
  <c r="Y15" i="25"/>
  <c r="X15" i="25"/>
  <c r="W15" i="25"/>
  <c r="V15" i="25"/>
  <c r="U15" i="25"/>
  <c r="T15" i="25"/>
  <c r="S15" i="25"/>
  <c r="M15" i="25"/>
  <c r="L15" i="25"/>
  <c r="K15" i="25"/>
  <c r="J15" i="25"/>
  <c r="I15" i="25"/>
  <c r="H15" i="25"/>
  <c r="G15" i="25"/>
  <c r="F15" i="25"/>
  <c r="E15" i="25"/>
  <c r="D15" i="25"/>
  <c r="AC14" i="25"/>
  <c r="N14" i="25"/>
  <c r="AC13" i="25"/>
  <c r="N13" i="25"/>
  <c r="AC12" i="25"/>
  <c r="N12" i="25"/>
  <c r="AC11" i="25"/>
  <c r="N11" i="25"/>
  <c r="AC10" i="25"/>
  <c r="N10" i="25"/>
  <c r="AC9" i="25"/>
  <c r="N9" i="25"/>
  <c r="AC8" i="25"/>
  <c r="N8" i="25"/>
  <c r="AC7" i="25"/>
  <c r="N7" i="25"/>
  <c r="AC6" i="25"/>
  <c r="N6" i="25"/>
  <c r="AC5" i="25"/>
  <c r="N5" i="25"/>
  <c r="AC15" i="25" l="1"/>
  <c r="AC31" i="25"/>
  <c r="AC47" i="25"/>
  <c r="N15" i="25"/>
  <c r="N31" i="25"/>
  <c r="N47" i="25"/>
  <c r="AB47" i="24"/>
  <c r="AA47" i="24"/>
  <c r="Z47" i="24"/>
  <c r="Y47" i="24"/>
  <c r="X47" i="24"/>
  <c r="W47" i="24"/>
  <c r="V47" i="24"/>
  <c r="U47" i="24"/>
  <c r="T47" i="24"/>
  <c r="S47" i="24"/>
  <c r="M47" i="24"/>
  <c r="L47" i="24"/>
  <c r="K47" i="24"/>
  <c r="J47" i="24"/>
  <c r="I47" i="24"/>
  <c r="H47" i="24"/>
  <c r="G47" i="24"/>
  <c r="F47" i="24"/>
  <c r="E47" i="24"/>
  <c r="D47" i="24"/>
  <c r="AC46" i="24"/>
  <c r="N46" i="24"/>
  <c r="AC45" i="24"/>
  <c r="N45" i="24"/>
  <c r="AC44" i="24"/>
  <c r="N44" i="24"/>
  <c r="AC43" i="24"/>
  <c r="N43" i="24"/>
  <c r="AC42" i="24"/>
  <c r="N42" i="24"/>
  <c r="AC41" i="24"/>
  <c r="N41" i="24"/>
  <c r="AC40" i="24"/>
  <c r="N40" i="24"/>
  <c r="AC39" i="24"/>
  <c r="N39" i="24"/>
  <c r="AC38" i="24"/>
  <c r="N38" i="24"/>
  <c r="N47" i="24" s="1"/>
  <c r="AC37" i="24"/>
  <c r="N37" i="24"/>
  <c r="AB31" i="24"/>
  <c r="AA31" i="24"/>
  <c r="Z31" i="24"/>
  <c r="Y31" i="24"/>
  <c r="X31" i="24"/>
  <c r="W31" i="24"/>
  <c r="V31" i="24"/>
  <c r="U31" i="24"/>
  <c r="T31" i="24"/>
  <c r="S31" i="24"/>
  <c r="M31" i="24"/>
  <c r="L31" i="24"/>
  <c r="K31" i="24"/>
  <c r="J31" i="24"/>
  <c r="I31" i="24"/>
  <c r="H31" i="24"/>
  <c r="G31" i="24"/>
  <c r="F31" i="24"/>
  <c r="E31" i="24"/>
  <c r="D31" i="24"/>
  <c r="AC30" i="24"/>
  <c r="N30" i="24"/>
  <c r="AC29" i="24"/>
  <c r="N29" i="24"/>
  <c r="AC28" i="24"/>
  <c r="N28" i="24"/>
  <c r="AC27" i="24"/>
  <c r="N27" i="24"/>
  <c r="AC26" i="24"/>
  <c r="N26" i="24"/>
  <c r="AC25" i="24"/>
  <c r="N25" i="24"/>
  <c r="AC24" i="24"/>
  <c r="N24" i="24"/>
  <c r="AC23" i="24"/>
  <c r="N23" i="24"/>
  <c r="AC22" i="24"/>
  <c r="N22" i="24"/>
  <c r="N31" i="24" s="1"/>
  <c r="AC21" i="24"/>
  <c r="N21" i="24"/>
  <c r="AB15" i="24"/>
  <c r="AA15" i="24"/>
  <c r="Z15" i="24"/>
  <c r="Y15" i="24"/>
  <c r="X15" i="24"/>
  <c r="W15" i="24"/>
  <c r="V15" i="24"/>
  <c r="U15" i="24"/>
  <c r="T15" i="24"/>
  <c r="S15" i="24"/>
  <c r="M15" i="24"/>
  <c r="L15" i="24"/>
  <c r="K15" i="24"/>
  <c r="J15" i="24"/>
  <c r="I15" i="24"/>
  <c r="H15" i="24"/>
  <c r="G15" i="24"/>
  <c r="F15" i="24"/>
  <c r="E15" i="24"/>
  <c r="D15" i="24"/>
  <c r="AC14" i="24"/>
  <c r="N14" i="24"/>
  <c r="AC13" i="24"/>
  <c r="N13" i="24"/>
  <c r="AC12" i="24"/>
  <c r="N12" i="24"/>
  <c r="AC11" i="24"/>
  <c r="N11" i="24"/>
  <c r="AC10" i="24"/>
  <c r="N10" i="24"/>
  <c r="AC9" i="24"/>
  <c r="N9" i="24"/>
  <c r="AC8" i="24"/>
  <c r="N8" i="24"/>
  <c r="AC7" i="24"/>
  <c r="N7" i="24"/>
  <c r="AC6" i="24"/>
  <c r="N6" i="24"/>
  <c r="N15" i="24" s="1"/>
  <c r="AC5" i="24"/>
  <c r="N5" i="24"/>
  <c r="AC15" i="24" l="1"/>
  <c r="AC31" i="24"/>
  <c r="AC47" i="24"/>
  <c r="AB47" i="23"/>
  <c r="AA47" i="23"/>
  <c r="Z47" i="23"/>
  <c r="Y47" i="23"/>
  <c r="X47" i="23"/>
  <c r="W47" i="23"/>
  <c r="V47" i="23"/>
  <c r="U47" i="23"/>
  <c r="T47" i="23"/>
  <c r="S47" i="23"/>
  <c r="M47" i="23"/>
  <c r="L47" i="23"/>
  <c r="K47" i="23"/>
  <c r="J47" i="23"/>
  <c r="I47" i="23"/>
  <c r="H47" i="23"/>
  <c r="G47" i="23"/>
  <c r="F47" i="23"/>
  <c r="E47" i="23"/>
  <c r="D47" i="23"/>
  <c r="AC46" i="23"/>
  <c r="N46" i="23"/>
  <c r="AC45" i="23"/>
  <c r="N45" i="23"/>
  <c r="AC44" i="23"/>
  <c r="N44" i="23"/>
  <c r="AC43" i="23"/>
  <c r="N43" i="23"/>
  <c r="AC42" i="23"/>
  <c r="N42" i="23"/>
  <c r="AC41" i="23"/>
  <c r="N41" i="23"/>
  <c r="AC40" i="23"/>
  <c r="N40" i="23"/>
  <c r="AC39" i="23"/>
  <c r="N39" i="23"/>
  <c r="AC38" i="23"/>
  <c r="N38" i="23"/>
  <c r="AC37" i="23"/>
  <c r="N37" i="23"/>
  <c r="N47" i="23" s="1"/>
  <c r="AB31" i="23"/>
  <c r="AA31" i="23"/>
  <c r="Z31" i="23"/>
  <c r="Y31" i="23"/>
  <c r="X31" i="23"/>
  <c r="W31" i="23"/>
  <c r="V31" i="23"/>
  <c r="U31" i="23"/>
  <c r="T31" i="23"/>
  <c r="S31" i="23"/>
  <c r="M31" i="23"/>
  <c r="L31" i="23"/>
  <c r="K31" i="23"/>
  <c r="J31" i="23"/>
  <c r="I31" i="23"/>
  <c r="H31" i="23"/>
  <c r="G31" i="23"/>
  <c r="F31" i="23"/>
  <c r="E31" i="23"/>
  <c r="D31" i="23"/>
  <c r="AC30" i="23"/>
  <c r="N30" i="23"/>
  <c r="AC29" i="23"/>
  <c r="AC28" i="23"/>
  <c r="N28" i="23"/>
  <c r="AC27" i="23"/>
  <c r="N27" i="23"/>
  <c r="AC26" i="23"/>
  <c r="N26" i="23"/>
  <c r="AC25" i="23"/>
  <c r="N25" i="23"/>
  <c r="AC24" i="23"/>
  <c r="N24" i="23"/>
  <c r="AC23" i="23"/>
  <c r="N23" i="23"/>
  <c r="AC22" i="23"/>
  <c r="N22" i="23"/>
  <c r="AC21" i="23"/>
  <c r="N21" i="23"/>
  <c r="AB15" i="23"/>
  <c r="AA15" i="23"/>
  <c r="Z15" i="23"/>
  <c r="Y15" i="23"/>
  <c r="X15" i="23"/>
  <c r="W15" i="23"/>
  <c r="V15" i="23"/>
  <c r="U15" i="23"/>
  <c r="T15" i="23"/>
  <c r="S15" i="23"/>
  <c r="M15" i="23"/>
  <c r="L15" i="23"/>
  <c r="K15" i="23"/>
  <c r="J15" i="23"/>
  <c r="I15" i="23"/>
  <c r="H15" i="23"/>
  <c r="G15" i="23"/>
  <c r="F15" i="23"/>
  <c r="E15" i="23"/>
  <c r="D15" i="23"/>
  <c r="AC14" i="23"/>
  <c r="N14" i="23"/>
  <c r="AC13" i="23"/>
  <c r="N13" i="23"/>
  <c r="AC12" i="23"/>
  <c r="N12" i="23"/>
  <c r="AC11" i="23"/>
  <c r="N11" i="23"/>
  <c r="AC10" i="23"/>
  <c r="N10" i="23"/>
  <c r="AC9" i="23"/>
  <c r="N9" i="23"/>
  <c r="AC8" i="23"/>
  <c r="N8" i="23"/>
  <c r="AC7" i="23"/>
  <c r="N7" i="23"/>
  <c r="AC6" i="23"/>
  <c r="AC15" i="23" s="1"/>
  <c r="N6" i="23"/>
  <c r="AC5" i="23"/>
  <c r="N5" i="23"/>
  <c r="N15" i="23" s="1"/>
  <c r="N31" i="23" l="1"/>
  <c r="AC47" i="23"/>
  <c r="AC31" i="23"/>
  <c r="AB47" i="22"/>
  <c r="AA47" i="22"/>
  <c r="Z47" i="22"/>
  <c r="Y47" i="22"/>
  <c r="X47" i="22"/>
  <c r="W47" i="22"/>
  <c r="V47" i="22"/>
  <c r="U47" i="22"/>
  <c r="T47" i="22"/>
  <c r="S47" i="22"/>
  <c r="M47" i="22"/>
  <c r="L47" i="22"/>
  <c r="K47" i="22"/>
  <c r="J47" i="22"/>
  <c r="I47" i="22"/>
  <c r="H47" i="22"/>
  <c r="G47" i="22"/>
  <c r="F47" i="22"/>
  <c r="E47" i="22"/>
  <c r="D47" i="22"/>
  <c r="AC46" i="22"/>
  <c r="N46" i="22"/>
  <c r="AC45" i="22"/>
  <c r="N45" i="22"/>
  <c r="AC44" i="22"/>
  <c r="N44" i="22"/>
  <c r="AC43" i="22"/>
  <c r="N43" i="22"/>
  <c r="AC42" i="22"/>
  <c r="N42" i="22"/>
  <c r="AC41" i="22"/>
  <c r="N41" i="22"/>
  <c r="AC40" i="22"/>
  <c r="N40" i="22"/>
  <c r="AC39" i="22"/>
  <c r="N39" i="22"/>
  <c r="AC38" i="22"/>
  <c r="N38" i="22"/>
  <c r="AC37" i="22"/>
  <c r="N37" i="22"/>
  <c r="AB31" i="22"/>
  <c r="AA31" i="22"/>
  <c r="Z31" i="22"/>
  <c r="Y31" i="22"/>
  <c r="X31" i="22"/>
  <c r="W31" i="22"/>
  <c r="V31" i="22"/>
  <c r="U31" i="22"/>
  <c r="T31" i="22"/>
  <c r="S31" i="22"/>
  <c r="M31" i="22"/>
  <c r="L31" i="22"/>
  <c r="K31" i="22"/>
  <c r="J31" i="22"/>
  <c r="I31" i="22"/>
  <c r="H31" i="22"/>
  <c r="G31" i="22"/>
  <c r="F31" i="22"/>
  <c r="E31" i="22"/>
  <c r="D31" i="22"/>
  <c r="AC30" i="22"/>
  <c r="N30" i="22"/>
  <c r="AC29" i="22"/>
  <c r="N29" i="22"/>
  <c r="AC28" i="22"/>
  <c r="N28" i="22"/>
  <c r="AC27" i="22"/>
  <c r="N27" i="22"/>
  <c r="AC26" i="22"/>
  <c r="N26" i="22"/>
  <c r="AC25" i="22"/>
  <c r="N25" i="22"/>
  <c r="AC24" i="22"/>
  <c r="N24" i="22"/>
  <c r="AC23" i="22"/>
  <c r="N23" i="22"/>
  <c r="AC22" i="22"/>
  <c r="N22" i="22"/>
  <c r="AC21" i="22"/>
  <c r="N21" i="22"/>
  <c r="AB15" i="22"/>
  <c r="AA15" i="22"/>
  <c r="Z15" i="22"/>
  <c r="Y15" i="22"/>
  <c r="X15" i="22"/>
  <c r="W15" i="22"/>
  <c r="V15" i="22"/>
  <c r="U15" i="22"/>
  <c r="T15" i="22"/>
  <c r="S15" i="22"/>
  <c r="M15" i="22"/>
  <c r="L15" i="22"/>
  <c r="K15" i="22"/>
  <c r="J15" i="22"/>
  <c r="I15" i="22"/>
  <c r="H15" i="22"/>
  <c r="G15" i="22"/>
  <c r="F15" i="22"/>
  <c r="E15" i="22"/>
  <c r="D15" i="22"/>
  <c r="AC14" i="22"/>
  <c r="N14" i="22"/>
  <c r="AC13" i="22"/>
  <c r="N13" i="22"/>
  <c r="AC12" i="22"/>
  <c r="N12" i="22"/>
  <c r="AC11" i="22"/>
  <c r="N11" i="22"/>
  <c r="AC10" i="22"/>
  <c r="N10" i="22"/>
  <c r="AC9" i="22"/>
  <c r="N9" i="22"/>
  <c r="AC8" i="22"/>
  <c r="N8" i="22"/>
  <c r="AC7" i="22"/>
  <c r="N7" i="22"/>
  <c r="AC6" i="22"/>
  <c r="N6" i="22"/>
  <c r="AC5" i="22"/>
  <c r="N5" i="22"/>
  <c r="AC31" i="22" l="1"/>
  <c r="N31" i="22"/>
  <c r="AC47" i="22"/>
  <c r="N47" i="22"/>
  <c r="AC15" i="22"/>
  <c r="N15" i="22"/>
  <c r="AB47" i="21" l="1"/>
  <c r="AA47" i="21"/>
  <c r="Z47" i="21"/>
  <c r="Y47" i="21"/>
  <c r="X47" i="21"/>
  <c r="W47" i="21"/>
  <c r="V47" i="21"/>
  <c r="U47" i="21"/>
  <c r="T47" i="21"/>
  <c r="S47" i="21"/>
  <c r="M47" i="21"/>
  <c r="L47" i="21"/>
  <c r="K47" i="21"/>
  <c r="J47" i="21"/>
  <c r="I47" i="21"/>
  <c r="H47" i="21"/>
  <c r="G47" i="21"/>
  <c r="F47" i="21"/>
  <c r="E47" i="21"/>
  <c r="D47" i="21"/>
  <c r="N46" i="21"/>
  <c r="AC45" i="21"/>
  <c r="N45" i="21"/>
  <c r="AC44" i="21"/>
  <c r="N44" i="21"/>
  <c r="AC43" i="21"/>
  <c r="N43" i="21"/>
  <c r="AC42" i="21"/>
  <c r="N42" i="21"/>
  <c r="AC41" i="21"/>
  <c r="N41" i="21"/>
  <c r="AC40" i="21"/>
  <c r="N40" i="21"/>
  <c r="AC39" i="21"/>
  <c r="N39" i="21"/>
  <c r="AC38" i="21"/>
  <c r="AC47" i="21" s="1"/>
  <c r="N38" i="21"/>
  <c r="AC37" i="21"/>
  <c r="N37" i="21"/>
  <c r="AB31" i="21"/>
  <c r="AA31" i="21"/>
  <c r="Z31" i="21"/>
  <c r="Y31" i="21"/>
  <c r="X31" i="21"/>
  <c r="W31" i="21"/>
  <c r="V31" i="21"/>
  <c r="U31" i="21"/>
  <c r="T31" i="21"/>
  <c r="S31" i="21"/>
  <c r="M31" i="21"/>
  <c r="L31" i="21"/>
  <c r="K31" i="21"/>
  <c r="J31" i="21"/>
  <c r="I31" i="21"/>
  <c r="H31" i="21"/>
  <c r="G31" i="21"/>
  <c r="F31" i="21"/>
  <c r="E31" i="21"/>
  <c r="D31" i="21"/>
  <c r="AC29" i="21"/>
  <c r="N29" i="21"/>
  <c r="AC28" i="21"/>
  <c r="N28" i="21"/>
  <c r="AC27" i="21"/>
  <c r="N27" i="21"/>
  <c r="AC26" i="21"/>
  <c r="N26" i="21"/>
  <c r="AC25" i="21"/>
  <c r="N25" i="21"/>
  <c r="AC24" i="21"/>
  <c r="N24" i="21"/>
  <c r="AC23" i="21"/>
  <c r="N23" i="21"/>
  <c r="AC22" i="21"/>
  <c r="N22" i="21"/>
  <c r="AC21" i="21"/>
  <c r="AC31" i="21" s="1"/>
  <c r="N21" i="21"/>
  <c r="AB15" i="21"/>
  <c r="AA15" i="21"/>
  <c r="Z15" i="21"/>
  <c r="Y15" i="21"/>
  <c r="X15" i="21"/>
  <c r="W15" i="21"/>
  <c r="V15" i="21"/>
  <c r="U15" i="21"/>
  <c r="T15" i="21"/>
  <c r="S15" i="21"/>
  <c r="M15" i="21"/>
  <c r="L15" i="21"/>
  <c r="K15" i="21"/>
  <c r="J15" i="21"/>
  <c r="I15" i="21"/>
  <c r="H15" i="21"/>
  <c r="G15" i="21"/>
  <c r="F15" i="21"/>
  <c r="E15" i="21"/>
  <c r="D15" i="21"/>
  <c r="AC14" i="21"/>
  <c r="N14" i="21"/>
  <c r="AC13" i="21"/>
  <c r="N13" i="21"/>
  <c r="AC12" i="21"/>
  <c r="N12" i="21"/>
  <c r="AC11" i="21"/>
  <c r="N11" i="21"/>
  <c r="AC10" i="21"/>
  <c r="N10" i="21"/>
  <c r="AC9" i="21"/>
  <c r="N9" i="21"/>
  <c r="AC8" i="21"/>
  <c r="N8" i="21"/>
  <c r="AC7" i="21"/>
  <c r="N7" i="21"/>
  <c r="AC6" i="21"/>
  <c r="N6" i="21"/>
  <c r="AC5" i="21"/>
  <c r="AC15" i="21" s="1"/>
  <c r="N5" i="21"/>
  <c r="N15" i="21" l="1"/>
  <c r="N31" i="21"/>
  <c r="N47" i="21"/>
  <c r="AB47" i="20"/>
  <c r="AA47" i="20"/>
  <c r="Z47" i="20"/>
  <c r="Y47" i="20"/>
  <c r="X47" i="20"/>
  <c r="W47" i="20"/>
  <c r="V47" i="20"/>
  <c r="U47" i="20"/>
  <c r="T47" i="20"/>
  <c r="S47" i="20"/>
  <c r="M47" i="20"/>
  <c r="L47" i="20"/>
  <c r="K47" i="20"/>
  <c r="J47" i="20"/>
  <c r="I47" i="20"/>
  <c r="H47" i="20"/>
  <c r="G47" i="20"/>
  <c r="F47" i="20"/>
  <c r="E47" i="20"/>
  <c r="D47" i="20"/>
  <c r="AC46" i="20"/>
  <c r="AC45" i="20"/>
  <c r="N45" i="20"/>
  <c r="AC44" i="20"/>
  <c r="N44" i="20"/>
  <c r="AC43" i="20"/>
  <c r="N43" i="20"/>
  <c r="AC42" i="20"/>
  <c r="N42" i="20"/>
  <c r="AC41" i="20"/>
  <c r="N41" i="20"/>
  <c r="AC40" i="20"/>
  <c r="N40" i="20"/>
  <c r="AC39" i="20"/>
  <c r="N39" i="20"/>
  <c r="AC38" i="20"/>
  <c r="N38" i="20"/>
  <c r="AC37" i="20"/>
  <c r="N37" i="20"/>
  <c r="AB31" i="20"/>
  <c r="AA31" i="20"/>
  <c r="Z31" i="20"/>
  <c r="Y31" i="20"/>
  <c r="X31" i="20"/>
  <c r="W31" i="20"/>
  <c r="V31" i="20"/>
  <c r="U31" i="20"/>
  <c r="T31" i="20"/>
  <c r="S31" i="20"/>
  <c r="M31" i="20"/>
  <c r="L31" i="20"/>
  <c r="K31" i="20"/>
  <c r="J31" i="20"/>
  <c r="I31" i="20"/>
  <c r="H31" i="20"/>
  <c r="G31" i="20"/>
  <c r="F31" i="20"/>
  <c r="E31" i="20"/>
  <c r="D31" i="20"/>
  <c r="N30" i="20"/>
  <c r="N29" i="20"/>
  <c r="AC28" i="20"/>
  <c r="N28" i="20"/>
  <c r="AC27" i="20"/>
  <c r="N27" i="20"/>
  <c r="AC26" i="20"/>
  <c r="N26" i="20"/>
  <c r="AC25" i="20"/>
  <c r="N25" i="20"/>
  <c r="AC24" i="20"/>
  <c r="N24" i="20"/>
  <c r="AC23" i="20"/>
  <c r="N23" i="20"/>
  <c r="AC22" i="20"/>
  <c r="N22" i="20"/>
  <c r="AC21" i="20"/>
  <c r="AC31" i="20" s="1"/>
  <c r="N21" i="20"/>
  <c r="AB15" i="20"/>
  <c r="AA15" i="20"/>
  <c r="Z15" i="20"/>
  <c r="Y15" i="20"/>
  <c r="X15" i="20"/>
  <c r="W15" i="20"/>
  <c r="V15" i="20"/>
  <c r="U15" i="20"/>
  <c r="T15" i="20"/>
  <c r="S15" i="20"/>
  <c r="M15" i="20"/>
  <c r="L15" i="20"/>
  <c r="K15" i="20"/>
  <c r="J15" i="20"/>
  <c r="I15" i="20"/>
  <c r="H15" i="20"/>
  <c r="G15" i="20"/>
  <c r="F15" i="20"/>
  <c r="E15" i="20"/>
  <c r="D15" i="20"/>
  <c r="AC14" i="20"/>
  <c r="N14" i="20"/>
  <c r="AC13" i="20"/>
  <c r="N13" i="20"/>
  <c r="AC12" i="20"/>
  <c r="N12" i="20"/>
  <c r="AC11" i="20"/>
  <c r="N11" i="20"/>
  <c r="AC10" i="20"/>
  <c r="N10" i="20"/>
  <c r="AC9" i="20"/>
  <c r="N9" i="20"/>
  <c r="AC8" i="20"/>
  <c r="N8" i="20"/>
  <c r="AC7" i="20"/>
  <c r="N7" i="20"/>
  <c r="AC6" i="20"/>
  <c r="N6" i="20"/>
  <c r="AC5" i="20"/>
  <c r="AC15" i="20" s="1"/>
  <c r="N5" i="20"/>
  <c r="N15" i="20" s="1"/>
  <c r="N31" i="20" l="1"/>
  <c r="N47" i="20"/>
  <c r="AC47" i="20"/>
  <c r="AB47" i="19"/>
  <c r="AA47" i="19"/>
  <c r="Z47" i="19"/>
  <c r="Y47" i="19"/>
  <c r="X47" i="19"/>
  <c r="W47" i="19"/>
  <c r="V47" i="19"/>
  <c r="U47" i="19"/>
  <c r="T47" i="19"/>
  <c r="S47" i="19"/>
  <c r="M47" i="19"/>
  <c r="L47" i="19"/>
  <c r="K47" i="19"/>
  <c r="J47" i="19"/>
  <c r="I47" i="19"/>
  <c r="H47" i="19"/>
  <c r="G47" i="19"/>
  <c r="F47" i="19"/>
  <c r="E47" i="19"/>
  <c r="D47" i="19"/>
  <c r="AC46" i="19"/>
  <c r="N46" i="19"/>
  <c r="AC45" i="19"/>
  <c r="N45" i="19"/>
  <c r="AC44" i="19"/>
  <c r="N44" i="19"/>
  <c r="AC43" i="19"/>
  <c r="N43" i="19"/>
  <c r="AC42" i="19"/>
  <c r="N42" i="19"/>
  <c r="AC41" i="19"/>
  <c r="N41" i="19"/>
  <c r="AC40" i="19"/>
  <c r="N40" i="19"/>
  <c r="AC39" i="19"/>
  <c r="N39" i="19"/>
  <c r="AC38" i="19"/>
  <c r="N38" i="19"/>
  <c r="AC37" i="19"/>
  <c r="N37" i="19"/>
  <c r="N47" i="19" s="1"/>
  <c r="AB31" i="19"/>
  <c r="AA31" i="19"/>
  <c r="Z31" i="19"/>
  <c r="Y31" i="19"/>
  <c r="X31" i="19"/>
  <c r="W31" i="19"/>
  <c r="V31" i="19"/>
  <c r="U31" i="19"/>
  <c r="T31" i="19"/>
  <c r="S31" i="19"/>
  <c r="M31" i="19"/>
  <c r="L31" i="19"/>
  <c r="K31" i="19"/>
  <c r="J31" i="19"/>
  <c r="I31" i="19"/>
  <c r="H31" i="19"/>
  <c r="G31" i="19"/>
  <c r="F31" i="19"/>
  <c r="E31" i="19"/>
  <c r="D31" i="19"/>
  <c r="N30" i="19"/>
  <c r="AC29" i="19"/>
  <c r="N29" i="19"/>
  <c r="AC28" i="19"/>
  <c r="N28" i="19"/>
  <c r="AC27" i="19"/>
  <c r="N27" i="19"/>
  <c r="AC26" i="19"/>
  <c r="N26" i="19"/>
  <c r="AC25" i="19"/>
  <c r="N25" i="19"/>
  <c r="AC24" i="19"/>
  <c r="N24" i="19"/>
  <c r="AC23" i="19"/>
  <c r="N23" i="19"/>
  <c r="AC22" i="19"/>
  <c r="N22" i="19"/>
  <c r="AC21" i="19"/>
  <c r="AC31" i="19" s="1"/>
  <c r="N21" i="19"/>
  <c r="AB15" i="19"/>
  <c r="AA15" i="19"/>
  <c r="Z15" i="19"/>
  <c r="Y15" i="19"/>
  <c r="X15" i="19"/>
  <c r="W15" i="19"/>
  <c r="V15" i="19"/>
  <c r="U15" i="19"/>
  <c r="T15" i="19"/>
  <c r="S15" i="19"/>
  <c r="M15" i="19"/>
  <c r="L15" i="19"/>
  <c r="K15" i="19"/>
  <c r="J15" i="19"/>
  <c r="I15" i="19"/>
  <c r="H15" i="19"/>
  <c r="G15" i="19"/>
  <c r="F15" i="19"/>
  <c r="E15" i="19"/>
  <c r="D15" i="19"/>
  <c r="AC14" i="19"/>
  <c r="N14" i="19"/>
  <c r="AC13" i="19"/>
  <c r="N13" i="19"/>
  <c r="AC12" i="19"/>
  <c r="N12" i="19"/>
  <c r="AC11" i="19"/>
  <c r="N11" i="19"/>
  <c r="AC10" i="19"/>
  <c r="N10" i="19"/>
  <c r="AC9" i="19"/>
  <c r="N9" i="19"/>
  <c r="AC8" i="19"/>
  <c r="N8" i="19"/>
  <c r="AC7" i="19"/>
  <c r="N7" i="19"/>
  <c r="AC6" i="19"/>
  <c r="AC15" i="19" s="1"/>
  <c r="N6" i="19"/>
  <c r="AC5" i="19"/>
  <c r="N5" i="19"/>
  <c r="N15" i="19" s="1"/>
  <c r="AB47" i="18"/>
  <c r="AA47" i="18"/>
  <c r="Z47" i="18"/>
  <c r="Y47" i="18"/>
  <c r="X47" i="18"/>
  <c r="W47" i="18"/>
  <c r="V47" i="18"/>
  <c r="U47" i="18"/>
  <c r="T47" i="18"/>
  <c r="S47" i="18"/>
  <c r="M47" i="18"/>
  <c r="L47" i="18"/>
  <c r="K47" i="18"/>
  <c r="J47" i="18"/>
  <c r="I47" i="18"/>
  <c r="H47" i="18"/>
  <c r="G47" i="18"/>
  <c r="F47" i="18"/>
  <c r="E47" i="18"/>
  <c r="D47" i="18"/>
  <c r="AC46" i="18"/>
  <c r="N46" i="18"/>
  <c r="AC45" i="18"/>
  <c r="N45" i="18"/>
  <c r="AC44" i="18"/>
  <c r="N44" i="18"/>
  <c r="AC43" i="18"/>
  <c r="N43" i="18"/>
  <c r="AC42" i="18"/>
  <c r="N42" i="18"/>
  <c r="AC41" i="18"/>
  <c r="N41" i="18"/>
  <c r="AC40" i="18"/>
  <c r="N40" i="18"/>
  <c r="AC39" i="18"/>
  <c r="N39" i="18"/>
  <c r="AC38" i="18"/>
  <c r="N38" i="18"/>
  <c r="AC37" i="18"/>
  <c r="N37" i="18"/>
  <c r="N47" i="18" s="1"/>
  <c r="AB31" i="18"/>
  <c r="AA31" i="18"/>
  <c r="Z31" i="18"/>
  <c r="Y31" i="18"/>
  <c r="X31" i="18"/>
  <c r="W31" i="18"/>
  <c r="V31" i="18"/>
  <c r="U31" i="18"/>
  <c r="T31" i="18"/>
  <c r="S31" i="18"/>
  <c r="M31" i="18"/>
  <c r="L31" i="18"/>
  <c r="K31" i="18"/>
  <c r="J31" i="18"/>
  <c r="I31" i="18"/>
  <c r="H31" i="18"/>
  <c r="G31" i="18"/>
  <c r="F31" i="18"/>
  <c r="E31" i="18"/>
  <c r="D31" i="18"/>
  <c r="AC30" i="18"/>
  <c r="N30" i="18"/>
  <c r="AC29" i="18"/>
  <c r="N29" i="18"/>
  <c r="AC28" i="18"/>
  <c r="N28" i="18"/>
  <c r="AC27" i="18"/>
  <c r="N27" i="18"/>
  <c r="AC26" i="18"/>
  <c r="N26" i="18"/>
  <c r="AC25" i="18"/>
  <c r="N25" i="18"/>
  <c r="AC24" i="18"/>
  <c r="N24" i="18"/>
  <c r="AC23" i="18"/>
  <c r="N23" i="18"/>
  <c r="AC22" i="18"/>
  <c r="N22" i="18"/>
  <c r="AC21" i="18"/>
  <c r="N21" i="18"/>
  <c r="N31" i="18" s="1"/>
  <c r="AB15" i="18"/>
  <c r="AA15" i="18"/>
  <c r="Z15" i="18"/>
  <c r="Y15" i="18"/>
  <c r="X15" i="18"/>
  <c r="W15" i="18"/>
  <c r="V15" i="18"/>
  <c r="U15" i="18"/>
  <c r="T15" i="18"/>
  <c r="S15" i="18"/>
  <c r="M15" i="18"/>
  <c r="L15" i="18"/>
  <c r="K15" i="18"/>
  <c r="J15" i="18"/>
  <c r="I15" i="18"/>
  <c r="H15" i="18"/>
  <c r="G15" i="18"/>
  <c r="F15" i="18"/>
  <c r="E15" i="18"/>
  <c r="D15" i="18"/>
  <c r="AC14" i="18"/>
  <c r="N14" i="18"/>
  <c r="AC13" i="18"/>
  <c r="N13" i="18"/>
  <c r="AC12" i="18"/>
  <c r="N12" i="18"/>
  <c r="AC11" i="18"/>
  <c r="N11" i="18"/>
  <c r="AC10" i="18"/>
  <c r="N10" i="18"/>
  <c r="AC9" i="18"/>
  <c r="N9" i="18"/>
  <c r="AC8" i="18"/>
  <c r="N8" i="18"/>
  <c r="AC7" i="18"/>
  <c r="N7" i="18"/>
  <c r="AC6" i="18"/>
  <c r="N6" i="18"/>
  <c r="AC5" i="18"/>
  <c r="N5" i="18"/>
  <c r="N15" i="18" s="1"/>
  <c r="AC15" i="18" l="1"/>
  <c r="AC31" i="18"/>
  <c r="AC47" i="18"/>
  <c r="N31" i="19"/>
  <c r="AC47" i="19"/>
  <c r="AB47" i="17"/>
  <c r="AA47" i="17"/>
  <c r="Z47" i="17"/>
  <c r="Y47" i="17"/>
  <c r="X47" i="17"/>
  <c r="W47" i="17"/>
  <c r="V47" i="17"/>
  <c r="U47" i="17"/>
  <c r="T47" i="17"/>
  <c r="S47" i="17"/>
  <c r="M47" i="17"/>
  <c r="L47" i="17"/>
  <c r="K47" i="17"/>
  <c r="J47" i="17"/>
  <c r="I47" i="17"/>
  <c r="H47" i="17"/>
  <c r="G47" i="17"/>
  <c r="F47" i="17"/>
  <c r="E47" i="17"/>
  <c r="D47" i="17"/>
  <c r="AC46" i="17"/>
  <c r="N46" i="17"/>
  <c r="AC45" i="17"/>
  <c r="N45" i="17"/>
  <c r="AC44" i="17"/>
  <c r="N44" i="17"/>
  <c r="AC43" i="17"/>
  <c r="N43" i="17"/>
  <c r="AC42" i="17"/>
  <c r="N42" i="17"/>
  <c r="AC41" i="17"/>
  <c r="N41" i="17"/>
  <c r="AC40" i="17"/>
  <c r="N40" i="17"/>
  <c r="AC39" i="17"/>
  <c r="N39" i="17"/>
  <c r="AC38" i="17"/>
  <c r="N38" i="17"/>
  <c r="AC37" i="17"/>
  <c r="AC47" i="17" s="1"/>
  <c r="N37" i="17"/>
  <c r="AB31" i="17"/>
  <c r="AA31" i="17"/>
  <c r="Z31" i="17"/>
  <c r="Y31" i="17"/>
  <c r="X31" i="17"/>
  <c r="W31" i="17"/>
  <c r="V31" i="17"/>
  <c r="U31" i="17"/>
  <c r="T31" i="17"/>
  <c r="S31" i="17"/>
  <c r="M31" i="17"/>
  <c r="L31" i="17"/>
  <c r="K31" i="17"/>
  <c r="J31" i="17"/>
  <c r="I31" i="17"/>
  <c r="H31" i="17"/>
  <c r="G31" i="17"/>
  <c r="F31" i="17"/>
  <c r="E31" i="17"/>
  <c r="D31" i="17"/>
  <c r="AC30" i="17"/>
  <c r="N30" i="17"/>
  <c r="AC29" i="17"/>
  <c r="N29" i="17"/>
  <c r="AC28" i="17"/>
  <c r="N28" i="17"/>
  <c r="AC27" i="17"/>
  <c r="N27" i="17"/>
  <c r="AC26" i="17"/>
  <c r="N26" i="17"/>
  <c r="AC25" i="17"/>
  <c r="N25" i="17"/>
  <c r="AC24" i="17"/>
  <c r="N24" i="17"/>
  <c r="AC23" i="17"/>
  <c r="N23" i="17"/>
  <c r="AC22" i="17"/>
  <c r="N22" i="17"/>
  <c r="AC21" i="17"/>
  <c r="AC31" i="17" s="1"/>
  <c r="N21" i="17"/>
  <c r="AB15" i="17"/>
  <c r="AA15" i="17"/>
  <c r="Z15" i="17"/>
  <c r="Y15" i="17"/>
  <c r="X15" i="17"/>
  <c r="W15" i="17"/>
  <c r="V15" i="17"/>
  <c r="U15" i="17"/>
  <c r="T15" i="17"/>
  <c r="S15" i="17"/>
  <c r="M15" i="17"/>
  <c r="L15" i="17"/>
  <c r="K15" i="17"/>
  <c r="J15" i="17"/>
  <c r="I15" i="17"/>
  <c r="H15" i="17"/>
  <c r="G15" i="17"/>
  <c r="F15" i="17"/>
  <c r="E15" i="17"/>
  <c r="D15" i="17"/>
  <c r="AC14" i="17"/>
  <c r="N14" i="17"/>
  <c r="AC13" i="17"/>
  <c r="N13" i="17"/>
  <c r="AC12" i="17"/>
  <c r="N12" i="17"/>
  <c r="AC11" i="17"/>
  <c r="N11" i="17"/>
  <c r="AC10" i="17"/>
  <c r="N10" i="17"/>
  <c r="AC9" i="17"/>
  <c r="N9" i="17"/>
  <c r="AC8" i="17"/>
  <c r="N8" i="17"/>
  <c r="AC7" i="17"/>
  <c r="N7" i="17"/>
  <c r="AC6" i="17"/>
  <c r="N6" i="17"/>
  <c r="AC5" i="17"/>
  <c r="AC15" i="17" s="1"/>
  <c r="N5" i="17"/>
  <c r="N15" i="17" s="1"/>
  <c r="N31" i="17" l="1"/>
  <c r="N47" i="17"/>
  <c r="AB47" i="16"/>
  <c r="AA47" i="16"/>
  <c r="Z47" i="16"/>
  <c r="Y47" i="16"/>
  <c r="X47" i="16"/>
  <c r="W47" i="16"/>
  <c r="V47" i="16"/>
  <c r="U47" i="16"/>
  <c r="T47" i="16"/>
  <c r="S47" i="16"/>
  <c r="M47" i="16"/>
  <c r="L47" i="16"/>
  <c r="K47" i="16"/>
  <c r="J47" i="16"/>
  <c r="I47" i="16"/>
  <c r="H47" i="16"/>
  <c r="G47" i="16"/>
  <c r="F47" i="16"/>
  <c r="E47" i="16"/>
  <c r="D47" i="16"/>
  <c r="AC46" i="16"/>
  <c r="N46" i="16"/>
  <c r="AC45" i="16"/>
  <c r="N45" i="16"/>
  <c r="AC44" i="16"/>
  <c r="N44" i="16"/>
  <c r="AC43" i="16"/>
  <c r="N43" i="16"/>
  <c r="AC42" i="16"/>
  <c r="N42" i="16"/>
  <c r="AC41" i="16"/>
  <c r="N41" i="16"/>
  <c r="AC40" i="16"/>
  <c r="N40" i="16"/>
  <c r="AC39" i="16"/>
  <c r="N39" i="16"/>
  <c r="AC38" i="16"/>
  <c r="N38" i="16"/>
  <c r="AC37" i="16"/>
  <c r="AC47" i="16" s="1"/>
  <c r="N37" i="16"/>
  <c r="AB31" i="16"/>
  <c r="AA31" i="16"/>
  <c r="Z31" i="16"/>
  <c r="Y31" i="16"/>
  <c r="X31" i="16"/>
  <c r="W31" i="16"/>
  <c r="V31" i="16"/>
  <c r="U31" i="16"/>
  <c r="T31" i="16"/>
  <c r="S31" i="16"/>
  <c r="M31" i="16"/>
  <c r="L31" i="16"/>
  <c r="K31" i="16"/>
  <c r="J31" i="16"/>
  <c r="I31" i="16"/>
  <c r="H31" i="16"/>
  <c r="G31" i="16"/>
  <c r="F31" i="16"/>
  <c r="E31" i="16"/>
  <c r="D31" i="16"/>
  <c r="AC30" i="16"/>
  <c r="AC29" i="16"/>
  <c r="AC28" i="16"/>
  <c r="N28" i="16"/>
  <c r="AC27" i="16"/>
  <c r="N27" i="16"/>
  <c r="AC26" i="16"/>
  <c r="N26" i="16"/>
  <c r="AC25" i="16"/>
  <c r="N25" i="16"/>
  <c r="AC24" i="16"/>
  <c r="N24" i="16"/>
  <c r="AC23" i="16"/>
  <c r="N23" i="16"/>
  <c r="AC22" i="16"/>
  <c r="N22" i="16"/>
  <c r="AC21" i="16"/>
  <c r="N21" i="16"/>
  <c r="N31" i="16" s="1"/>
  <c r="AB15" i="16"/>
  <c r="AA15" i="16"/>
  <c r="Z15" i="16"/>
  <c r="Y15" i="16"/>
  <c r="X15" i="16"/>
  <c r="W15" i="16"/>
  <c r="V15" i="16"/>
  <c r="U15" i="16"/>
  <c r="T15" i="16"/>
  <c r="S15" i="16"/>
  <c r="M15" i="16"/>
  <c r="L15" i="16"/>
  <c r="K15" i="16"/>
  <c r="J15" i="16"/>
  <c r="I15" i="16"/>
  <c r="H15" i="16"/>
  <c r="G15" i="16"/>
  <c r="F15" i="16"/>
  <c r="E15" i="16"/>
  <c r="D15" i="16"/>
  <c r="AC14" i="16"/>
  <c r="N14" i="16"/>
  <c r="AC13" i="16"/>
  <c r="N13" i="16"/>
  <c r="AC12" i="16"/>
  <c r="N12" i="16"/>
  <c r="AC11" i="16"/>
  <c r="N11" i="16"/>
  <c r="AC10" i="16"/>
  <c r="N10" i="16"/>
  <c r="AC9" i="16"/>
  <c r="N9" i="16"/>
  <c r="AC8" i="16"/>
  <c r="N8" i="16"/>
  <c r="AC7" i="16"/>
  <c r="N7" i="16"/>
  <c r="AC6" i="16"/>
  <c r="N6" i="16"/>
  <c r="AC5" i="16"/>
  <c r="N5" i="16"/>
  <c r="N15" i="16" s="1"/>
  <c r="AC15" i="16" l="1"/>
  <c r="AC31" i="16"/>
  <c r="N47" i="16"/>
  <c r="AB47" i="15"/>
  <c r="AA47" i="15"/>
  <c r="Z47" i="15"/>
  <c r="Y47" i="15"/>
  <c r="X47" i="15"/>
  <c r="W47" i="15"/>
  <c r="V47" i="15"/>
  <c r="U47" i="15"/>
  <c r="T47" i="15"/>
  <c r="S47" i="15"/>
  <c r="M47" i="15"/>
  <c r="L47" i="15"/>
  <c r="K47" i="15"/>
  <c r="J47" i="15"/>
  <c r="I47" i="15"/>
  <c r="H47" i="15"/>
  <c r="G47" i="15"/>
  <c r="F47" i="15"/>
  <c r="E47" i="15"/>
  <c r="D47" i="15"/>
  <c r="AC46" i="15"/>
  <c r="N46" i="15"/>
  <c r="AC45" i="15"/>
  <c r="N45" i="15"/>
  <c r="AC44" i="15"/>
  <c r="N44" i="15"/>
  <c r="AC43" i="15"/>
  <c r="N43" i="15"/>
  <c r="AC42" i="15"/>
  <c r="N42" i="15"/>
  <c r="AC41" i="15"/>
  <c r="N41" i="15"/>
  <c r="AC40" i="15"/>
  <c r="N40" i="15"/>
  <c r="AC39" i="15"/>
  <c r="N39" i="15"/>
  <c r="AC38" i="15"/>
  <c r="N38" i="15"/>
  <c r="AC37" i="15"/>
  <c r="N37" i="15"/>
  <c r="N47" i="15" s="1"/>
  <c r="AB31" i="15"/>
  <c r="AA31" i="15"/>
  <c r="Z31" i="15"/>
  <c r="Y31" i="15"/>
  <c r="X31" i="15"/>
  <c r="W31" i="15"/>
  <c r="V31" i="15"/>
  <c r="U31" i="15"/>
  <c r="T31" i="15"/>
  <c r="S31" i="15"/>
  <c r="M31" i="15"/>
  <c r="L31" i="15"/>
  <c r="K31" i="15"/>
  <c r="J31" i="15"/>
  <c r="I31" i="15"/>
  <c r="H31" i="15"/>
  <c r="G31" i="15"/>
  <c r="F31" i="15"/>
  <c r="E31" i="15"/>
  <c r="D31" i="15"/>
  <c r="AC30" i="15"/>
  <c r="N30" i="15"/>
  <c r="AC29" i="15"/>
  <c r="N29" i="15"/>
  <c r="AC28" i="15"/>
  <c r="N28" i="15"/>
  <c r="AC27" i="15"/>
  <c r="N27" i="15"/>
  <c r="AC26" i="15"/>
  <c r="N26" i="15"/>
  <c r="AC25" i="15"/>
  <c r="N25" i="15"/>
  <c r="AC24" i="15"/>
  <c r="N24" i="15"/>
  <c r="AC23" i="15"/>
  <c r="N23" i="15"/>
  <c r="AC22" i="15"/>
  <c r="N22" i="15"/>
  <c r="AC21" i="15"/>
  <c r="N21" i="15"/>
  <c r="N31" i="15" s="1"/>
  <c r="AB15" i="15"/>
  <c r="AA15" i="15"/>
  <c r="Z15" i="15"/>
  <c r="Y15" i="15"/>
  <c r="X15" i="15"/>
  <c r="W15" i="15"/>
  <c r="V15" i="15"/>
  <c r="U15" i="15"/>
  <c r="T15" i="15"/>
  <c r="S15" i="15"/>
  <c r="M15" i="15"/>
  <c r="L15" i="15"/>
  <c r="K15" i="15"/>
  <c r="J15" i="15"/>
  <c r="I15" i="15"/>
  <c r="H15" i="15"/>
  <c r="G15" i="15"/>
  <c r="F15" i="15"/>
  <c r="E15" i="15"/>
  <c r="D15" i="15"/>
  <c r="AC14" i="15"/>
  <c r="N14" i="15"/>
  <c r="AC13" i="15"/>
  <c r="N13" i="15"/>
  <c r="AC12" i="15"/>
  <c r="N12" i="15"/>
  <c r="AC11" i="15"/>
  <c r="N11" i="15"/>
  <c r="AC10" i="15"/>
  <c r="N10" i="15"/>
  <c r="AC9" i="15"/>
  <c r="N9" i="15"/>
  <c r="AC8" i="15"/>
  <c r="N8" i="15"/>
  <c r="AC7" i="15"/>
  <c r="N7" i="15"/>
  <c r="AC6" i="15"/>
  <c r="N6" i="15"/>
  <c r="AC5" i="15"/>
  <c r="N5" i="15"/>
  <c r="N15" i="15" s="1"/>
  <c r="AC15" i="15" l="1"/>
  <c r="AC31" i="15"/>
  <c r="AC47" i="15"/>
  <c r="AD47" i="14"/>
  <c r="AC47" i="14"/>
  <c r="AB47" i="14"/>
  <c r="AA47" i="14"/>
  <c r="Z47" i="14"/>
  <c r="Y47" i="14"/>
  <c r="X47" i="14"/>
  <c r="W47" i="14"/>
  <c r="V47" i="14"/>
  <c r="U47" i="14"/>
  <c r="T47" i="14"/>
  <c r="N47" i="14"/>
  <c r="M47" i="14"/>
  <c r="L47" i="14"/>
  <c r="K47" i="14"/>
  <c r="J47" i="14"/>
  <c r="I47" i="14"/>
  <c r="H47" i="14"/>
  <c r="G47" i="14"/>
  <c r="F47" i="14"/>
  <c r="E47" i="14"/>
  <c r="D47" i="14"/>
  <c r="O46" i="14"/>
  <c r="AE45" i="14"/>
  <c r="O45" i="14"/>
  <c r="AE44" i="14"/>
  <c r="O44" i="14"/>
  <c r="AE43" i="14"/>
  <c r="O43" i="14"/>
  <c r="AE42" i="14"/>
  <c r="O42" i="14"/>
  <c r="AE41" i="14"/>
  <c r="O41" i="14"/>
  <c r="AE40" i="14"/>
  <c r="O40" i="14"/>
  <c r="AE39" i="14"/>
  <c r="O39" i="14"/>
  <c r="AE38" i="14"/>
  <c r="O38" i="14"/>
  <c r="AE37" i="14"/>
  <c r="AE47" i="14" s="1"/>
  <c r="O37" i="14"/>
  <c r="AD31" i="14"/>
  <c r="AC31" i="14"/>
  <c r="AB31" i="14"/>
  <c r="AA31" i="14"/>
  <c r="Z31" i="14"/>
  <c r="Y31" i="14"/>
  <c r="X31" i="14"/>
  <c r="W31" i="14"/>
  <c r="V31" i="14"/>
  <c r="U31" i="14"/>
  <c r="T31" i="14"/>
  <c r="N31" i="14"/>
  <c r="M31" i="14"/>
  <c r="L31" i="14"/>
  <c r="K31" i="14"/>
  <c r="J31" i="14"/>
  <c r="I31" i="14"/>
  <c r="H31" i="14"/>
  <c r="G31" i="14"/>
  <c r="F31" i="14"/>
  <c r="E31" i="14"/>
  <c r="D31" i="14"/>
  <c r="AE30" i="14"/>
  <c r="O30" i="14"/>
  <c r="AE29" i="14"/>
  <c r="O29" i="14"/>
  <c r="AE28" i="14"/>
  <c r="O28" i="14"/>
  <c r="AE27" i="14"/>
  <c r="O27" i="14"/>
  <c r="AE26" i="14"/>
  <c r="O26" i="14"/>
  <c r="AE25" i="14"/>
  <c r="O25" i="14"/>
  <c r="AE24" i="14"/>
  <c r="O24" i="14"/>
  <c r="AE23" i="14"/>
  <c r="O23" i="14"/>
  <c r="AE22" i="14"/>
  <c r="AE31" i="14" s="1"/>
  <c r="O22" i="14"/>
  <c r="AE21" i="14"/>
  <c r="O21" i="14"/>
  <c r="AD15" i="14"/>
  <c r="AC15" i="14"/>
  <c r="AB15" i="14"/>
  <c r="AA15" i="14"/>
  <c r="Z15" i="14"/>
  <c r="Y15" i="14"/>
  <c r="X15" i="14"/>
  <c r="W15" i="14"/>
  <c r="V15" i="14"/>
  <c r="U15" i="14"/>
  <c r="T15" i="14"/>
  <c r="N15" i="14"/>
  <c r="M15" i="14"/>
  <c r="L15" i="14"/>
  <c r="K15" i="14"/>
  <c r="J15" i="14"/>
  <c r="I15" i="14"/>
  <c r="H15" i="14"/>
  <c r="G15" i="14"/>
  <c r="F15" i="14"/>
  <c r="E15" i="14"/>
  <c r="D15" i="14"/>
  <c r="AE14" i="14"/>
  <c r="O14" i="14"/>
  <c r="AE13" i="14"/>
  <c r="O13" i="14"/>
  <c r="AE12" i="14"/>
  <c r="O12" i="14"/>
  <c r="AE11" i="14"/>
  <c r="O11" i="14"/>
  <c r="AE10" i="14"/>
  <c r="O10" i="14"/>
  <c r="AE9" i="14"/>
  <c r="O9" i="14"/>
  <c r="AE8" i="14"/>
  <c r="O8" i="14"/>
  <c r="AE7" i="14"/>
  <c r="O7" i="14"/>
  <c r="AE6" i="14"/>
  <c r="O6" i="14"/>
  <c r="AE5" i="14"/>
  <c r="AE15" i="14" s="1"/>
  <c r="O5" i="14"/>
  <c r="O47" i="14" l="1"/>
  <c r="O15" i="14"/>
  <c r="O31" i="14"/>
  <c r="AD47" i="13"/>
  <c r="AC47" i="13"/>
  <c r="AB47" i="13"/>
  <c r="AA47" i="13"/>
  <c r="Z47" i="13"/>
  <c r="Y47" i="13"/>
  <c r="X47" i="13"/>
  <c r="W47" i="13"/>
  <c r="V47" i="13"/>
  <c r="U47" i="13"/>
  <c r="T47" i="13"/>
  <c r="N47" i="13"/>
  <c r="M47" i="13"/>
  <c r="L47" i="13"/>
  <c r="K47" i="13"/>
  <c r="J47" i="13"/>
  <c r="I47" i="13"/>
  <c r="H47" i="13"/>
  <c r="G47" i="13"/>
  <c r="F47" i="13"/>
  <c r="E47" i="13"/>
  <c r="D47" i="13"/>
  <c r="AE46" i="13"/>
  <c r="O46" i="13"/>
  <c r="AE45" i="13"/>
  <c r="O45" i="13"/>
  <c r="AE44" i="13"/>
  <c r="O44" i="13"/>
  <c r="AE43" i="13"/>
  <c r="O43" i="13"/>
  <c r="AE42" i="13"/>
  <c r="O42" i="13"/>
  <c r="AE41" i="13"/>
  <c r="O41" i="13"/>
  <c r="AE40" i="13"/>
  <c r="O40" i="13"/>
  <c r="AE39" i="13"/>
  <c r="O39" i="13"/>
  <c r="AE38" i="13"/>
  <c r="O38" i="13"/>
  <c r="AE37" i="13"/>
  <c r="O37" i="13"/>
  <c r="AD31" i="13"/>
  <c r="AC31" i="13"/>
  <c r="AB31" i="13"/>
  <c r="AA31" i="13"/>
  <c r="Z31" i="13"/>
  <c r="Y31" i="13"/>
  <c r="X31" i="13"/>
  <c r="W31" i="13"/>
  <c r="V31" i="13"/>
  <c r="U31" i="13"/>
  <c r="T31" i="13"/>
  <c r="N31" i="13"/>
  <c r="M31" i="13"/>
  <c r="L31" i="13"/>
  <c r="K31" i="13"/>
  <c r="J31" i="13"/>
  <c r="I31" i="13"/>
  <c r="H31" i="13"/>
  <c r="G31" i="13"/>
  <c r="F31" i="13"/>
  <c r="E31" i="13"/>
  <c r="D31" i="13"/>
  <c r="AE30" i="13"/>
  <c r="O30" i="13"/>
  <c r="O29" i="13"/>
  <c r="AE28" i="13"/>
  <c r="O28" i="13"/>
  <c r="AE27" i="13"/>
  <c r="O27" i="13"/>
  <c r="AE26" i="13"/>
  <c r="O26" i="13"/>
  <c r="AE25" i="13"/>
  <c r="O25" i="13"/>
  <c r="AE24" i="13"/>
  <c r="O24" i="13"/>
  <c r="AE23" i="13"/>
  <c r="O23" i="13"/>
  <c r="AE22" i="13"/>
  <c r="O22" i="13"/>
  <c r="AE21" i="13"/>
  <c r="O21" i="13"/>
  <c r="AD15" i="13"/>
  <c r="AC15" i="13"/>
  <c r="AB15" i="13"/>
  <c r="AA15" i="13"/>
  <c r="Z15" i="13"/>
  <c r="Y15" i="13"/>
  <c r="X15" i="13"/>
  <c r="W15" i="13"/>
  <c r="V15" i="13"/>
  <c r="U15" i="13"/>
  <c r="T15" i="13"/>
  <c r="N15" i="13"/>
  <c r="M15" i="13"/>
  <c r="L15" i="13"/>
  <c r="K15" i="13"/>
  <c r="J15" i="13"/>
  <c r="I15" i="13"/>
  <c r="H15" i="13"/>
  <c r="G15" i="13"/>
  <c r="F15" i="13"/>
  <c r="E15" i="13"/>
  <c r="D15" i="13"/>
  <c r="AE14" i="13"/>
  <c r="O14" i="13"/>
  <c r="AE13" i="13"/>
  <c r="O13" i="13"/>
  <c r="AE12" i="13"/>
  <c r="O12" i="13"/>
  <c r="AE11" i="13"/>
  <c r="O11" i="13"/>
  <c r="AE10" i="13"/>
  <c r="O10" i="13"/>
  <c r="AE9" i="13"/>
  <c r="O9" i="13"/>
  <c r="AE8" i="13"/>
  <c r="O8" i="13"/>
  <c r="AE7" i="13"/>
  <c r="O7" i="13"/>
  <c r="AE6" i="13"/>
  <c r="AE15" i="13" s="1"/>
  <c r="O6" i="13"/>
  <c r="AE5" i="13"/>
  <c r="O5" i="13"/>
  <c r="O15" i="13" l="1"/>
  <c r="O31" i="13"/>
  <c r="AE47" i="13"/>
  <c r="AE31" i="13"/>
  <c r="O47" i="13"/>
  <c r="AE44" i="12"/>
  <c r="AE43" i="12"/>
  <c r="AE42" i="12"/>
  <c r="AE41" i="12"/>
  <c r="AE40" i="12"/>
  <c r="AE39" i="12"/>
  <c r="AE38" i="12"/>
  <c r="AE37" i="12"/>
  <c r="O45" i="12"/>
  <c r="O44" i="12"/>
  <c r="O43" i="12"/>
  <c r="O42" i="12"/>
  <c r="O41" i="12"/>
  <c r="O40" i="12"/>
  <c r="O39" i="12"/>
  <c r="O38" i="12"/>
  <c r="O37" i="12"/>
  <c r="O29" i="12" l="1"/>
  <c r="AE29" i="12"/>
  <c r="AE28" i="12"/>
  <c r="AE27" i="12"/>
  <c r="AE26" i="12"/>
  <c r="AE25" i="12"/>
  <c r="AE24" i="12"/>
  <c r="AE23" i="12"/>
  <c r="AE22" i="12"/>
  <c r="AE21" i="12"/>
  <c r="O28" i="12"/>
  <c r="O27" i="12"/>
  <c r="O26" i="12"/>
  <c r="O25" i="12"/>
  <c r="O24" i="12"/>
  <c r="O23" i="12"/>
  <c r="O22" i="12"/>
  <c r="O21" i="12"/>
  <c r="O13" i="12"/>
  <c r="O12" i="12"/>
  <c r="O11" i="12"/>
  <c r="O10" i="12"/>
  <c r="O9" i="12"/>
  <c r="O8" i="12"/>
  <c r="O7" i="12"/>
  <c r="O6" i="12"/>
  <c r="O5" i="12"/>
  <c r="AE13" i="12"/>
  <c r="AE12" i="12"/>
  <c r="AE11" i="12"/>
  <c r="AE10" i="12"/>
  <c r="AE9" i="12"/>
  <c r="AE8" i="12"/>
  <c r="AE7" i="12"/>
  <c r="AE6" i="12"/>
  <c r="AE5" i="12"/>
  <c r="AD47" i="12"/>
  <c r="AC47" i="12"/>
  <c r="AB47" i="12"/>
  <c r="AA47" i="12"/>
  <c r="Z47" i="12"/>
  <c r="Y47" i="12"/>
  <c r="X47" i="12"/>
  <c r="W47" i="12"/>
  <c r="V47" i="12"/>
  <c r="U47" i="12"/>
  <c r="T47" i="12"/>
  <c r="N47" i="12"/>
  <c r="M47" i="12"/>
  <c r="L47" i="12"/>
  <c r="K47" i="12"/>
  <c r="J47" i="12"/>
  <c r="I47" i="12"/>
  <c r="H47" i="12"/>
  <c r="G47" i="12"/>
  <c r="F47" i="12"/>
  <c r="E47" i="12"/>
  <c r="D47" i="12"/>
  <c r="AE46" i="12"/>
  <c r="O46" i="12"/>
  <c r="O47" i="12" s="1"/>
  <c r="AE45" i="12"/>
  <c r="AD31" i="12"/>
  <c r="AC31" i="12"/>
  <c r="AB31" i="12"/>
  <c r="AA31" i="12"/>
  <c r="Z31" i="12"/>
  <c r="Y31" i="12"/>
  <c r="X31" i="12"/>
  <c r="W31" i="12"/>
  <c r="V31" i="12"/>
  <c r="U31" i="12"/>
  <c r="T31" i="12"/>
  <c r="N31" i="12"/>
  <c r="M31" i="12"/>
  <c r="L31" i="12"/>
  <c r="K31" i="12"/>
  <c r="J31" i="12"/>
  <c r="I31" i="12"/>
  <c r="H31" i="12"/>
  <c r="G31" i="12"/>
  <c r="F31" i="12"/>
  <c r="E31" i="12"/>
  <c r="D31" i="12"/>
  <c r="AE30" i="12"/>
  <c r="O30" i="12"/>
  <c r="AD15" i="12"/>
  <c r="AC15" i="12"/>
  <c r="AB15" i="12"/>
  <c r="AA15" i="12"/>
  <c r="Z15" i="12"/>
  <c r="Y15" i="12"/>
  <c r="X15" i="12"/>
  <c r="W15" i="12"/>
  <c r="V15" i="12"/>
  <c r="U15" i="12"/>
  <c r="T15" i="12"/>
  <c r="N15" i="12"/>
  <c r="M15" i="12"/>
  <c r="L15" i="12"/>
  <c r="K15" i="12"/>
  <c r="J15" i="12"/>
  <c r="I15" i="12"/>
  <c r="H15" i="12"/>
  <c r="G15" i="12"/>
  <c r="F15" i="12"/>
  <c r="E15" i="12"/>
  <c r="D15" i="12"/>
  <c r="AE14" i="12"/>
  <c r="O14" i="12"/>
  <c r="AE47" i="12" l="1"/>
  <c r="O31" i="12"/>
  <c r="AE31" i="12"/>
  <c r="O15" i="12"/>
  <c r="AE15" i="12"/>
  <c r="AE29" i="11"/>
  <c r="AE44" i="11" l="1"/>
  <c r="AE43" i="11"/>
  <c r="AE42" i="11"/>
  <c r="AE41" i="11"/>
  <c r="AE40" i="11"/>
  <c r="AE39" i="11"/>
  <c r="AE38" i="11"/>
  <c r="AE37" i="11"/>
  <c r="O45" i="11"/>
  <c r="O44" i="11"/>
  <c r="O43" i="11"/>
  <c r="O42" i="11"/>
  <c r="O41" i="11"/>
  <c r="O40" i="11"/>
  <c r="O39" i="11"/>
  <c r="O38" i="11"/>
  <c r="O37" i="11"/>
  <c r="AE28" i="11"/>
  <c r="AE27" i="11"/>
  <c r="AE26" i="11"/>
  <c r="AE25" i="11"/>
  <c r="AE24" i="11"/>
  <c r="AE23" i="11"/>
  <c r="AE22" i="11"/>
  <c r="AE21" i="11"/>
  <c r="O29" i="11"/>
  <c r="O28" i="11"/>
  <c r="O27" i="11"/>
  <c r="O26" i="11"/>
  <c r="O25" i="11"/>
  <c r="O24" i="11"/>
  <c r="O23" i="11"/>
  <c r="O22" i="11"/>
  <c r="O21" i="11"/>
  <c r="AE13" i="11"/>
  <c r="AE12" i="11"/>
  <c r="AE11" i="11"/>
  <c r="AE10" i="11"/>
  <c r="AE9" i="11"/>
  <c r="AE8" i="11"/>
  <c r="AE7" i="11"/>
  <c r="AE6" i="11"/>
  <c r="AE5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O13" i="11"/>
  <c r="O12" i="11"/>
  <c r="O11" i="11"/>
  <c r="O10" i="11"/>
  <c r="O9" i="11"/>
  <c r="O8" i="11"/>
  <c r="O7" i="11"/>
  <c r="O6" i="11"/>
  <c r="O5" i="11"/>
  <c r="AD47" i="11"/>
  <c r="AC47" i="11"/>
  <c r="AB47" i="11"/>
  <c r="AA47" i="11"/>
  <c r="Z47" i="11"/>
  <c r="Y47" i="11"/>
  <c r="X47" i="11"/>
  <c r="W47" i="11"/>
  <c r="V47" i="11"/>
  <c r="U47" i="11"/>
  <c r="T47" i="11"/>
  <c r="N47" i="11"/>
  <c r="M47" i="11"/>
  <c r="L47" i="11"/>
  <c r="K47" i="11"/>
  <c r="J47" i="11"/>
  <c r="I47" i="11"/>
  <c r="H47" i="11"/>
  <c r="G47" i="11"/>
  <c r="F47" i="11"/>
  <c r="E47" i="11"/>
  <c r="D47" i="11"/>
  <c r="AE46" i="11"/>
  <c r="O46" i="11"/>
  <c r="AE45" i="11"/>
  <c r="AD31" i="11"/>
  <c r="AC31" i="11"/>
  <c r="AB31" i="11"/>
  <c r="AA31" i="11"/>
  <c r="Z31" i="11"/>
  <c r="Y31" i="11"/>
  <c r="X31" i="11"/>
  <c r="W31" i="11"/>
  <c r="V31" i="11"/>
  <c r="U31" i="11"/>
  <c r="T31" i="11"/>
  <c r="N31" i="11"/>
  <c r="M31" i="11"/>
  <c r="L31" i="11"/>
  <c r="K31" i="11"/>
  <c r="J31" i="11"/>
  <c r="I31" i="11"/>
  <c r="H31" i="11"/>
  <c r="G31" i="11"/>
  <c r="F31" i="11"/>
  <c r="E31" i="11"/>
  <c r="D31" i="11"/>
  <c r="AE30" i="11"/>
  <c r="O30" i="11"/>
  <c r="AD15" i="11"/>
  <c r="AC15" i="11"/>
  <c r="AB15" i="11"/>
  <c r="AA15" i="11"/>
  <c r="Z15" i="11"/>
  <c r="Y15" i="11"/>
  <c r="X15" i="11"/>
  <c r="W15" i="11"/>
  <c r="V15" i="11"/>
  <c r="U15" i="11"/>
  <c r="T15" i="11"/>
  <c r="AE14" i="11"/>
  <c r="O47" i="11" l="1"/>
  <c r="AE31" i="11"/>
  <c r="O31" i="11"/>
  <c r="AE47" i="11"/>
  <c r="AE15" i="11"/>
  <c r="O15" i="11"/>
  <c r="AD47" i="10"/>
  <c r="AC47" i="10"/>
  <c r="AB47" i="10"/>
  <c r="AA47" i="10"/>
  <c r="Z47" i="10"/>
  <c r="Y47" i="10"/>
  <c r="X47" i="10"/>
  <c r="W47" i="10"/>
  <c r="V47" i="10"/>
  <c r="U47" i="10"/>
  <c r="T47" i="10"/>
  <c r="N47" i="10"/>
  <c r="M47" i="10"/>
  <c r="L47" i="10"/>
  <c r="K47" i="10"/>
  <c r="J47" i="10"/>
  <c r="I47" i="10"/>
  <c r="H47" i="10"/>
  <c r="G47" i="10"/>
  <c r="F47" i="10"/>
  <c r="E47" i="10"/>
  <c r="D47" i="10"/>
  <c r="AE46" i="10"/>
  <c r="O46" i="10"/>
  <c r="AE45" i="10"/>
  <c r="O45" i="10"/>
  <c r="AE44" i="10"/>
  <c r="O44" i="10"/>
  <c r="AE43" i="10"/>
  <c r="O43" i="10"/>
  <c r="AE42" i="10"/>
  <c r="O42" i="10"/>
  <c r="AE41" i="10"/>
  <c r="O41" i="10"/>
  <c r="AE40" i="10"/>
  <c r="O40" i="10"/>
  <c r="AE39" i="10"/>
  <c r="O39" i="10"/>
  <c r="AE38" i="10"/>
  <c r="O38" i="10"/>
  <c r="AE37" i="10"/>
  <c r="AE47" i="10" s="1"/>
  <c r="O37" i="10"/>
  <c r="O47" i="10" s="1"/>
  <c r="AD31" i="10"/>
  <c r="AC31" i="10"/>
  <c r="AB31" i="10"/>
  <c r="AA31" i="10"/>
  <c r="Z31" i="10"/>
  <c r="Y31" i="10"/>
  <c r="X31" i="10"/>
  <c r="W31" i="10"/>
  <c r="V31" i="10"/>
  <c r="U31" i="10"/>
  <c r="T31" i="10"/>
  <c r="N31" i="10"/>
  <c r="M31" i="10"/>
  <c r="L31" i="10"/>
  <c r="K31" i="10"/>
  <c r="J31" i="10"/>
  <c r="I31" i="10"/>
  <c r="H31" i="10"/>
  <c r="G31" i="10"/>
  <c r="F31" i="10"/>
  <c r="E31" i="10"/>
  <c r="D31" i="10"/>
  <c r="AE30" i="10"/>
  <c r="O30" i="10"/>
  <c r="AE29" i="10"/>
  <c r="O29" i="10"/>
  <c r="AE28" i="10"/>
  <c r="O28" i="10"/>
  <c r="AE27" i="10"/>
  <c r="O27" i="10"/>
  <c r="AE26" i="10"/>
  <c r="O26" i="10"/>
  <c r="AE25" i="10"/>
  <c r="O25" i="10"/>
  <c r="AE24" i="10"/>
  <c r="O24" i="10"/>
  <c r="AE23" i="10"/>
  <c r="O23" i="10"/>
  <c r="AE22" i="10"/>
  <c r="O22" i="10"/>
  <c r="O31" i="10" s="1"/>
  <c r="AE21" i="10"/>
  <c r="O21" i="10"/>
  <c r="AD15" i="10"/>
  <c r="AC15" i="10"/>
  <c r="AB15" i="10"/>
  <c r="AA15" i="10"/>
  <c r="Z15" i="10"/>
  <c r="Y15" i="10"/>
  <c r="X15" i="10"/>
  <c r="W15" i="10"/>
  <c r="V15" i="10"/>
  <c r="U15" i="10"/>
  <c r="T15" i="10"/>
  <c r="N15" i="10"/>
  <c r="M15" i="10"/>
  <c r="L15" i="10"/>
  <c r="K15" i="10"/>
  <c r="J15" i="10"/>
  <c r="I15" i="10"/>
  <c r="H15" i="10"/>
  <c r="G15" i="10"/>
  <c r="F15" i="10"/>
  <c r="E15" i="10"/>
  <c r="D15" i="10"/>
  <c r="AE14" i="10"/>
  <c r="O14" i="10"/>
  <c r="AE13" i="10"/>
  <c r="O13" i="10"/>
  <c r="AE12" i="10"/>
  <c r="O12" i="10"/>
  <c r="AE11" i="10"/>
  <c r="O11" i="10"/>
  <c r="AE10" i="10"/>
  <c r="O10" i="10"/>
  <c r="AE9" i="10"/>
  <c r="O9" i="10"/>
  <c r="AE8" i="10"/>
  <c r="O8" i="10"/>
  <c r="AE7" i="10"/>
  <c r="O7" i="10"/>
  <c r="AE6" i="10"/>
  <c r="O6" i="10"/>
  <c r="AE5" i="10"/>
  <c r="AE15" i="10" s="1"/>
  <c r="O5" i="10"/>
  <c r="O15" i="10" s="1"/>
  <c r="AE31" i="10" l="1"/>
  <c r="AD47" i="9"/>
  <c r="AC47" i="9"/>
  <c r="AB47" i="9"/>
  <c r="AA47" i="9"/>
  <c r="Z47" i="9"/>
  <c r="Y47" i="9"/>
  <c r="X47" i="9"/>
  <c r="W47" i="9"/>
  <c r="V47" i="9"/>
  <c r="U47" i="9"/>
  <c r="T47" i="9"/>
  <c r="N47" i="9"/>
  <c r="M47" i="9"/>
  <c r="L47" i="9"/>
  <c r="K47" i="9"/>
  <c r="J47" i="9"/>
  <c r="I47" i="9"/>
  <c r="H47" i="9"/>
  <c r="G47" i="9"/>
  <c r="F47" i="9"/>
  <c r="E47" i="9"/>
  <c r="D47" i="9"/>
  <c r="AE46" i="9"/>
  <c r="O46" i="9"/>
  <c r="AE45" i="9"/>
  <c r="O45" i="9"/>
  <c r="AE44" i="9"/>
  <c r="O44" i="9"/>
  <c r="AE43" i="9"/>
  <c r="O43" i="9"/>
  <c r="AE42" i="9"/>
  <c r="O42" i="9"/>
  <c r="AE41" i="9"/>
  <c r="O41" i="9"/>
  <c r="AE40" i="9"/>
  <c r="O40" i="9"/>
  <c r="AE39" i="9"/>
  <c r="O39" i="9"/>
  <c r="AE38" i="9"/>
  <c r="O38" i="9"/>
  <c r="AE37" i="9"/>
  <c r="O37" i="9"/>
  <c r="AD31" i="9"/>
  <c r="AC31" i="9"/>
  <c r="AB31" i="9"/>
  <c r="AA31" i="9"/>
  <c r="Z31" i="9"/>
  <c r="Y31" i="9"/>
  <c r="X31" i="9"/>
  <c r="W31" i="9"/>
  <c r="V31" i="9"/>
  <c r="U31" i="9"/>
  <c r="T31" i="9"/>
  <c r="N31" i="9"/>
  <c r="M31" i="9"/>
  <c r="L31" i="9"/>
  <c r="K31" i="9"/>
  <c r="J31" i="9"/>
  <c r="I31" i="9"/>
  <c r="H31" i="9"/>
  <c r="G31" i="9"/>
  <c r="F31" i="9"/>
  <c r="E31" i="9"/>
  <c r="D31" i="9"/>
  <c r="AE30" i="9"/>
  <c r="O30" i="9"/>
  <c r="AE29" i="9"/>
  <c r="O29" i="9"/>
  <c r="AE28" i="9"/>
  <c r="O28" i="9"/>
  <c r="AE27" i="9"/>
  <c r="O27" i="9"/>
  <c r="AE26" i="9"/>
  <c r="O26" i="9"/>
  <c r="AE25" i="9"/>
  <c r="O25" i="9"/>
  <c r="AE24" i="9"/>
  <c r="O24" i="9"/>
  <c r="AE23" i="9"/>
  <c r="O23" i="9"/>
  <c r="AE22" i="9"/>
  <c r="O22" i="9"/>
  <c r="O31" i="9" s="1"/>
  <c r="AE21" i="9"/>
  <c r="AE31" i="9" s="1"/>
  <c r="O21" i="9"/>
  <c r="AD15" i="9"/>
  <c r="AC15" i="9"/>
  <c r="AB15" i="9"/>
  <c r="AA15" i="9"/>
  <c r="Z15" i="9"/>
  <c r="Y15" i="9"/>
  <c r="X15" i="9"/>
  <c r="W15" i="9"/>
  <c r="V15" i="9"/>
  <c r="U15" i="9"/>
  <c r="T15" i="9"/>
  <c r="N15" i="9"/>
  <c r="M15" i="9"/>
  <c r="L15" i="9"/>
  <c r="K15" i="9"/>
  <c r="J15" i="9"/>
  <c r="I15" i="9"/>
  <c r="H15" i="9"/>
  <c r="G15" i="9"/>
  <c r="F15" i="9"/>
  <c r="E15" i="9"/>
  <c r="D15" i="9"/>
  <c r="AE14" i="9"/>
  <c r="O14" i="9"/>
  <c r="AE13" i="9"/>
  <c r="O13" i="9"/>
  <c r="AE12" i="9"/>
  <c r="O12" i="9"/>
  <c r="AE11" i="9"/>
  <c r="O11" i="9"/>
  <c r="AE10" i="9"/>
  <c r="O10" i="9"/>
  <c r="AE9" i="9"/>
  <c r="O9" i="9"/>
  <c r="AE8" i="9"/>
  <c r="O8" i="9"/>
  <c r="AE7" i="9"/>
  <c r="O7" i="9"/>
  <c r="AE6" i="9"/>
  <c r="O6" i="9"/>
  <c r="AE5" i="9"/>
  <c r="O5" i="9"/>
  <c r="AE15" i="9" l="1"/>
  <c r="AE47" i="9"/>
  <c r="O15" i="9"/>
  <c r="O47" i="9"/>
  <c r="AD47" i="8"/>
  <c r="AC47" i="8"/>
  <c r="AB47" i="8"/>
  <c r="AA47" i="8"/>
  <c r="Z47" i="8"/>
  <c r="Y47" i="8"/>
  <c r="X47" i="8"/>
  <c r="W47" i="8"/>
  <c r="V47" i="8"/>
  <c r="U47" i="8"/>
  <c r="T47" i="8"/>
  <c r="N47" i="8"/>
  <c r="M47" i="8"/>
  <c r="L47" i="8"/>
  <c r="K47" i="8"/>
  <c r="J47" i="8"/>
  <c r="I47" i="8"/>
  <c r="H47" i="8"/>
  <c r="G47" i="8"/>
  <c r="F47" i="8"/>
  <c r="E47" i="8"/>
  <c r="D47" i="8"/>
  <c r="AE46" i="8"/>
  <c r="O46" i="8"/>
  <c r="AE45" i="8"/>
  <c r="O45" i="8"/>
  <c r="AE44" i="8"/>
  <c r="O44" i="8"/>
  <c r="AE43" i="8"/>
  <c r="O43" i="8"/>
  <c r="AE42" i="8"/>
  <c r="O42" i="8"/>
  <c r="AE41" i="8"/>
  <c r="O41" i="8"/>
  <c r="AE40" i="8"/>
  <c r="O40" i="8"/>
  <c r="AE39" i="8"/>
  <c r="O39" i="8"/>
  <c r="AE38" i="8"/>
  <c r="O38" i="8"/>
  <c r="AE37" i="8"/>
  <c r="O37" i="8"/>
  <c r="AD31" i="8"/>
  <c r="AC31" i="8"/>
  <c r="AB31" i="8"/>
  <c r="AA31" i="8"/>
  <c r="Z31" i="8"/>
  <c r="Y31" i="8"/>
  <c r="X31" i="8"/>
  <c r="W31" i="8"/>
  <c r="V31" i="8"/>
  <c r="U31" i="8"/>
  <c r="T31" i="8"/>
  <c r="N31" i="8"/>
  <c r="M31" i="8"/>
  <c r="L31" i="8"/>
  <c r="K31" i="8"/>
  <c r="J31" i="8"/>
  <c r="I31" i="8"/>
  <c r="H31" i="8"/>
  <c r="G31" i="8"/>
  <c r="F31" i="8"/>
  <c r="E31" i="8"/>
  <c r="D31" i="8"/>
  <c r="AE30" i="8"/>
  <c r="O30" i="8"/>
  <c r="AE29" i="8"/>
  <c r="O29" i="8"/>
  <c r="AE28" i="8"/>
  <c r="O28" i="8"/>
  <c r="AE27" i="8"/>
  <c r="O27" i="8"/>
  <c r="AE26" i="8"/>
  <c r="O26" i="8"/>
  <c r="AE25" i="8"/>
  <c r="O25" i="8"/>
  <c r="AE24" i="8"/>
  <c r="O24" i="8"/>
  <c r="AE23" i="8"/>
  <c r="O23" i="8"/>
  <c r="AE22" i="8"/>
  <c r="O22" i="8"/>
  <c r="AE21" i="8"/>
  <c r="O21" i="8"/>
  <c r="AD15" i="8"/>
  <c r="AC15" i="8"/>
  <c r="AB15" i="8"/>
  <c r="AA15" i="8"/>
  <c r="Z15" i="8"/>
  <c r="Y15" i="8"/>
  <c r="X15" i="8"/>
  <c r="W15" i="8"/>
  <c r="V15" i="8"/>
  <c r="U15" i="8"/>
  <c r="T15" i="8"/>
  <c r="N15" i="8"/>
  <c r="M15" i="8"/>
  <c r="L15" i="8"/>
  <c r="K15" i="8"/>
  <c r="J15" i="8"/>
  <c r="I15" i="8"/>
  <c r="H15" i="8"/>
  <c r="G15" i="8"/>
  <c r="F15" i="8"/>
  <c r="E15" i="8"/>
  <c r="D15" i="8"/>
  <c r="AE14" i="8"/>
  <c r="O14" i="8"/>
  <c r="AE13" i="8"/>
  <c r="O13" i="8"/>
  <c r="AE12" i="8"/>
  <c r="O12" i="8"/>
  <c r="AE11" i="8"/>
  <c r="O11" i="8"/>
  <c r="AE10" i="8"/>
  <c r="O10" i="8"/>
  <c r="AE9" i="8"/>
  <c r="O9" i="8"/>
  <c r="AE8" i="8"/>
  <c r="O8" i="8"/>
  <c r="AE7" i="8"/>
  <c r="O7" i="8"/>
  <c r="AE6" i="8"/>
  <c r="O6" i="8"/>
  <c r="AE5" i="8"/>
  <c r="O5" i="8"/>
  <c r="O31" i="8" l="1"/>
  <c r="AE31" i="8"/>
  <c r="O15" i="8"/>
  <c r="O47" i="8"/>
  <c r="AE15" i="8"/>
  <c r="AE47" i="8"/>
  <c r="AD47" i="7"/>
  <c r="AC47" i="7"/>
  <c r="AB47" i="7"/>
  <c r="AA47" i="7"/>
  <c r="Z47" i="7"/>
  <c r="Y47" i="7"/>
  <c r="X47" i="7"/>
  <c r="W47" i="7"/>
  <c r="V47" i="7"/>
  <c r="U47" i="7"/>
  <c r="T47" i="7"/>
  <c r="N47" i="7"/>
  <c r="M47" i="7"/>
  <c r="L47" i="7"/>
  <c r="K47" i="7"/>
  <c r="J47" i="7"/>
  <c r="I47" i="7"/>
  <c r="H47" i="7"/>
  <c r="G47" i="7"/>
  <c r="F47" i="7"/>
  <c r="E47" i="7"/>
  <c r="D47" i="7"/>
  <c r="O46" i="7"/>
  <c r="O45" i="7"/>
  <c r="O44" i="7"/>
  <c r="AE43" i="7"/>
  <c r="O43" i="7"/>
  <c r="AE42" i="7"/>
  <c r="O42" i="7"/>
  <c r="AE41" i="7"/>
  <c r="O41" i="7"/>
  <c r="AE40" i="7"/>
  <c r="O40" i="7"/>
  <c r="AE39" i="7"/>
  <c r="O39" i="7"/>
  <c r="AE38" i="7"/>
  <c r="O38" i="7"/>
  <c r="AE37" i="7"/>
  <c r="O37" i="7"/>
  <c r="AD31" i="7"/>
  <c r="AC31" i="7"/>
  <c r="AB31" i="7"/>
  <c r="AA31" i="7"/>
  <c r="Z31" i="7"/>
  <c r="Y31" i="7"/>
  <c r="X31" i="7"/>
  <c r="W31" i="7"/>
  <c r="V31" i="7"/>
  <c r="U31" i="7"/>
  <c r="T31" i="7"/>
  <c r="N31" i="7"/>
  <c r="M31" i="7"/>
  <c r="L31" i="7"/>
  <c r="K31" i="7"/>
  <c r="J31" i="7"/>
  <c r="I31" i="7"/>
  <c r="H31" i="7"/>
  <c r="G31" i="7"/>
  <c r="F31" i="7"/>
  <c r="E31" i="7"/>
  <c r="D31" i="7"/>
  <c r="AE30" i="7"/>
  <c r="O30" i="7"/>
  <c r="AE29" i="7"/>
  <c r="O29" i="7"/>
  <c r="AE28" i="7"/>
  <c r="O28" i="7"/>
  <c r="AE27" i="7"/>
  <c r="O27" i="7"/>
  <c r="AE26" i="7"/>
  <c r="O26" i="7"/>
  <c r="AE25" i="7"/>
  <c r="O25" i="7"/>
  <c r="AE24" i="7"/>
  <c r="O24" i="7"/>
  <c r="AE23" i="7"/>
  <c r="O23" i="7"/>
  <c r="AE22" i="7"/>
  <c r="O22" i="7"/>
  <c r="AE21" i="7"/>
  <c r="O21" i="7"/>
  <c r="AD15" i="7"/>
  <c r="AC15" i="7"/>
  <c r="AB15" i="7"/>
  <c r="AA15" i="7"/>
  <c r="Z15" i="7"/>
  <c r="Y15" i="7"/>
  <c r="X15" i="7"/>
  <c r="W15" i="7"/>
  <c r="V15" i="7"/>
  <c r="U15" i="7"/>
  <c r="T15" i="7"/>
  <c r="N15" i="7"/>
  <c r="M15" i="7"/>
  <c r="L15" i="7"/>
  <c r="K15" i="7"/>
  <c r="J15" i="7"/>
  <c r="I15" i="7"/>
  <c r="H15" i="7"/>
  <c r="G15" i="7"/>
  <c r="F15" i="7"/>
  <c r="E15" i="7"/>
  <c r="D15" i="7"/>
  <c r="AE14" i="7"/>
  <c r="O14" i="7"/>
  <c r="AE13" i="7"/>
  <c r="O13" i="7"/>
  <c r="AE12" i="7"/>
  <c r="O12" i="7"/>
  <c r="AE11" i="7"/>
  <c r="O11" i="7"/>
  <c r="AE10" i="7"/>
  <c r="O10" i="7"/>
  <c r="AE9" i="7"/>
  <c r="O9" i="7"/>
  <c r="AE8" i="7"/>
  <c r="O8" i="7"/>
  <c r="O15" i="7" s="1"/>
  <c r="AE7" i="7"/>
  <c r="O7" i="7"/>
  <c r="AE6" i="7"/>
  <c r="O6" i="7"/>
  <c r="AE5" i="7"/>
  <c r="O5" i="7"/>
  <c r="AE31" i="7" l="1"/>
  <c r="O31" i="7"/>
  <c r="O47" i="7"/>
  <c r="AE15" i="7"/>
  <c r="AE47" i="7"/>
  <c r="AD47" i="6"/>
  <c r="AC47" i="6"/>
  <c r="AB47" i="6"/>
  <c r="AA47" i="6"/>
  <c r="Z47" i="6"/>
  <c r="Y47" i="6"/>
  <c r="X47" i="6"/>
  <c r="W47" i="6"/>
  <c r="V47" i="6"/>
  <c r="U47" i="6"/>
  <c r="T47" i="6"/>
  <c r="N47" i="6"/>
  <c r="M47" i="6"/>
  <c r="L47" i="6"/>
  <c r="K47" i="6"/>
  <c r="J47" i="6"/>
  <c r="I47" i="6"/>
  <c r="H47" i="6"/>
  <c r="G47" i="6"/>
  <c r="F47" i="6"/>
  <c r="E47" i="6"/>
  <c r="D47" i="6"/>
  <c r="O46" i="6"/>
  <c r="AE45" i="6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D31" i="6"/>
  <c r="AC31" i="6"/>
  <c r="AB31" i="6"/>
  <c r="AA31" i="6"/>
  <c r="Z31" i="6"/>
  <c r="Y31" i="6"/>
  <c r="X31" i="6"/>
  <c r="W31" i="6"/>
  <c r="V31" i="6"/>
  <c r="U31" i="6"/>
  <c r="T31" i="6"/>
  <c r="N31" i="6"/>
  <c r="M31" i="6"/>
  <c r="L31" i="6"/>
  <c r="K31" i="6"/>
  <c r="J31" i="6"/>
  <c r="I31" i="6"/>
  <c r="H31" i="6"/>
  <c r="G31" i="6"/>
  <c r="F31" i="6"/>
  <c r="E31" i="6"/>
  <c r="D31" i="6"/>
  <c r="AE30" i="6"/>
  <c r="O30" i="6"/>
  <c r="AE29" i="6"/>
  <c r="O29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D15" i="6"/>
  <c r="AC15" i="6"/>
  <c r="AB15" i="6"/>
  <c r="AA15" i="6"/>
  <c r="Z15" i="6"/>
  <c r="Y15" i="6"/>
  <c r="X15" i="6"/>
  <c r="W15" i="6"/>
  <c r="V15" i="6"/>
  <c r="U15" i="6"/>
  <c r="T15" i="6"/>
  <c r="N15" i="6"/>
  <c r="M15" i="6"/>
  <c r="L15" i="6"/>
  <c r="K15" i="6"/>
  <c r="J15" i="6"/>
  <c r="I15" i="6"/>
  <c r="H15" i="6"/>
  <c r="G15" i="6"/>
  <c r="F15" i="6"/>
  <c r="E15" i="6"/>
  <c r="D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31" i="6" l="1"/>
  <c r="AE31" i="6"/>
  <c r="AE47" i="6"/>
  <c r="AE15" i="6"/>
  <c r="O15" i="6"/>
  <c r="O47" i="6"/>
  <c r="AD47" i="5"/>
  <c r="AC47" i="5"/>
  <c r="AB47" i="5"/>
  <c r="AA47" i="5"/>
  <c r="Z47" i="5"/>
  <c r="Y47" i="5"/>
  <c r="X47" i="5"/>
  <c r="W47" i="5"/>
  <c r="V47" i="5"/>
  <c r="U47" i="5"/>
  <c r="T47" i="5"/>
  <c r="N47" i="5"/>
  <c r="M47" i="5"/>
  <c r="L47" i="5"/>
  <c r="K47" i="5"/>
  <c r="J47" i="5"/>
  <c r="I47" i="5"/>
  <c r="H47" i="5"/>
  <c r="G47" i="5"/>
  <c r="F47" i="5"/>
  <c r="E47" i="5"/>
  <c r="D47" i="5"/>
  <c r="AD31" i="5"/>
  <c r="AC31" i="5"/>
  <c r="AB31" i="5"/>
  <c r="AA31" i="5"/>
  <c r="Z31" i="5"/>
  <c r="Y31" i="5"/>
  <c r="X31" i="5"/>
  <c r="W31" i="5"/>
  <c r="V31" i="5"/>
  <c r="U31" i="5"/>
  <c r="T31" i="5"/>
  <c r="N31" i="5"/>
  <c r="M31" i="5"/>
  <c r="L31" i="5"/>
  <c r="K31" i="5"/>
  <c r="J31" i="5"/>
  <c r="I31" i="5"/>
  <c r="H31" i="5"/>
  <c r="G31" i="5"/>
  <c r="F31" i="5"/>
  <c r="E31" i="5"/>
  <c r="D31" i="5"/>
  <c r="AD15" i="5"/>
  <c r="AC15" i="5"/>
  <c r="AB15" i="5"/>
  <c r="AA15" i="5"/>
  <c r="Z15" i="5"/>
  <c r="Y15" i="5"/>
  <c r="X15" i="5"/>
  <c r="W15" i="5"/>
  <c r="V15" i="5"/>
  <c r="U15" i="5"/>
  <c r="T15" i="5"/>
  <c r="N15" i="5"/>
  <c r="M15" i="5"/>
  <c r="L15" i="5"/>
  <c r="K15" i="5"/>
  <c r="J15" i="5"/>
  <c r="I15" i="5"/>
  <c r="H15" i="5"/>
  <c r="G15" i="5"/>
  <c r="F15" i="5"/>
  <c r="E15" i="5"/>
  <c r="D15" i="5"/>
  <c r="AE46" i="5"/>
  <c r="AE45" i="5"/>
  <c r="AE44" i="5"/>
  <c r="AE43" i="5"/>
  <c r="AE42" i="5"/>
  <c r="AE41" i="5"/>
  <c r="AE40" i="5"/>
  <c r="AE39" i="5"/>
  <c r="AE38" i="5"/>
  <c r="AE37" i="5"/>
  <c r="O46" i="5"/>
  <c r="O45" i="5"/>
  <c r="O44" i="5"/>
  <c r="O43" i="5"/>
  <c r="O42" i="5"/>
  <c r="O41" i="5"/>
  <c r="O40" i="5"/>
  <c r="O39" i="5"/>
  <c r="O38" i="5"/>
  <c r="O37" i="5"/>
  <c r="O47" i="5" s="1"/>
  <c r="O30" i="5"/>
  <c r="O29" i="5"/>
  <c r="O28" i="5"/>
  <c r="O27" i="5"/>
  <c r="O26" i="5"/>
  <c r="O25" i="5"/>
  <c r="O24" i="5"/>
  <c r="O23" i="5"/>
  <c r="O22" i="5"/>
  <c r="O21" i="5"/>
  <c r="AE30" i="5"/>
  <c r="AE29" i="5"/>
  <c r="AE28" i="5"/>
  <c r="AE27" i="5"/>
  <c r="AE26" i="5"/>
  <c r="AE25" i="5"/>
  <c r="AE24" i="5"/>
  <c r="AE23" i="5"/>
  <c r="AE22" i="5"/>
  <c r="AE21" i="5"/>
  <c r="AE31" i="5" s="1"/>
  <c r="AE14" i="5"/>
  <c r="AE13" i="5"/>
  <c r="AE12" i="5"/>
  <c r="AE11" i="5"/>
  <c r="AE10" i="5"/>
  <c r="AE9" i="5"/>
  <c r="AE8" i="5"/>
  <c r="AE7" i="5"/>
  <c r="AE6" i="5"/>
  <c r="AE5" i="5"/>
  <c r="O14" i="5"/>
  <c r="O13" i="5"/>
  <c r="O12" i="5"/>
  <c r="O11" i="5"/>
  <c r="O10" i="5"/>
  <c r="O9" i="5"/>
  <c r="O8" i="5"/>
  <c r="O7" i="5"/>
  <c r="O6" i="5"/>
  <c r="O5" i="5"/>
  <c r="O15" i="5" s="1"/>
  <c r="AE15" i="5" l="1"/>
  <c r="O31" i="5"/>
  <c r="AE47" i="5"/>
  <c r="AD47" i="4"/>
  <c r="AC47" i="4"/>
  <c r="AB47" i="4"/>
  <c r="AA47" i="4"/>
  <c r="Z47" i="4"/>
  <c r="Y47" i="4"/>
  <c r="X47" i="4"/>
  <c r="W47" i="4"/>
  <c r="V47" i="4"/>
  <c r="U47" i="4"/>
  <c r="T47" i="4"/>
  <c r="N47" i="4"/>
  <c r="M47" i="4"/>
  <c r="L47" i="4"/>
  <c r="K47" i="4"/>
  <c r="J47" i="4"/>
  <c r="I47" i="4"/>
  <c r="H47" i="4"/>
  <c r="G47" i="4"/>
  <c r="F47" i="4"/>
  <c r="E47" i="4"/>
  <c r="D47" i="4"/>
  <c r="AE46" i="4"/>
  <c r="O46" i="4"/>
  <c r="AE45" i="4"/>
  <c r="O45" i="4"/>
  <c r="AE44" i="4"/>
  <c r="O44" i="4"/>
  <c r="AE43" i="4"/>
  <c r="O43" i="4"/>
  <c r="AE42" i="4"/>
  <c r="O42" i="4"/>
  <c r="AE41" i="4"/>
  <c r="O41" i="4"/>
  <c r="AE40" i="4"/>
  <c r="O40" i="4"/>
  <c r="AE39" i="4"/>
  <c r="O39" i="4"/>
  <c r="AE38" i="4"/>
  <c r="O38" i="4"/>
  <c r="AE37" i="4"/>
  <c r="O37" i="4"/>
  <c r="AD31" i="4"/>
  <c r="AC31" i="4"/>
  <c r="AB31" i="4"/>
  <c r="AA31" i="4"/>
  <c r="Z31" i="4"/>
  <c r="Y31" i="4"/>
  <c r="X31" i="4"/>
  <c r="W31" i="4"/>
  <c r="V31" i="4"/>
  <c r="U31" i="4"/>
  <c r="T31" i="4"/>
  <c r="N31" i="4"/>
  <c r="M31" i="4"/>
  <c r="L31" i="4"/>
  <c r="K31" i="4"/>
  <c r="J31" i="4"/>
  <c r="I31" i="4"/>
  <c r="H31" i="4"/>
  <c r="G31" i="4"/>
  <c r="F31" i="4"/>
  <c r="E31" i="4"/>
  <c r="D31" i="4"/>
  <c r="AE30" i="4"/>
  <c r="O30" i="4"/>
  <c r="AE29" i="4"/>
  <c r="O29" i="4"/>
  <c r="AE28" i="4"/>
  <c r="O28" i="4"/>
  <c r="AE27" i="4"/>
  <c r="O27" i="4"/>
  <c r="AE26" i="4"/>
  <c r="O26" i="4"/>
  <c r="AE25" i="4"/>
  <c r="O25" i="4"/>
  <c r="AE24" i="4"/>
  <c r="O24" i="4"/>
  <c r="AE23" i="4"/>
  <c r="O23" i="4"/>
  <c r="AE22" i="4"/>
  <c r="AE31" i="4" s="1"/>
  <c r="O22" i="4"/>
  <c r="AE21" i="4"/>
  <c r="O21" i="4"/>
  <c r="AD15" i="4"/>
  <c r="AC15" i="4"/>
  <c r="AB15" i="4"/>
  <c r="AA15" i="4"/>
  <c r="Z15" i="4"/>
  <c r="Y15" i="4"/>
  <c r="X15" i="4"/>
  <c r="W15" i="4"/>
  <c r="V15" i="4"/>
  <c r="U15" i="4"/>
  <c r="T15" i="4"/>
  <c r="N15" i="4"/>
  <c r="M15" i="4"/>
  <c r="L15" i="4"/>
  <c r="K15" i="4"/>
  <c r="J15" i="4"/>
  <c r="I15" i="4"/>
  <c r="H15" i="4"/>
  <c r="G15" i="4"/>
  <c r="F15" i="4"/>
  <c r="E15" i="4"/>
  <c r="D15" i="4"/>
  <c r="AE14" i="4"/>
  <c r="O14" i="4"/>
  <c r="AE13" i="4"/>
  <c r="O13" i="4"/>
  <c r="AE12" i="4"/>
  <c r="O12" i="4"/>
  <c r="AE11" i="4"/>
  <c r="O11" i="4"/>
  <c r="AE10" i="4"/>
  <c r="O10" i="4"/>
  <c r="AE9" i="4"/>
  <c r="O9" i="4"/>
  <c r="AE8" i="4"/>
  <c r="O8" i="4"/>
  <c r="AE7" i="4"/>
  <c r="O7" i="4"/>
  <c r="AE6" i="4"/>
  <c r="O6" i="4"/>
  <c r="AE5" i="4"/>
  <c r="O5" i="4"/>
  <c r="O15" i="4" l="1"/>
  <c r="O31" i="4"/>
  <c r="AE15" i="4"/>
  <c r="O47" i="4"/>
  <c r="AE47" i="4"/>
  <c r="AD47" i="3"/>
  <c r="AC47" i="3"/>
  <c r="AB47" i="3"/>
  <c r="AA47" i="3"/>
  <c r="Z47" i="3"/>
  <c r="Y47" i="3"/>
  <c r="X47" i="3"/>
  <c r="W47" i="3"/>
  <c r="V47" i="3"/>
  <c r="U47" i="3"/>
  <c r="T47" i="3"/>
  <c r="N47" i="3"/>
  <c r="M47" i="3"/>
  <c r="L47" i="3"/>
  <c r="K47" i="3"/>
  <c r="J47" i="3"/>
  <c r="I47" i="3"/>
  <c r="H47" i="3"/>
  <c r="G47" i="3"/>
  <c r="F47" i="3"/>
  <c r="E47" i="3"/>
  <c r="D47" i="3"/>
  <c r="AE46" i="3"/>
  <c r="O46" i="3"/>
  <c r="AE45" i="3"/>
  <c r="O45" i="3"/>
  <c r="AE44" i="3"/>
  <c r="O44" i="3"/>
  <c r="AE43" i="3"/>
  <c r="O43" i="3"/>
  <c r="AE42" i="3"/>
  <c r="O42" i="3"/>
  <c r="AE41" i="3"/>
  <c r="O41" i="3"/>
  <c r="AE40" i="3"/>
  <c r="O40" i="3"/>
  <c r="AE39" i="3"/>
  <c r="O39" i="3"/>
  <c r="AE38" i="3"/>
  <c r="O38" i="3"/>
  <c r="AE37" i="3"/>
  <c r="O37" i="3"/>
  <c r="AD31" i="3"/>
  <c r="AC31" i="3"/>
  <c r="AB31" i="3"/>
  <c r="AA31" i="3"/>
  <c r="Z31" i="3"/>
  <c r="Y31" i="3"/>
  <c r="X31" i="3"/>
  <c r="W31" i="3"/>
  <c r="V31" i="3"/>
  <c r="U31" i="3"/>
  <c r="T31" i="3"/>
  <c r="N31" i="3"/>
  <c r="M31" i="3"/>
  <c r="L31" i="3"/>
  <c r="K31" i="3"/>
  <c r="J31" i="3"/>
  <c r="I31" i="3"/>
  <c r="H31" i="3"/>
  <c r="G31" i="3"/>
  <c r="F31" i="3"/>
  <c r="E31" i="3"/>
  <c r="D31" i="3"/>
  <c r="AE30" i="3"/>
  <c r="O30" i="3"/>
  <c r="AE29" i="3"/>
  <c r="O29" i="3"/>
  <c r="AE28" i="3"/>
  <c r="O28" i="3"/>
  <c r="AE27" i="3"/>
  <c r="O27" i="3"/>
  <c r="AE26" i="3"/>
  <c r="O26" i="3"/>
  <c r="AE25" i="3"/>
  <c r="O25" i="3"/>
  <c r="AE24" i="3"/>
  <c r="O24" i="3"/>
  <c r="AE23" i="3"/>
  <c r="O23" i="3"/>
  <c r="AE22" i="3"/>
  <c r="O22" i="3"/>
  <c r="AE21" i="3"/>
  <c r="AE31" i="3" s="1"/>
  <c r="O21" i="3"/>
  <c r="AD15" i="3"/>
  <c r="AC15" i="3"/>
  <c r="AB15" i="3"/>
  <c r="AA15" i="3"/>
  <c r="Z15" i="3"/>
  <c r="Y15" i="3"/>
  <c r="X15" i="3"/>
  <c r="W15" i="3"/>
  <c r="V15" i="3"/>
  <c r="U15" i="3"/>
  <c r="T15" i="3"/>
  <c r="N15" i="3"/>
  <c r="M15" i="3"/>
  <c r="L15" i="3"/>
  <c r="K15" i="3"/>
  <c r="J15" i="3"/>
  <c r="I15" i="3"/>
  <c r="H15" i="3"/>
  <c r="G15" i="3"/>
  <c r="F15" i="3"/>
  <c r="E15" i="3"/>
  <c r="D15" i="3"/>
  <c r="AE14" i="3"/>
  <c r="O14" i="3"/>
  <c r="AE13" i="3"/>
  <c r="O13" i="3"/>
  <c r="AE12" i="3"/>
  <c r="O12" i="3"/>
  <c r="AE11" i="3"/>
  <c r="O11" i="3"/>
  <c r="AE10" i="3"/>
  <c r="O10" i="3"/>
  <c r="AE9" i="3"/>
  <c r="O9" i="3"/>
  <c r="AE8" i="3"/>
  <c r="O8" i="3"/>
  <c r="AE7" i="3"/>
  <c r="O7" i="3"/>
  <c r="AE6" i="3"/>
  <c r="O6" i="3"/>
  <c r="AE5" i="3"/>
  <c r="O5" i="3"/>
  <c r="O31" i="3" l="1"/>
  <c r="AE15" i="3"/>
  <c r="AE47" i="3"/>
  <c r="O15" i="3"/>
  <c r="O47" i="3"/>
  <c r="AD47" i="1"/>
  <c r="AC47" i="1"/>
  <c r="AB47" i="1"/>
  <c r="AA47" i="1"/>
  <c r="Z47" i="1"/>
  <c r="Y47" i="1"/>
  <c r="X47" i="1"/>
  <c r="W47" i="1"/>
  <c r="V47" i="1"/>
  <c r="U47" i="1"/>
  <c r="T47" i="1"/>
  <c r="AE46" i="1"/>
  <c r="AE45" i="1"/>
  <c r="AE44" i="1"/>
  <c r="AE43" i="1"/>
  <c r="AE42" i="1"/>
  <c r="AE41" i="1"/>
  <c r="AE40" i="1"/>
  <c r="AE39" i="1"/>
  <c r="AE38" i="1"/>
  <c r="AE37" i="1"/>
  <c r="AD31" i="1"/>
  <c r="AC31" i="1"/>
  <c r="AB31" i="1"/>
  <c r="AA31" i="1"/>
  <c r="Z31" i="1"/>
  <c r="Y31" i="1"/>
  <c r="X31" i="1"/>
  <c r="W31" i="1"/>
  <c r="V31" i="1"/>
  <c r="U31" i="1"/>
  <c r="T31" i="1"/>
  <c r="AE30" i="1"/>
  <c r="AE29" i="1"/>
  <c r="AE28" i="1"/>
  <c r="AE27" i="1"/>
  <c r="AE26" i="1"/>
  <c r="AE25" i="1"/>
  <c r="AE24" i="1"/>
  <c r="AE23" i="1"/>
  <c r="AE22" i="1"/>
  <c r="AE21" i="1"/>
  <c r="AE47" i="1" l="1"/>
  <c r="AE31" i="1"/>
  <c r="N15" i="1" l="1"/>
  <c r="M15" i="1"/>
  <c r="L15" i="1"/>
  <c r="K15" i="1"/>
  <c r="J15" i="1"/>
  <c r="I15" i="1"/>
  <c r="H15" i="1"/>
  <c r="G15" i="1"/>
  <c r="F15" i="1"/>
  <c r="E15" i="1"/>
  <c r="D15" i="1"/>
  <c r="O14" i="1"/>
  <c r="O13" i="1"/>
  <c r="O12" i="1"/>
  <c r="O11" i="1"/>
  <c r="O10" i="1"/>
  <c r="O9" i="1"/>
  <c r="O8" i="1"/>
  <c r="O7" i="1"/>
  <c r="O6" i="1"/>
  <c r="O5" i="1"/>
  <c r="N47" i="1"/>
  <c r="M47" i="1"/>
  <c r="L47" i="1"/>
  <c r="K47" i="1"/>
  <c r="J47" i="1"/>
  <c r="I47" i="1"/>
  <c r="H47" i="1"/>
  <c r="G47" i="1"/>
  <c r="F47" i="1"/>
  <c r="E47" i="1"/>
  <c r="D47" i="1"/>
  <c r="O46" i="1"/>
  <c r="O45" i="1"/>
  <c r="O44" i="1"/>
  <c r="O43" i="1"/>
  <c r="O42" i="1"/>
  <c r="O41" i="1"/>
  <c r="O40" i="1"/>
  <c r="O39" i="1"/>
  <c r="O38" i="1"/>
  <c r="O37" i="1"/>
  <c r="N31" i="1"/>
  <c r="M31" i="1"/>
  <c r="L31" i="1"/>
  <c r="K31" i="1"/>
  <c r="J31" i="1"/>
  <c r="I31" i="1"/>
  <c r="H31" i="1"/>
  <c r="G31" i="1"/>
  <c r="F31" i="1"/>
  <c r="E31" i="1"/>
  <c r="D31" i="1"/>
  <c r="O30" i="1"/>
  <c r="O29" i="1"/>
  <c r="O28" i="1"/>
  <c r="O27" i="1"/>
  <c r="O26" i="1"/>
  <c r="O25" i="1"/>
  <c r="O24" i="1"/>
  <c r="O23" i="1"/>
  <c r="O22" i="1"/>
  <c r="O21" i="1"/>
  <c r="AD15" i="1"/>
  <c r="AC15" i="1"/>
  <c r="AB15" i="1"/>
  <c r="AA15" i="1"/>
  <c r="Z15" i="1"/>
  <c r="Y15" i="1"/>
  <c r="X15" i="1"/>
  <c r="W15" i="1"/>
  <c r="V15" i="1"/>
  <c r="U15" i="1"/>
  <c r="T15" i="1"/>
  <c r="AE14" i="1"/>
  <c r="AE13" i="1"/>
  <c r="AE12" i="1"/>
  <c r="AE11" i="1"/>
  <c r="AE10" i="1"/>
  <c r="AE9" i="1"/>
  <c r="AE8" i="1"/>
  <c r="AE7" i="1"/>
  <c r="AE6" i="1"/>
  <c r="AE5" i="1"/>
  <c r="O47" i="1" l="1"/>
  <c r="O31" i="1"/>
  <c r="O15" i="1"/>
  <c r="AE15" i="1"/>
</calcChain>
</file>

<file path=xl/sharedStrings.xml><?xml version="1.0" encoding="utf-8"?>
<sst xmlns="http://schemas.openxmlformats.org/spreadsheetml/2006/main" count="6178" uniqueCount="269">
  <si>
    <t>Super Splash Bros</t>
  </si>
  <si>
    <t>7:00pm</t>
  </si>
  <si>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</si>
  <si>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</si>
  <si>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</si>
  <si>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</si>
  <si>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</si>
  <si>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</si>
  <si>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</si>
  <si>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</si>
  <si>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</si>
  <si>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</si>
  <si>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</si>
  <si>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</si>
  <si>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</si>
  <si>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</si>
  <si>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</si>
  <si>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</si>
  <si>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Tulk</t>
  </si>
  <si>
    <t>Ethan</t>
  </si>
  <si>
    <t>Palat</t>
  </si>
  <si>
    <t>Brys</t>
  </si>
  <si>
    <t>Denham</t>
  </si>
  <si>
    <t>Cody</t>
  </si>
  <si>
    <t>Krogh Nuemann</t>
  </si>
  <si>
    <t>Kieran</t>
  </si>
  <si>
    <t>Matt</t>
  </si>
  <si>
    <t>Nick</t>
  </si>
  <si>
    <t>Totals</t>
  </si>
  <si>
    <t>REG</t>
  </si>
  <si>
    <t>Duty Team:</t>
  </si>
  <si>
    <t>Ring Stingers</t>
  </si>
  <si>
    <t>Officials:</t>
  </si>
  <si>
    <t>8:00pm</t>
  </si>
  <si>
    <t>Pioneers</t>
  </si>
  <si>
    <t>McLauchlan</t>
  </si>
  <si>
    <t>James</t>
  </si>
  <si>
    <t>Faunt</t>
  </si>
  <si>
    <t>Stuart</t>
  </si>
  <si>
    <t>Schubert</t>
  </si>
  <si>
    <t>Michael</t>
  </si>
  <si>
    <t>Zuber</t>
  </si>
  <si>
    <t>Tim</t>
  </si>
  <si>
    <t>White</t>
  </si>
  <si>
    <t>Martin</t>
  </si>
  <si>
    <t>Phillip</t>
  </si>
  <si>
    <t>Fyfe</t>
  </si>
  <si>
    <t>Scott</t>
  </si>
  <si>
    <t>Dizon</t>
  </si>
  <si>
    <t>Dobol</t>
  </si>
  <si>
    <t>Clark</t>
  </si>
  <si>
    <t>Brendan</t>
  </si>
  <si>
    <t>Unga</t>
  </si>
  <si>
    <t>Lisiate</t>
  </si>
  <si>
    <t>Dunngganon</t>
  </si>
  <si>
    <t>Russel</t>
  </si>
  <si>
    <t xml:space="preserve"> 2017/18 Box Scores - Round 1</t>
  </si>
  <si>
    <t>Tomlin</t>
  </si>
  <si>
    <t>Josh</t>
  </si>
  <si>
    <t>Murdoch</t>
  </si>
  <si>
    <t>Zac</t>
  </si>
  <si>
    <t>Liam</t>
  </si>
  <si>
    <t>Owls</t>
  </si>
  <si>
    <t>The Revolution</t>
  </si>
  <si>
    <t>Nguyen</t>
  </si>
  <si>
    <t>Fred</t>
  </si>
  <si>
    <t>Dutton</t>
  </si>
  <si>
    <t>Sam</t>
  </si>
  <si>
    <t>Baguley</t>
  </si>
  <si>
    <t>Aaron</t>
  </si>
  <si>
    <t>Christensen</t>
  </si>
  <si>
    <t>Brian</t>
  </si>
  <si>
    <t>Morosi</t>
  </si>
  <si>
    <t>Gabriel</t>
  </si>
  <si>
    <t>Brown</t>
  </si>
  <si>
    <t>Anthony</t>
  </si>
  <si>
    <t>Snelson</t>
  </si>
  <si>
    <t>Morgan</t>
  </si>
  <si>
    <t>Leigh</t>
  </si>
  <si>
    <t>Dragons</t>
  </si>
  <si>
    <t>Naden</t>
  </si>
  <si>
    <t>Travis</t>
  </si>
  <si>
    <t>Smout</t>
  </si>
  <si>
    <t>David</t>
  </si>
  <si>
    <t>Gogala</t>
  </si>
  <si>
    <t>Chris</t>
  </si>
  <si>
    <t>Douglas</t>
  </si>
  <si>
    <t>Joel</t>
  </si>
  <si>
    <t>Ozgul</t>
  </si>
  <si>
    <t>Deniz</t>
  </si>
  <si>
    <t>Kanengoni</t>
  </si>
  <si>
    <t>Nabil</t>
  </si>
  <si>
    <t>Takavis</t>
  </si>
  <si>
    <t>Byron</t>
  </si>
  <si>
    <t>Turkich</t>
  </si>
  <si>
    <t>O'Brien</t>
  </si>
  <si>
    <t>Ben</t>
  </si>
  <si>
    <t>Rosewarne</t>
  </si>
  <si>
    <t>Collins</t>
  </si>
  <si>
    <t>Luke</t>
  </si>
  <si>
    <t>Dennis</t>
  </si>
  <si>
    <t>Adrian</t>
  </si>
  <si>
    <t>Boschman</t>
  </si>
  <si>
    <t>Greg</t>
  </si>
  <si>
    <t>Stagg</t>
  </si>
  <si>
    <t>Robert</t>
  </si>
  <si>
    <t>Macrae</t>
  </si>
  <si>
    <t>Colin</t>
  </si>
  <si>
    <t>Nash</t>
  </si>
  <si>
    <t>Sampson</t>
  </si>
  <si>
    <t>Stewart</t>
  </si>
  <si>
    <t>Janssen</t>
  </si>
  <si>
    <t>Wilson</t>
  </si>
  <si>
    <t>Grant</t>
  </si>
  <si>
    <t>Cameron</t>
  </si>
  <si>
    <t>Fitzgerald</t>
  </si>
  <si>
    <t>Sean</t>
  </si>
  <si>
    <t>Anwar H / Bec M</t>
  </si>
  <si>
    <t xml:space="preserve"> 2017/18 Box Scores - Round 2</t>
  </si>
  <si>
    <t>Robo Pandas</t>
  </si>
  <si>
    <t>Whild</t>
  </si>
  <si>
    <t>Rob</t>
  </si>
  <si>
    <t>Ramirez</t>
  </si>
  <si>
    <t>Pickering</t>
  </si>
  <si>
    <t>Justin</t>
  </si>
  <si>
    <t>Ng</t>
  </si>
  <si>
    <t>Thomas</t>
  </si>
  <si>
    <t>Carmody</t>
  </si>
  <si>
    <t>Lucas</t>
  </si>
  <si>
    <t>Mileyread</t>
  </si>
  <si>
    <t>Owen</t>
  </si>
  <si>
    <t>Block</t>
  </si>
  <si>
    <t>Alex</t>
  </si>
  <si>
    <t>Reynolds</t>
  </si>
  <si>
    <t>Simon</t>
  </si>
  <si>
    <t>Ring Stigners</t>
  </si>
  <si>
    <t>Roring</t>
  </si>
  <si>
    <t>Manuel</t>
  </si>
  <si>
    <t>Hosking</t>
  </si>
  <si>
    <t>Scheuermann</t>
  </si>
  <si>
    <t>O'Callagham</t>
  </si>
  <si>
    <t>Jerem</t>
  </si>
  <si>
    <t/>
  </si>
  <si>
    <t>Anwar H / Ethan T</t>
  </si>
  <si>
    <t xml:space="preserve"> 2017/18 Box Scores - Round 3</t>
  </si>
  <si>
    <t>Lachlan</t>
  </si>
  <si>
    <t>Walls</t>
  </si>
  <si>
    <t>Tim Z / Bec M</t>
  </si>
  <si>
    <t xml:space="preserve"> 2017/18 Box Scores - Round 4</t>
  </si>
  <si>
    <t>Sulinar</t>
  </si>
  <si>
    <t>Justin P / Bec M</t>
  </si>
  <si>
    <t>Bec M / Ethan T</t>
  </si>
  <si>
    <t xml:space="preserve"> 2017/18 Box Scores - Round 5</t>
  </si>
  <si>
    <t>Renee F / Bec M</t>
  </si>
  <si>
    <t>Renee F / Bec M / Ethan T</t>
  </si>
  <si>
    <t xml:space="preserve"> 2017/18 Box Scores - Round 6</t>
  </si>
  <si>
    <t>McDonald</t>
  </si>
  <si>
    <t>Andrew</t>
  </si>
  <si>
    <t>Bakkum</t>
  </si>
  <si>
    <t>Terry</t>
  </si>
  <si>
    <t>9:00pm</t>
  </si>
  <si>
    <t>Steadman</t>
  </si>
  <si>
    <t>Matthew</t>
  </si>
  <si>
    <t>00</t>
  </si>
  <si>
    <t>Fred F / Anwar H</t>
  </si>
  <si>
    <t>Liam KN / Anwar H</t>
  </si>
  <si>
    <t xml:space="preserve"> 2017/18 Box Scores - Round 7</t>
  </si>
  <si>
    <t>Damico</t>
  </si>
  <si>
    <t>Marco</t>
  </si>
  <si>
    <t>IA</t>
  </si>
  <si>
    <t>Super Splash Bro's</t>
  </si>
  <si>
    <t>Rebecca M / Kevin P</t>
  </si>
  <si>
    <t xml:space="preserve"> 2017/18 Box Scores - Round 8</t>
  </si>
  <si>
    <t>Fred N / Liam KN</t>
  </si>
  <si>
    <t>Fred N / Milka S</t>
  </si>
  <si>
    <t>Tim Z / Liam KN</t>
  </si>
  <si>
    <t>Deschanel</t>
  </si>
  <si>
    <t>Jean</t>
  </si>
  <si>
    <t>OT1</t>
  </si>
  <si>
    <t xml:space="preserve"> 2017/18 Box Scores - Round 9</t>
  </si>
  <si>
    <t>Milka S / Otis L</t>
  </si>
  <si>
    <t xml:space="preserve"> 2017/18 Box Scores - Round 10</t>
  </si>
  <si>
    <t>Sheldon</t>
  </si>
  <si>
    <t>Leon</t>
  </si>
  <si>
    <t>Riethmuller</t>
  </si>
  <si>
    <t>Tom</t>
  </si>
  <si>
    <t>Rebecca M / Tim Z</t>
  </si>
  <si>
    <t xml:space="preserve"> 2017/18 Box Scores - Round 11</t>
  </si>
  <si>
    <t>Sharpe</t>
  </si>
  <si>
    <t>Fred and Milka</t>
  </si>
  <si>
    <t xml:space="preserve"> 2017/18 Box Scores - Round 12</t>
  </si>
  <si>
    <t>Milka and Anwar</t>
  </si>
  <si>
    <t xml:space="preserve"> 2017/18 Box Scores - Round 13</t>
  </si>
  <si>
    <t>Weber</t>
  </si>
  <si>
    <t>Paul</t>
  </si>
  <si>
    <t>Noah</t>
  </si>
  <si>
    <t>Fred N / Tim G</t>
  </si>
  <si>
    <t>Brendan C / Tim G</t>
  </si>
  <si>
    <t xml:space="preserve"> 2017/18 Box Scores - Round 14</t>
  </si>
  <si>
    <t>Sudolz</t>
  </si>
  <si>
    <t>Carl</t>
  </si>
  <si>
    <t>Sean F / Rebecca M</t>
  </si>
  <si>
    <t>Lumley</t>
  </si>
  <si>
    <t>Jayden</t>
  </si>
  <si>
    <t>Sean F / Rebecca M / Stuart F</t>
  </si>
  <si>
    <t>Sean F / Stuart F</t>
  </si>
  <si>
    <t xml:space="preserve"> 2017/18 Box Scores - Round 15</t>
  </si>
  <si>
    <t>Milka S / Rebecca M</t>
  </si>
  <si>
    <t>Krogh Neumann</t>
  </si>
  <si>
    <t xml:space="preserve"> 2017/18 Box Scores - Round 16</t>
  </si>
  <si>
    <t>Wright</t>
  </si>
  <si>
    <t>Toby</t>
  </si>
  <si>
    <t>Fred N / Damien B</t>
  </si>
  <si>
    <t>Tim G / Damien B</t>
  </si>
  <si>
    <t xml:space="preserve"> 2017/18 Box Scores - Round 17</t>
  </si>
  <si>
    <t>Metcalf</t>
  </si>
  <si>
    <t>Hanlon</t>
  </si>
  <si>
    <t>Brett</t>
  </si>
  <si>
    <t>Tim Z / Stuart F</t>
  </si>
  <si>
    <t>Ennis</t>
  </si>
  <si>
    <t>Hayden</t>
  </si>
  <si>
    <t xml:space="preserve"> 2017/18 Box Scores - Round 18</t>
  </si>
  <si>
    <t>Fred N / David G</t>
  </si>
  <si>
    <t xml:space="preserve"> 2017/18 Box Scores - Round 19</t>
  </si>
  <si>
    <t>Blanco</t>
  </si>
  <si>
    <t>Daniel</t>
  </si>
  <si>
    <t>Stuart F / Milka S</t>
  </si>
  <si>
    <t>Leo</t>
  </si>
  <si>
    <t>Khoo</t>
  </si>
  <si>
    <t xml:space="preserve"> 2017/18 Box Scores - Round 20</t>
  </si>
  <si>
    <t>Osbourne</t>
  </si>
  <si>
    <t>Joey</t>
  </si>
  <si>
    <t>Renae F / Milka S</t>
  </si>
  <si>
    <t xml:space="preserve"> 2017/18 Box Scores - Round 21</t>
  </si>
  <si>
    <t>Law</t>
  </si>
  <si>
    <t>Arden</t>
  </si>
  <si>
    <t xml:space="preserve"> 2017/18 Box Scores - Round 22</t>
  </si>
  <si>
    <t xml:space="preserve"> 2017/18 Box Scores - Round 23</t>
  </si>
  <si>
    <t>Matautia</t>
  </si>
  <si>
    <t>Laina</t>
  </si>
  <si>
    <t>Renae F / Brendan C</t>
  </si>
  <si>
    <t>Renae F / Ethan T</t>
  </si>
  <si>
    <t xml:space="preserve"> 2017/18 Box Scores - Round 24</t>
  </si>
  <si>
    <t>Van Meurs</t>
  </si>
  <si>
    <t>John</t>
  </si>
  <si>
    <t>Learnihan</t>
  </si>
  <si>
    <t>Vincent</t>
  </si>
  <si>
    <t xml:space="preserve"> 2017/18 Box Scores - Round 25</t>
  </si>
  <si>
    <t>Triner</t>
  </si>
  <si>
    <t>Fred N / Renae F</t>
  </si>
  <si>
    <t>Robinson</t>
  </si>
  <si>
    <t>Chandra</t>
  </si>
  <si>
    <t>Denny</t>
  </si>
  <si>
    <t>13</t>
  </si>
  <si>
    <t>Brotohusodo</t>
  </si>
  <si>
    <t>Nic</t>
  </si>
  <si>
    <t>Courtney R / Renae F</t>
  </si>
  <si>
    <t xml:space="preserve"> 2017/18 Box Scores - Round 26</t>
  </si>
  <si>
    <t xml:space="preserve"> 2017/18 Box Scores - Round 27</t>
  </si>
  <si>
    <t xml:space="preserve"> 2017/18 Box Scores - Round 28</t>
  </si>
  <si>
    <t>Lasarevic</t>
  </si>
  <si>
    <t>Curtis</t>
  </si>
  <si>
    <t>Ward</t>
  </si>
  <si>
    <t>Courtney R / Milka S</t>
  </si>
  <si>
    <t xml:space="preserve"> 2017/18 Box Scores - Semi Finals</t>
  </si>
  <si>
    <t>James P / Renae F</t>
  </si>
  <si>
    <t>CPL</t>
  </si>
  <si>
    <t>Tim Z / Renae F</t>
  </si>
  <si>
    <t xml:space="preserve"> 2017/18 Box Scores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</si>
</sst>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0"/>
      <color rgb="FFFFC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7030A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" fontId="2" fillId="13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4" xfId="0" applyFont="1" applyFill="1" applyBorder="1" applyAlignment="1">
      <alignment horizontal="center" vertical="center"/>
    </xf>
    <xf numFmtId="0" fontId="12" fillId="13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4" xfId="0" applyFont="1" applyFill="1" applyBorder="1" applyAlignment="1">
      <alignment horizontal="center" vertical="center"/>
    </xf>
    <xf numFmtId="0" fontId="2" fillId="1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zoomScale="90" zoomScaleNormal="90" workbookViewId="0">
      <selection sqref="A1:XFD1048576"/>
    </sheetView>
  </sheetViews>
  <sheetFormatPr defaultRowHeight="15" x14ac:dyDescent="0.25"/>
  <cols>
    <col min="1" max="1" width="3" bestFit="1" customWidth="1"/>
    <col min="2" max="2" width="14.4257812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7" max="17" width="3" bestFit="1" customWidth="1"/>
    <col min="18" max="18" width="14.42578125" bestFit="1" customWidth="1"/>
    <col min="19" max="19" width="7.5703125" bestFit="1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72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2" t="s">
        <v>1</v>
      </c>
      <c r="Q3" s="75" t="s">
        <v>62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</row>
    <row r="4" spans="1:3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2</v>
      </c>
      <c r="R4" s="3" t="s">
        <v>3</v>
      </c>
      <c r="S4" s="3" t="s">
        <v>4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3" t="s">
        <v>10</v>
      </c>
      <c r="Z4" s="3" t="s">
        <v>11</v>
      </c>
      <c r="AA4" s="3" t="s">
        <v>12</v>
      </c>
      <c r="AB4" s="3" t="s">
        <v>13</v>
      </c>
      <c r="AC4" s="3" t="s">
        <v>14</v>
      </c>
      <c r="AD4" s="3" t="s">
        <v>15</v>
      </c>
      <c r="AE4" s="3" t="s">
        <v>16</v>
      </c>
    </row>
    <row r="5" spans="1:31" x14ac:dyDescent="0.25">
      <c r="A5" s="5">
        <v>7</v>
      </c>
      <c r="B5" s="6" t="s">
        <v>43</v>
      </c>
      <c r="C5" s="6" t="s">
        <v>44</v>
      </c>
      <c r="D5" s="7">
        <v>1</v>
      </c>
      <c r="E5" s="7">
        <v>1</v>
      </c>
      <c r="F5" s="7"/>
      <c r="G5" s="7">
        <v>4</v>
      </c>
      <c r="H5" s="7"/>
      <c r="I5" s="7"/>
      <c r="J5" s="7"/>
      <c r="K5" s="7">
        <v>2</v>
      </c>
      <c r="L5" s="7"/>
      <c r="M5" s="7"/>
      <c r="N5" s="7"/>
      <c r="O5" s="7">
        <f t="shared" ref="O5:O14" si="0">IF(B5="","",(D5*2)+(E5*3)+F5*1)</f>
        <v>5</v>
      </c>
      <c r="P5" s="8"/>
      <c r="Q5" s="5">
        <v>0</v>
      </c>
      <c r="R5" s="6" t="s">
        <v>80</v>
      </c>
      <c r="S5" s="6" t="s">
        <v>81</v>
      </c>
      <c r="T5" s="7">
        <v>3</v>
      </c>
      <c r="U5" s="7">
        <v>2</v>
      </c>
      <c r="V5" s="7">
        <v>2</v>
      </c>
      <c r="W5" s="7"/>
      <c r="X5" s="7">
        <v>1</v>
      </c>
      <c r="Y5" s="7">
        <v>5</v>
      </c>
      <c r="Z5" s="7"/>
      <c r="AA5" s="7">
        <v>2</v>
      </c>
      <c r="AB5" s="7"/>
      <c r="AC5" s="7"/>
      <c r="AD5" s="7">
        <v>3</v>
      </c>
      <c r="AE5" s="7">
        <f t="shared" ref="AE5:AE14" si="1">IF(R5="","",(T5*2)+(U5*3)+V5*1)</f>
        <v>14</v>
      </c>
    </row>
    <row r="6" spans="1:31" x14ac:dyDescent="0.25">
      <c r="A6" s="9">
        <v>8</v>
      </c>
      <c r="B6" s="6" t="s">
        <v>46</v>
      </c>
      <c r="C6" s="6" t="s">
        <v>47</v>
      </c>
      <c r="D6" s="7">
        <v>5</v>
      </c>
      <c r="E6" s="7"/>
      <c r="F6" s="7">
        <v>1</v>
      </c>
      <c r="G6" s="7">
        <v>3</v>
      </c>
      <c r="H6" s="7">
        <v>1</v>
      </c>
      <c r="I6" s="7">
        <v>1</v>
      </c>
      <c r="J6" s="7"/>
      <c r="K6" s="7">
        <v>2</v>
      </c>
      <c r="L6" s="7"/>
      <c r="M6" s="7"/>
      <c r="N6" s="7"/>
      <c r="O6" s="7">
        <f t="shared" si="0"/>
        <v>11</v>
      </c>
      <c r="P6" s="8"/>
      <c r="Q6" s="5">
        <v>7</v>
      </c>
      <c r="R6" s="6" t="s">
        <v>82</v>
      </c>
      <c r="S6" s="6" t="s">
        <v>83</v>
      </c>
      <c r="T6" s="7">
        <v>2</v>
      </c>
      <c r="U6" s="7">
        <v>1</v>
      </c>
      <c r="V6" s="7">
        <v>2</v>
      </c>
      <c r="W6" s="7">
        <v>4</v>
      </c>
      <c r="X6" s="7">
        <v>1</v>
      </c>
      <c r="Y6" s="7">
        <v>3</v>
      </c>
      <c r="Z6" s="7">
        <v>2</v>
      </c>
      <c r="AA6" s="7">
        <v>1</v>
      </c>
      <c r="AB6" s="7"/>
      <c r="AC6" s="7"/>
      <c r="AD6" s="7">
        <v>1</v>
      </c>
      <c r="AE6" s="7">
        <f t="shared" si="1"/>
        <v>9</v>
      </c>
    </row>
    <row r="7" spans="1:31" x14ac:dyDescent="0.25">
      <c r="A7" s="5">
        <v>9</v>
      </c>
      <c r="B7" s="6" t="s">
        <v>50</v>
      </c>
      <c r="C7" s="6" t="s">
        <v>51</v>
      </c>
      <c r="D7" s="7">
        <v>1</v>
      </c>
      <c r="E7" s="7">
        <v>2</v>
      </c>
      <c r="F7" s="7">
        <v>2</v>
      </c>
      <c r="G7" s="7">
        <v>4</v>
      </c>
      <c r="H7" s="7"/>
      <c r="I7" s="7"/>
      <c r="J7" s="7"/>
      <c r="K7" s="7">
        <v>5</v>
      </c>
      <c r="L7" s="7"/>
      <c r="M7" s="7"/>
      <c r="N7" s="7"/>
      <c r="O7" s="7">
        <f t="shared" si="0"/>
        <v>10</v>
      </c>
      <c r="P7" s="8"/>
      <c r="Q7" s="5">
        <v>9</v>
      </c>
      <c r="R7" s="6" t="s">
        <v>64</v>
      </c>
      <c r="S7" s="6" t="s">
        <v>65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>
        <f t="shared" si="1"/>
        <v>0</v>
      </c>
    </row>
    <row r="8" spans="1:31" x14ac:dyDescent="0.25">
      <c r="A8" s="5">
        <v>10</v>
      </c>
      <c r="B8" s="6" t="s">
        <v>35</v>
      </c>
      <c r="C8" s="6" t="s">
        <v>36</v>
      </c>
      <c r="D8" s="7"/>
      <c r="E8" s="7"/>
      <c r="F8" s="7"/>
      <c r="G8" s="7">
        <v>9</v>
      </c>
      <c r="H8" s="7">
        <v>3</v>
      </c>
      <c r="I8" s="7"/>
      <c r="J8" s="7"/>
      <c r="K8" s="7">
        <v>1</v>
      </c>
      <c r="L8" s="7"/>
      <c r="M8" s="7"/>
      <c r="N8" s="7"/>
      <c r="O8" s="7">
        <f t="shared" si="0"/>
        <v>0</v>
      </c>
      <c r="P8" s="8"/>
      <c r="Q8" s="5">
        <v>11</v>
      </c>
      <c r="R8" s="6" t="s">
        <v>84</v>
      </c>
      <c r="S8" s="6" t="s">
        <v>85</v>
      </c>
      <c r="T8" s="7">
        <v>2</v>
      </c>
      <c r="U8" s="7"/>
      <c r="V8" s="7"/>
      <c r="W8" s="7">
        <v>7</v>
      </c>
      <c r="X8" s="7">
        <v>1</v>
      </c>
      <c r="Y8" s="7">
        <v>1</v>
      </c>
      <c r="Z8" s="7"/>
      <c r="AA8" s="7">
        <v>1</v>
      </c>
      <c r="AB8" s="7"/>
      <c r="AC8" s="7"/>
      <c r="AD8" s="7"/>
      <c r="AE8" s="7">
        <f t="shared" si="1"/>
        <v>4</v>
      </c>
    </row>
    <row r="9" spans="1:31" x14ac:dyDescent="0.25">
      <c r="A9" s="5">
        <v>11</v>
      </c>
      <c r="B9" s="6" t="s">
        <v>39</v>
      </c>
      <c r="C9" s="6" t="s">
        <v>40</v>
      </c>
      <c r="D9" s="7">
        <v>2</v>
      </c>
      <c r="E9" s="7"/>
      <c r="F9" s="7">
        <v>2</v>
      </c>
      <c r="G9" s="7">
        <v>5</v>
      </c>
      <c r="H9" s="7"/>
      <c r="I9" s="7"/>
      <c r="J9" s="7">
        <v>1</v>
      </c>
      <c r="K9" s="7">
        <v>2</v>
      </c>
      <c r="L9" s="7"/>
      <c r="M9" s="7"/>
      <c r="N9" s="7"/>
      <c r="O9" s="7">
        <f t="shared" si="0"/>
        <v>6</v>
      </c>
      <c r="P9" s="8"/>
      <c r="Q9" s="9">
        <v>12</v>
      </c>
      <c r="R9" s="6" t="s">
        <v>86</v>
      </c>
      <c r="S9" s="6" t="s">
        <v>87</v>
      </c>
      <c r="T9" s="7"/>
      <c r="U9" s="7"/>
      <c r="V9" s="7"/>
      <c r="W9" s="7">
        <v>1</v>
      </c>
      <c r="X9" s="7">
        <v>2</v>
      </c>
      <c r="Y9" s="7">
        <v>1</v>
      </c>
      <c r="Z9" s="7"/>
      <c r="AA9" s="7"/>
      <c r="AB9" s="7"/>
      <c r="AC9" s="7"/>
      <c r="AD9" s="7"/>
      <c r="AE9" s="7">
        <f t="shared" si="1"/>
        <v>0</v>
      </c>
    </row>
    <row r="10" spans="1:31" x14ac:dyDescent="0.25">
      <c r="A10" s="9">
        <v>12</v>
      </c>
      <c r="B10" s="6" t="s">
        <v>35</v>
      </c>
      <c r="C10" s="6" t="s">
        <v>45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f t="shared" si="0"/>
        <v>0</v>
      </c>
      <c r="P10" s="8"/>
      <c r="Q10" s="5">
        <v>14</v>
      </c>
      <c r="R10" s="6" t="s">
        <v>88</v>
      </c>
      <c r="S10" s="6" t="s">
        <v>89</v>
      </c>
      <c r="T10" s="7">
        <v>1</v>
      </c>
      <c r="U10" s="7"/>
      <c r="V10" s="7"/>
      <c r="W10" s="7">
        <v>3</v>
      </c>
      <c r="X10" s="7"/>
      <c r="Y10" s="7"/>
      <c r="Z10" s="7"/>
      <c r="AA10" s="7">
        <v>1</v>
      </c>
      <c r="AB10" s="7"/>
      <c r="AC10" s="7"/>
      <c r="AD10" s="7"/>
      <c r="AE10" s="7">
        <f t="shared" si="1"/>
        <v>2</v>
      </c>
    </row>
    <row r="11" spans="1:31" x14ac:dyDescent="0.25">
      <c r="A11" s="9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 t="str">
        <f t="shared" si="0"/>
        <v/>
      </c>
      <c r="P11" s="8"/>
      <c r="Q11" s="5">
        <v>27</v>
      </c>
      <c r="R11" s="6" t="s">
        <v>90</v>
      </c>
      <c r="S11" s="6" t="s">
        <v>91</v>
      </c>
      <c r="T11" s="7">
        <v>1</v>
      </c>
      <c r="U11" s="7"/>
      <c r="V11" s="7">
        <v>1</v>
      </c>
      <c r="W11" s="7">
        <v>9</v>
      </c>
      <c r="X11" s="7">
        <v>1</v>
      </c>
      <c r="Y11" s="7"/>
      <c r="Z11" s="7"/>
      <c r="AA11" s="7">
        <v>1</v>
      </c>
      <c r="AB11" s="7"/>
      <c r="AC11" s="7"/>
      <c r="AD11" s="7">
        <v>1</v>
      </c>
      <c r="AE11" s="7">
        <f t="shared" si="1"/>
        <v>3</v>
      </c>
    </row>
    <row r="12" spans="1:31" x14ac:dyDescent="0.25">
      <c r="A12" s="5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 t="str">
        <f t="shared" si="0"/>
        <v/>
      </c>
      <c r="P12" s="8"/>
      <c r="Q12" s="5">
        <v>32</v>
      </c>
      <c r="R12" s="6" t="s">
        <v>92</v>
      </c>
      <c r="S12" s="6" t="s">
        <v>93</v>
      </c>
      <c r="T12" s="7">
        <v>1</v>
      </c>
      <c r="U12" s="7"/>
      <c r="V12" s="7">
        <v>2</v>
      </c>
      <c r="W12" s="7">
        <v>7</v>
      </c>
      <c r="X12" s="7"/>
      <c r="Y12" s="7"/>
      <c r="Z12" s="7"/>
      <c r="AA12" s="7">
        <v>2</v>
      </c>
      <c r="AB12" s="7"/>
      <c r="AC12" s="7"/>
      <c r="AD12" s="7"/>
      <c r="AE12" s="7">
        <f t="shared" si="1"/>
        <v>4</v>
      </c>
    </row>
    <row r="13" spans="1:31" x14ac:dyDescent="0.25">
      <c r="A13" s="5"/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 t="str">
        <f t="shared" si="0"/>
        <v/>
      </c>
      <c r="P13" s="8"/>
      <c r="Q13" s="5">
        <v>33</v>
      </c>
      <c r="R13" s="6" t="s">
        <v>94</v>
      </c>
      <c r="S13" s="6" t="s">
        <v>26</v>
      </c>
      <c r="T13" s="7"/>
      <c r="U13" s="7"/>
      <c r="V13" s="7"/>
      <c r="W13" s="7">
        <v>4</v>
      </c>
      <c r="X13" s="7"/>
      <c r="Y13" s="7"/>
      <c r="Z13" s="7"/>
      <c r="AA13" s="7">
        <v>1</v>
      </c>
      <c r="AB13" s="7"/>
      <c r="AC13" s="7"/>
      <c r="AD13" s="7"/>
      <c r="AE13" s="7">
        <f t="shared" si="1"/>
        <v>0</v>
      </c>
    </row>
    <row r="14" spans="1:31" x14ac:dyDescent="0.25">
      <c r="A14" s="5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 t="str">
        <f t="shared" si="0"/>
        <v/>
      </c>
      <c r="P14" s="8"/>
      <c r="Q14" s="5"/>
      <c r="R14" s="6"/>
      <c r="S14" s="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 t="str">
        <f t="shared" si="1"/>
        <v/>
      </c>
    </row>
    <row r="15" spans="1:31" x14ac:dyDescent="0.25">
      <c r="A15" s="60" t="s">
        <v>28</v>
      </c>
      <c r="B15" s="61"/>
      <c r="C15" s="62"/>
      <c r="D15" s="7">
        <f t="shared" ref="D15:O15" si="2">SUM(D5:D14)</f>
        <v>9</v>
      </c>
      <c r="E15" s="7">
        <f t="shared" si="2"/>
        <v>3</v>
      </c>
      <c r="F15" s="7">
        <f t="shared" si="2"/>
        <v>5</v>
      </c>
      <c r="G15" s="7">
        <f t="shared" si="2"/>
        <v>25</v>
      </c>
      <c r="H15" s="7">
        <f t="shared" si="2"/>
        <v>4</v>
      </c>
      <c r="I15" s="7">
        <f t="shared" si="2"/>
        <v>1</v>
      </c>
      <c r="J15" s="7">
        <f t="shared" si="2"/>
        <v>1</v>
      </c>
      <c r="K15" s="7">
        <f t="shared" si="2"/>
        <v>12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32</v>
      </c>
      <c r="P15" s="10" t="s">
        <v>29</v>
      </c>
      <c r="Q15" s="60" t="s">
        <v>28</v>
      </c>
      <c r="R15" s="61"/>
      <c r="S15" s="62"/>
      <c r="T15" s="7">
        <f t="shared" ref="T15:AE15" si="3">SUM(T5:T14)</f>
        <v>10</v>
      </c>
      <c r="U15" s="7">
        <f t="shared" si="3"/>
        <v>3</v>
      </c>
      <c r="V15" s="7">
        <f t="shared" si="3"/>
        <v>7</v>
      </c>
      <c r="W15" s="7">
        <f t="shared" si="3"/>
        <v>35</v>
      </c>
      <c r="X15" s="7">
        <f t="shared" si="3"/>
        <v>6</v>
      </c>
      <c r="Y15" s="7">
        <f t="shared" si="3"/>
        <v>10</v>
      </c>
      <c r="Z15" s="7">
        <f t="shared" si="3"/>
        <v>2</v>
      </c>
      <c r="AA15" s="7">
        <f t="shared" si="3"/>
        <v>9</v>
      </c>
      <c r="AB15" s="7">
        <f t="shared" si="3"/>
        <v>0</v>
      </c>
      <c r="AC15" s="7">
        <f t="shared" si="3"/>
        <v>0</v>
      </c>
      <c r="AD15" s="7">
        <f t="shared" si="3"/>
        <v>5</v>
      </c>
      <c r="AE15" s="7">
        <f t="shared" si="3"/>
        <v>36</v>
      </c>
    </row>
    <row r="16" spans="1:31" x14ac:dyDescent="0.25">
      <c r="A16" s="47" t="s">
        <v>30</v>
      </c>
      <c r="B16" s="48"/>
      <c r="C16" s="49" t="s"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117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63" t="s">
        <v>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2" t="s">
        <v>33</v>
      </c>
      <c r="Q19" s="66" t="s">
        <v>34</v>
      </c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8"/>
    </row>
    <row r="20" spans="1:31" x14ac:dyDescent="0.25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  <c r="P20" s="4" t="s">
        <v>17</v>
      </c>
      <c r="Q20" s="3" t="s">
        <v>2</v>
      </c>
      <c r="R20" s="3" t="s">
        <v>3</v>
      </c>
      <c r="S20" s="3" t="s">
        <v>4</v>
      </c>
      <c r="T20" s="3" t="s">
        <v>5</v>
      </c>
      <c r="U20" s="3" t="s">
        <v>6</v>
      </c>
      <c r="V20" s="3" t="s">
        <v>7</v>
      </c>
      <c r="W20" s="3" t="s">
        <v>8</v>
      </c>
      <c r="X20" s="3" t="s">
        <v>9</v>
      </c>
      <c r="Y20" s="3" t="s">
        <v>10</v>
      </c>
      <c r="Z20" s="3" t="s">
        <v>11</v>
      </c>
      <c r="AA20" s="3" t="s">
        <v>12</v>
      </c>
      <c r="AB20" s="3" t="s">
        <v>13</v>
      </c>
      <c r="AC20" s="3" t="s">
        <v>14</v>
      </c>
      <c r="AD20" s="3" t="s">
        <v>15</v>
      </c>
      <c r="AE20" s="3" t="s">
        <v>16</v>
      </c>
    </row>
    <row r="21" spans="1:31" x14ac:dyDescent="0.25">
      <c r="A21" s="5">
        <v>7</v>
      </c>
      <c r="B21" s="6" t="s">
        <v>24</v>
      </c>
      <c r="C21" s="6" t="s">
        <v>25</v>
      </c>
      <c r="D21" s="7"/>
      <c r="E21" s="7"/>
      <c r="F21" s="7"/>
      <c r="G21" s="7">
        <v>6</v>
      </c>
      <c r="H21" s="7">
        <v>2</v>
      </c>
      <c r="I21" s="7"/>
      <c r="J21" s="7">
        <v>2</v>
      </c>
      <c r="K21" s="7">
        <v>3</v>
      </c>
      <c r="L21" s="7"/>
      <c r="M21" s="7"/>
      <c r="N21" s="7"/>
      <c r="O21" s="7">
        <f t="shared" ref="O21:O30" si="4">IF(B21="","",(D21*2)+(E21*3)+F21*1)</f>
        <v>0</v>
      </c>
      <c r="P21" s="8"/>
      <c r="Q21" s="5">
        <v>0</v>
      </c>
      <c r="R21" s="6" t="s">
        <v>97</v>
      </c>
      <c r="S21" s="6" t="s">
        <v>40</v>
      </c>
      <c r="T21" s="7">
        <v>4</v>
      </c>
      <c r="U21" s="7"/>
      <c r="V21" s="7"/>
      <c r="W21" s="7"/>
      <c r="X21" s="7"/>
      <c r="Y21" s="7">
        <v>1</v>
      </c>
      <c r="Z21" s="7"/>
      <c r="AA21" s="7">
        <v>1</v>
      </c>
      <c r="AB21" s="7"/>
      <c r="AC21" s="7"/>
      <c r="AD21" s="7"/>
      <c r="AE21" s="7">
        <f t="shared" ref="AE21:AE30" si="5">IF(R21="","",(T21*2)+(U21*3)+V21*1)</f>
        <v>8</v>
      </c>
    </row>
    <row r="22" spans="1:31" x14ac:dyDescent="0.25">
      <c r="A22" s="5">
        <v>8</v>
      </c>
      <c r="B22" s="6" t="s">
        <v>95</v>
      </c>
      <c r="C22" s="6" t="s">
        <v>96</v>
      </c>
      <c r="D22" s="7">
        <v>1</v>
      </c>
      <c r="E22" s="7"/>
      <c r="F22" s="7"/>
      <c r="G22" s="7">
        <v>4</v>
      </c>
      <c r="H22" s="7">
        <v>1</v>
      </c>
      <c r="I22" s="7">
        <v>2</v>
      </c>
      <c r="J22" s="7"/>
      <c r="K22" s="7">
        <v>1</v>
      </c>
      <c r="L22" s="7"/>
      <c r="M22" s="7"/>
      <c r="N22" s="7"/>
      <c r="O22" s="7">
        <f t="shared" si="4"/>
        <v>2</v>
      </c>
      <c r="P22" s="8"/>
      <c r="Q22" s="9">
        <v>3</v>
      </c>
      <c r="R22" s="6" t="s">
        <v>48</v>
      </c>
      <c r="S22" s="6" t="s">
        <v>49</v>
      </c>
      <c r="T22" s="7"/>
      <c r="U22" s="7"/>
      <c r="V22" s="7"/>
      <c r="W22" s="7"/>
      <c r="X22" s="7"/>
      <c r="Y22" s="7">
        <v>3</v>
      </c>
      <c r="Z22" s="7"/>
      <c r="AA22" s="7"/>
      <c r="AB22" s="7"/>
      <c r="AC22" s="7"/>
      <c r="AD22" s="7"/>
      <c r="AE22" s="7">
        <f t="shared" si="5"/>
        <v>0</v>
      </c>
    </row>
    <row r="23" spans="1:31" x14ac:dyDescent="0.25">
      <c r="A23" s="5">
        <v>9</v>
      </c>
      <c r="B23" s="6" t="s">
        <v>18</v>
      </c>
      <c r="C23" s="6" t="s">
        <v>19</v>
      </c>
      <c r="D23" s="7">
        <v>3</v>
      </c>
      <c r="E23" s="7"/>
      <c r="F23" s="7">
        <v>1</v>
      </c>
      <c r="G23" s="7">
        <v>5</v>
      </c>
      <c r="H23" s="7">
        <v>2</v>
      </c>
      <c r="I23" s="7">
        <v>3</v>
      </c>
      <c r="J23" s="7"/>
      <c r="K23" s="7">
        <v>1</v>
      </c>
      <c r="L23" s="7"/>
      <c r="M23" s="7"/>
      <c r="N23" s="7">
        <v>1</v>
      </c>
      <c r="O23" s="7">
        <f t="shared" si="4"/>
        <v>7</v>
      </c>
      <c r="P23" s="8"/>
      <c r="Q23" s="5">
        <v>6</v>
      </c>
      <c r="R23" s="6" t="s">
        <v>100</v>
      </c>
      <c r="S23" s="6" t="s">
        <v>101</v>
      </c>
      <c r="T23" s="7">
        <v>1</v>
      </c>
      <c r="U23" s="7"/>
      <c r="V23" s="7"/>
      <c r="W23" s="7">
        <v>3</v>
      </c>
      <c r="X23" s="7">
        <v>1</v>
      </c>
      <c r="Y23" s="7">
        <v>3</v>
      </c>
      <c r="Z23" s="7"/>
      <c r="AA23" s="7">
        <v>3</v>
      </c>
      <c r="AB23" s="7"/>
      <c r="AC23" s="7"/>
      <c r="AD23" s="7"/>
      <c r="AE23" s="7">
        <f t="shared" si="5"/>
        <v>2</v>
      </c>
    </row>
    <row r="24" spans="1:31" x14ac:dyDescent="0.25">
      <c r="A24" s="9">
        <v>10</v>
      </c>
      <c r="B24" s="6" t="s">
        <v>20</v>
      </c>
      <c r="C24" s="6" t="s">
        <v>21</v>
      </c>
      <c r="D24" s="7">
        <v>3</v>
      </c>
      <c r="E24" s="7"/>
      <c r="F24" s="7"/>
      <c r="G24" s="7">
        <v>1</v>
      </c>
      <c r="H24" s="7"/>
      <c r="I24" s="7">
        <v>3</v>
      </c>
      <c r="J24" s="7"/>
      <c r="K24" s="7"/>
      <c r="L24" s="7"/>
      <c r="M24" s="7"/>
      <c r="N24" s="7"/>
      <c r="O24" s="7">
        <f t="shared" si="4"/>
        <v>6</v>
      </c>
      <c r="P24" s="8"/>
      <c r="Q24" s="5">
        <v>7</v>
      </c>
      <c r="R24" s="6" t="s">
        <v>54</v>
      </c>
      <c r="S24" s="6" t="s">
        <v>55</v>
      </c>
      <c r="T24" s="7"/>
      <c r="U24" s="7"/>
      <c r="V24" s="7"/>
      <c r="W24" s="7">
        <v>1</v>
      </c>
      <c r="X24" s="7">
        <v>2</v>
      </c>
      <c r="Y24" s="7">
        <v>1</v>
      </c>
      <c r="Z24" s="7"/>
      <c r="AA24" s="7">
        <v>2</v>
      </c>
      <c r="AB24" s="7"/>
      <c r="AC24" s="7"/>
      <c r="AD24" s="7"/>
      <c r="AE24" s="7">
        <f t="shared" si="5"/>
        <v>0</v>
      </c>
    </row>
    <row r="25" spans="1:31" x14ac:dyDescent="0.25">
      <c r="A25" s="5">
        <v>14</v>
      </c>
      <c r="B25" s="6" t="s">
        <v>57</v>
      </c>
      <c r="C25" s="6" t="s">
        <v>58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f t="shared" si="4"/>
        <v>0</v>
      </c>
      <c r="P25" s="8"/>
      <c r="Q25" s="9">
        <v>8</v>
      </c>
      <c r="R25" s="6" t="s">
        <v>37</v>
      </c>
      <c r="S25" s="6" t="s">
        <v>38</v>
      </c>
      <c r="T25" s="7"/>
      <c r="U25" s="7"/>
      <c r="V25" s="7"/>
      <c r="W25" s="7">
        <v>1</v>
      </c>
      <c r="X25" s="7">
        <v>1</v>
      </c>
      <c r="Y25" s="7">
        <v>2</v>
      </c>
      <c r="Z25" s="7"/>
      <c r="AA25" s="7">
        <v>1</v>
      </c>
      <c r="AB25" s="7"/>
      <c r="AC25" s="7"/>
      <c r="AD25" s="7"/>
      <c r="AE25" s="7">
        <f t="shared" si="5"/>
        <v>0</v>
      </c>
    </row>
    <row r="26" spans="1:31" x14ac:dyDescent="0.25">
      <c r="A26" s="5">
        <v>15</v>
      </c>
      <c r="B26" s="6" t="s">
        <v>22</v>
      </c>
      <c r="C26" s="6" t="s">
        <v>23</v>
      </c>
      <c r="D26" s="7">
        <v>7</v>
      </c>
      <c r="E26" s="7"/>
      <c r="F26" s="7"/>
      <c r="G26" s="7">
        <v>5</v>
      </c>
      <c r="H26" s="7">
        <v>1</v>
      </c>
      <c r="I26" s="7"/>
      <c r="J26" s="7"/>
      <c r="K26" s="7">
        <v>1</v>
      </c>
      <c r="L26" s="7"/>
      <c r="M26" s="7"/>
      <c r="N26" s="7"/>
      <c r="O26" s="7">
        <f t="shared" si="4"/>
        <v>14</v>
      </c>
      <c r="P26" s="8"/>
      <c r="Q26" s="5">
        <v>11</v>
      </c>
      <c r="R26" s="6" t="s">
        <v>52</v>
      </c>
      <c r="S26" s="6" t="s">
        <v>53</v>
      </c>
      <c r="T26" s="7">
        <v>1</v>
      </c>
      <c r="U26" s="7"/>
      <c r="V26" s="7"/>
      <c r="W26" s="7">
        <v>2</v>
      </c>
      <c r="X26" s="7"/>
      <c r="Y26" s="7"/>
      <c r="Z26" s="7"/>
      <c r="AA26" s="7"/>
      <c r="AB26" s="7"/>
      <c r="AC26" s="7"/>
      <c r="AD26" s="7"/>
      <c r="AE26" s="7">
        <f t="shared" si="5"/>
        <v>2</v>
      </c>
    </row>
    <row r="27" spans="1:31" x14ac:dyDescent="0.25">
      <c r="A27" s="5">
        <v>25</v>
      </c>
      <c r="B27" s="6" t="s">
        <v>59</v>
      </c>
      <c r="C27" s="6" t="s">
        <v>60</v>
      </c>
      <c r="D27" s="7">
        <v>1</v>
      </c>
      <c r="E27" s="7"/>
      <c r="F27" s="7"/>
      <c r="G27" s="7">
        <v>3</v>
      </c>
      <c r="H27" s="7">
        <v>2</v>
      </c>
      <c r="I27" s="7"/>
      <c r="J27" s="7">
        <v>1</v>
      </c>
      <c r="K27" s="7">
        <v>1</v>
      </c>
      <c r="L27" s="7"/>
      <c r="M27" s="7"/>
      <c r="N27" s="7"/>
      <c r="O27" s="7">
        <f t="shared" si="4"/>
        <v>2</v>
      </c>
      <c r="P27" s="8"/>
      <c r="Q27" s="9">
        <v>23</v>
      </c>
      <c r="R27" s="6" t="s">
        <v>98</v>
      </c>
      <c r="S27" s="6" t="s">
        <v>99</v>
      </c>
      <c r="T27" s="7">
        <v>2</v>
      </c>
      <c r="U27" s="7"/>
      <c r="V27" s="7"/>
      <c r="W27" s="7">
        <v>9</v>
      </c>
      <c r="X27" s="7">
        <v>4</v>
      </c>
      <c r="Y27" s="7">
        <v>3</v>
      </c>
      <c r="Z27" s="7">
        <v>1</v>
      </c>
      <c r="AA27" s="7">
        <v>1</v>
      </c>
      <c r="AB27" s="7"/>
      <c r="AC27" s="7"/>
      <c r="AD27" s="7">
        <v>4</v>
      </c>
      <c r="AE27" s="7">
        <f t="shared" si="5"/>
        <v>4</v>
      </c>
    </row>
    <row r="28" spans="1:31" x14ac:dyDescent="0.25">
      <c r="A28" s="5">
        <v>99</v>
      </c>
      <c r="B28" s="6" t="s">
        <v>24</v>
      </c>
      <c r="C28" s="6" t="s">
        <v>61</v>
      </c>
      <c r="D28" s="7"/>
      <c r="E28" s="7"/>
      <c r="F28" s="7"/>
      <c r="G28" s="7">
        <v>6</v>
      </c>
      <c r="H28" s="7">
        <v>1</v>
      </c>
      <c r="I28" s="7"/>
      <c r="J28" s="7"/>
      <c r="K28" s="7">
        <v>3</v>
      </c>
      <c r="L28" s="7"/>
      <c r="M28" s="7"/>
      <c r="N28" s="7"/>
      <c r="O28" s="7">
        <f t="shared" si="4"/>
        <v>0</v>
      </c>
      <c r="P28" s="8"/>
      <c r="Q28" s="9">
        <v>33</v>
      </c>
      <c r="R28" s="6" t="s">
        <v>41</v>
      </c>
      <c r="S28" s="6" t="s">
        <v>42</v>
      </c>
      <c r="T28" s="7">
        <v>1</v>
      </c>
      <c r="U28" s="7"/>
      <c r="V28" s="7">
        <v>2</v>
      </c>
      <c r="W28" s="7">
        <v>9</v>
      </c>
      <c r="X28" s="7"/>
      <c r="Y28" s="7">
        <v>1</v>
      </c>
      <c r="Z28" s="7">
        <v>1</v>
      </c>
      <c r="AA28" s="7">
        <v>1</v>
      </c>
      <c r="AB28" s="7"/>
      <c r="AC28" s="7"/>
      <c r="AD28" s="7"/>
      <c r="AE28" s="7">
        <f t="shared" si="5"/>
        <v>4</v>
      </c>
    </row>
    <row r="29" spans="1:31" x14ac:dyDescent="0.25">
      <c r="A29" s="5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 t="str">
        <f t="shared" si="4"/>
        <v/>
      </c>
      <c r="P29" s="8"/>
      <c r="Q29" s="5"/>
      <c r="R29" s="6"/>
      <c r="S29" s="6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 t="str">
        <f t="shared" si="5"/>
        <v/>
      </c>
    </row>
    <row r="30" spans="1:31" x14ac:dyDescent="0.25">
      <c r="A30" s="5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 t="str">
        <f t="shared" si="4"/>
        <v/>
      </c>
      <c r="P30" s="8"/>
      <c r="Q30" s="5"/>
      <c r="R30" s="6"/>
      <c r="S30" s="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 t="str">
        <f t="shared" si="5"/>
        <v/>
      </c>
    </row>
    <row r="31" spans="1:31" x14ac:dyDescent="0.25">
      <c r="A31" s="60" t="s">
        <v>28</v>
      </c>
      <c r="B31" s="61"/>
      <c r="C31" s="62"/>
      <c r="D31" s="7">
        <f t="shared" ref="D31:O31" si="6">SUM(D21:D30)</f>
        <v>15</v>
      </c>
      <c r="E31" s="7">
        <f t="shared" si="6"/>
        <v>0</v>
      </c>
      <c r="F31" s="7">
        <f t="shared" si="6"/>
        <v>1</v>
      </c>
      <c r="G31" s="7">
        <f t="shared" si="6"/>
        <v>30</v>
      </c>
      <c r="H31" s="7">
        <f t="shared" si="6"/>
        <v>9</v>
      </c>
      <c r="I31" s="7">
        <f t="shared" si="6"/>
        <v>8</v>
      </c>
      <c r="J31" s="7">
        <f t="shared" si="6"/>
        <v>3</v>
      </c>
      <c r="K31" s="7">
        <f t="shared" si="6"/>
        <v>10</v>
      </c>
      <c r="L31" s="7">
        <f t="shared" si="6"/>
        <v>0</v>
      </c>
      <c r="M31" s="7">
        <f t="shared" si="6"/>
        <v>0</v>
      </c>
      <c r="N31" s="7">
        <f t="shared" si="6"/>
        <v>1</v>
      </c>
      <c r="O31" s="7">
        <f t="shared" si="6"/>
        <v>31</v>
      </c>
      <c r="P31" s="10" t="s">
        <v>29</v>
      </c>
      <c r="Q31" s="60" t="s">
        <v>28</v>
      </c>
      <c r="R31" s="61"/>
      <c r="S31" s="62"/>
      <c r="T31" s="7">
        <f t="shared" ref="T31:AE31" si="7">SUM(T21:T30)</f>
        <v>9</v>
      </c>
      <c r="U31" s="7">
        <f t="shared" si="7"/>
        <v>0</v>
      </c>
      <c r="V31" s="7">
        <f t="shared" si="7"/>
        <v>2</v>
      </c>
      <c r="W31" s="7">
        <f t="shared" si="7"/>
        <v>25</v>
      </c>
      <c r="X31" s="7">
        <f t="shared" si="7"/>
        <v>8</v>
      </c>
      <c r="Y31" s="7">
        <f t="shared" si="7"/>
        <v>14</v>
      </c>
      <c r="Z31" s="7">
        <f t="shared" si="7"/>
        <v>2</v>
      </c>
      <c r="AA31" s="7">
        <f t="shared" si="7"/>
        <v>9</v>
      </c>
      <c r="AB31" s="7">
        <f t="shared" si="7"/>
        <v>0</v>
      </c>
      <c r="AC31" s="7">
        <f t="shared" si="7"/>
        <v>0</v>
      </c>
      <c r="AD31" s="7">
        <f t="shared" si="7"/>
        <v>4</v>
      </c>
      <c r="AE31" s="7">
        <f t="shared" si="7"/>
        <v>20</v>
      </c>
    </row>
    <row r="32" spans="1:31" x14ac:dyDescent="0.25">
      <c r="A32" s="47" t="s">
        <v>30</v>
      </c>
      <c r="B32" s="48"/>
      <c r="C32" s="49" t="s">
        <v>31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117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s="1" customFormat="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54" t="s">
        <v>63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2" t="s">
        <v>33</v>
      </c>
      <c r="Q35" s="57" t="s">
        <v>79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9"/>
    </row>
    <row r="36" spans="1:31" x14ac:dyDescent="0.25">
      <c r="A36" s="3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4" t="s">
        <v>17</v>
      </c>
      <c r="Q36" s="3" t="s">
        <v>2</v>
      </c>
      <c r="R36" s="3" t="s">
        <v>3</v>
      </c>
      <c r="S36" s="3" t="s">
        <v>4</v>
      </c>
      <c r="T36" s="3" t="s">
        <v>5</v>
      </c>
      <c r="U36" s="3" t="s">
        <v>6</v>
      </c>
      <c r="V36" s="3" t="s">
        <v>7</v>
      </c>
      <c r="W36" s="3" t="s">
        <v>8</v>
      </c>
      <c r="X36" s="3" t="s">
        <v>9</v>
      </c>
      <c r="Y36" s="3" t="s">
        <v>10</v>
      </c>
      <c r="Z36" s="3" t="s">
        <v>11</v>
      </c>
      <c r="AA36" s="3" t="s">
        <v>12</v>
      </c>
      <c r="AB36" s="3" t="s">
        <v>13</v>
      </c>
      <c r="AC36" s="3" t="s">
        <v>14</v>
      </c>
      <c r="AD36" s="3" t="s">
        <v>15</v>
      </c>
      <c r="AE36" s="3" t="s">
        <v>16</v>
      </c>
    </row>
    <row r="37" spans="1:31" x14ac:dyDescent="0.25">
      <c r="A37" s="9">
        <v>4</v>
      </c>
      <c r="B37" s="6" t="s">
        <v>66</v>
      </c>
      <c r="C37" s="6" t="s">
        <v>67</v>
      </c>
      <c r="D37" s="7">
        <v>2</v>
      </c>
      <c r="E37" s="7"/>
      <c r="F37" s="7">
        <v>2</v>
      </c>
      <c r="G37" s="7">
        <v>6</v>
      </c>
      <c r="H37" s="7">
        <v>1</v>
      </c>
      <c r="I37" s="7"/>
      <c r="J37" s="7">
        <v>1</v>
      </c>
      <c r="K37" s="7">
        <v>4</v>
      </c>
      <c r="L37" s="7"/>
      <c r="M37" s="7"/>
      <c r="N37" s="7">
        <v>1</v>
      </c>
      <c r="O37" s="7">
        <f t="shared" ref="O37:O46" si="8">IF(B37="","",(D37*2)+(E37*3)+F37*1)</f>
        <v>6</v>
      </c>
      <c r="P37" s="8"/>
      <c r="Q37" s="5">
        <v>14</v>
      </c>
      <c r="R37" s="6" t="s">
        <v>104</v>
      </c>
      <c r="S37" s="6" t="s">
        <v>105</v>
      </c>
      <c r="T37" s="7">
        <v>1</v>
      </c>
      <c r="U37" s="7"/>
      <c r="V37" s="7">
        <v>2</v>
      </c>
      <c r="W37" s="7">
        <v>9</v>
      </c>
      <c r="X37" s="7">
        <v>1</v>
      </c>
      <c r="Y37" s="7">
        <v>3</v>
      </c>
      <c r="Z37" s="7">
        <v>1</v>
      </c>
      <c r="AA37" s="7">
        <v>2</v>
      </c>
      <c r="AB37" s="7"/>
      <c r="AC37" s="7"/>
      <c r="AD37" s="7">
        <v>2</v>
      </c>
      <c r="AE37" s="7">
        <f t="shared" ref="AE37:AE46" si="9">IF(R37="","",(T37*2)+(U37*3)+V37*1)</f>
        <v>4</v>
      </c>
    </row>
    <row r="38" spans="1:31" x14ac:dyDescent="0.25">
      <c r="A38" s="9">
        <v>5</v>
      </c>
      <c r="B38" s="6" t="s">
        <v>68</v>
      </c>
      <c r="C38" s="6" t="s">
        <v>69</v>
      </c>
      <c r="D38" s="7"/>
      <c r="E38" s="7"/>
      <c r="F38" s="7">
        <v>2</v>
      </c>
      <c r="G38" s="7">
        <v>6</v>
      </c>
      <c r="H38" s="7">
        <v>2</v>
      </c>
      <c r="I38" s="7">
        <v>2</v>
      </c>
      <c r="J38" s="7"/>
      <c r="K38" s="7"/>
      <c r="L38" s="7"/>
      <c r="M38" s="7"/>
      <c r="N38" s="7"/>
      <c r="O38" s="7">
        <f t="shared" si="8"/>
        <v>2</v>
      </c>
      <c r="P38" s="8"/>
      <c r="Q38" s="9">
        <v>37</v>
      </c>
      <c r="R38" s="6" t="s">
        <v>106</v>
      </c>
      <c r="S38" s="6" t="s">
        <v>107</v>
      </c>
      <c r="T38" s="7">
        <v>1</v>
      </c>
      <c r="U38" s="7">
        <v>1</v>
      </c>
      <c r="V38" s="7"/>
      <c r="W38" s="7">
        <v>2</v>
      </c>
      <c r="X38" s="7"/>
      <c r="Y38" s="7">
        <v>3</v>
      </c>
      <c r="Z38" s="7"/>
      <c r="AA38" s="7"/>
      <c r="AB38" s="7"/>
      <c r="AC38" s="7"/>
      <c r="AD38" s="7"/>
      <c r="AE38" s="7">
        <f t="shared" si="9"/>
        <v>5</v>
      </c>
    </row>
    <row r="39" spans="1:31" x14ac:dyDescent="0.25">
      <c r="A39" s="9">
        <v>6</v>
      </c>
      <c r="B39" s="6" t="s">
        <v>70</v>
      </c>
      <c r="C39" s="6" t="s">
        <v>71</v>
      </c>
      <c r="D39" s="7">
        <v>1</v>
      </c>
      <c r="E39" s="7"/>
      <c r="F39" s="7"/>
      <c r="G39" s="7">
        <v>5</v>
      </c>
      <c r="H39" s="7"/>
      <c r="I39" s="7">
        <v>1</v>
      </c>
      <c r="J39" s="7">
        <v>2</v>
      </c>
      <c r="K39" s="7">
        <v>2</v>
      </c>
      <c r="L39" s="7"/>
      <c r="M39" s="7"/>
      <c r="N39" s="7"/>
      <c r="O39" s="7">
        <f t="shared" si="8"/>
        <v>2</v>
      </c>
      <c r="P39" s="8"/>
      <c r="Q39" s="5">
        <v>38</v>
      </c>
      <c r="R39" s="6" t="s">
        <v>108</v>
      </c>
      <c r="S39" s="6" t="s">
        <v>42</v>
      </c>
      <c r="T39" s="7"/>
      <c r="U39" s="7"/>
      <c r="V39" s="7"/>
      <c r="W39" s="7">
        <v>8</v>
      </c>
      <c r="X39" s="7"/>
      <c r="Y39" s="7"/>
      <c r="Z39" s="7"/>
      <c r="AA39" s="7">
        <v>2</v>
      </c>
      <c r="AB39" s="7"/>
      <c r="AC39" s="7"/>
      <c r="AD39" s="7"/>
      <c r="AE39" s="7">
        <f t="shared" si="9"/>
        <v>0</v>
      </c>
    </row>
    <row r="40" spans="1:31" x14ac:dyDescent="0.25">
      <c r="A40" s="5">
        <v>11</v>
      </c>
      <c r="B40" s="6" t="s">
        <v>72</v>
      </c>
      <c r="C40" s="6" t="s">
        <v>73</v>
      </c>
      <c r="D40" s="7"/>
      <c r="E40" s="7"/>
      <c r="F40" s="7"/>
      <c r="G40" s="7">
        <v>6</v>
      </c>
      <c r="H40" s="7">
        <v>1</v>
      </c>
      <c r="I40" s="7">
        <v>1</v>
      </c>
      <c r="J40" s="7">
        <v>2</v>
      </c>
      <c r="K40" s="7">
        <v>2</v>
      </c>
      <c r="L40" s="7"/>
      <c r="M40" s="7"/>
      <c r="N40" s="7"/>
      <c r="O40" s="7">
        <f t="shared" si="8"/>
        <v>0</v>
      </c>
      <c r="P40" s="8"/>
      <c r="Q40" s="5">
        <v>46</v>
      </c>
      <c r="R40" s="6" t="s">
        <v>109</v>
      </c>
      <c r="S40" s="6" t="s">
        <v>110</v>
      </c>
      <c r="T40" s="7"/>
      <c r="U40" s="7"/>
      <c r="V40" s="7"/>
      <c r="W40" s="7"/>
      <c r="X40" s="7"/>
      <c r="Y40" s="7">
        <v>1</v>
      </c>
      <c r="Z40" s="7"/>
      <c r="AA40" s="7"/>
      <c r="AB40" s="7"/>
      <c r="AC40" s="7"/>
      <c r="AD40" s="7"/>
      <c r="AE40" s="7">
        <f t="shared" si="9"/>
        <v>0</v>
      </c>
    </row>
    <row r="41" spans="1:31" x14ac:dyDescent="0.25">
      <c r="A41" s="5">
        <v>13</v>
      </c>
      <c r="B41" s="6" t="s">
        <v>74</v>
      </c>
      <c r="C41" s="6" t="s">
        <v>75</v>
      </c>
      <c r="D41" s="7">
        <v>3</v>
      </c>
      <c r="E41" s="7"/>
      <c r="F41" s="7"/>
      <c r="G41" s="7">
        <v>3</v>
      </c>
      <c r="H41" s="7"/>
      <c r="I41" s="7">
        <v>1</v>
      </c>
      <c r="J41" s="7"/>
      <c r="K41" s="7">
        <v>3</v>
      </c>
      <c r="L41" s="7"/>
      <c r="M41" s="7"/>
      <c r="N41" s="7"/>
      <c r="O41" s="7">
        <f t="shared" si="8"/>
        <v>6</v>
      </c>
      <c r="P41" s="8"/>
      <c r="Q41" s="9">
        <v>53</v>
      </c>
      <c r="R41" s="6" t="s">
        <v>111</v>
      </c>
      <c r="S41" s="6" t="s">
        <v>27</v>
      </c>
      <c r="T41" s="7">
        <v>1</v>
      </c>
      <c r="U41" s="7"/>
      <c r="V41" s="7"/>
      <c r="W41" s="7">
        <v>6</v>
      </c>
      <c r="X41" s="7"/>
      <c r="Y41" s="7">
        <v>1</v>
      </c>
      <c r="Z41" s="7">
        <v>1</v>
      </c>
      <c r="AA41" s="7">
        <v>1</v>
      </c>
      <c r="AB41" s="7"/>
      <c r="AC41" s="7"/>
      <c r="AD41" s="7"/>
      <c r="AE41" s="7">
        <f t="shared" si="9"/>
        <v>2</v>
      </c>
    </row>
    <row r="42" spans="1:31" x14ac:dyDescent="0.25">
      <c r="A42" s="5">
        <v>18</v>
      </c>
      <c r="B42" s="6" t="s">
        <v>76</v>
      </c>
      <c r="C42" s="6" t="s">
        <v>47</v>
      </c>
      <c r="D42" s="7">
        <v>1</v>
      </c>
      <c r="E42" s="7"/>
      <c r="F42" s="7"/>
      <c r="G42" s="7">
        <v>1</v>
      </c>
      <c r="H42" s="7"/>
      <c r="I42" s="7"/>
      <c r="J42" s="7"/>
      <c r="K42" s="7">
        <v>1</v>
      </c>
      <c r="L42" s="7"/>
      <c r="M42" s="7"/>
      <c r="N42" s="7"/>
      <c r="O42" s="7">
        <f t="shared" si="8"/>
        <v>2</v>
      </c>
      <c r="P42" s="8"/>
      <c r="Q42" s="5">
        <v>57</v>
      </c>
      <c r="R42" s="6" t="s">
        <v>112</v>
      </c>
      <c r="S42" s="6" t="s">
        <v>113</v>
      </c>
      <c r="T42" s="7">
        <v>2</v>
      </c>
      <c r="U42" s="7"/>
      <c r="V42" s="7"/>
      <c r="W42" s="7">
        <v>5</v>
      </c>
      <c r="X42" s="7"/>
      <c r="Y42" s="7">
        <v>2</v>
      </c>
      <c r="Z42" s="7"/>
      <c r="AA42" s="7">
        <v>2</v>
      </c>
      <c r="AB42" s="7"/>
      <c r="AC42" s="7"/>
      <c r="AD42" s="7"/>
      <c r="AE42" s="7">
        <f t="shared" si="9"/>
        <v>4</v>
      </c>
    </row>
    <row r="43" spans="1:31" x14ac:dyDescent="0.25">
      <c r="A43" s="5">
        <v>40</v>
      </c>
      <c r="B43" s="6" t="s">
        <v>77</v>
      </c>
      <c r="C43" s="6" t="s">
        <v>78</v>
      </c>
      <c r="D43" s="7"/>
      <c r="E43" s="7">
        <v>2</v>
      </c>
      <c r="F43" s="7"/>
      <c r="G43" s="7">
        <v>6</v>
      </c>
      <c r="H43" s="7">
        <v>1</v>
      </c>
      <c r="I43" s="7">
        <v>1</v>
      </c>
      <c r="J43" s="7"/>
      <c r="K43" s="7">
        <v>1</v>
      </c>
      <c r="L43" s="7"/>
      <c r="M43" s="7"/>
      <c r="N43" s="7">
        <v>1</v>
      </c>
      <c r="O43" s="7">
        <f t="shared" si="8"/>
        <v>6</v>
      </c>
      <c r="P43" s="8"/>
      <c r="Q43" s="9">
        <v>58</v>
      </c>
      <c r="R43" s="6" t="s">
        <v>114</v>
      </c>
      <c r="S43" s="6" t="s">
        <v>27</v>
      </c>
      <c r="T43" s="7">
        <v>5</v>
      </c>
      <c r="U43" s="7"/>
      <c r="V43" s="7">
        <v>2</v>
      </c>
      <c r="W43" s="7">
        <v>6</v>
      </c>
      <c r="X43" s="7">
        <v>1</v>
      </c>
      <c r="Y43" s="7">
        <v>3</v>
      </c>
      <c r="Z43" s="7"/>
      <c r="AA43" s="7">
        <v>1</v>
      </c>
      <c r="AB43" s="7"/>
      <c r="AC43" s="7"/>
      <c r="AD43" s="7"/>
      <c r="AE43" s="7">
        <f t="shared" si="9"/>
        <v>12</v>
      </c>
    </row>
    <row r="44" spans="1:31" x14ac:dyDescent="0.25">
      <c r="A44" s="9">
        <v>99</v>
      </c>
      <c r="B44" s="6" t="s">
        <v>102</v>
      </c>
      <c r="C44" s="6" t="s">
        <v>103</v>
      </c>
      <c r="D44" s="7"/>
      <c r="E44" s="7"/>
      <c r="F44" s="7"/>
      <c r="G44" s="7"/>
      <c r="H44" s="7">
        <v>1</v>
      </c>
      <c r="I44" s="7">
        <v>1</v>
      </c>
      <c r="J44" s="7"/>
      <c r="K44" s="7">
        <v>2</v>
      </c>
      <c r="L44" s="7"/>
      <c r="M44" s="7"/>
      <c r="N44" s="7"/>
      <c r="O44" s="7">
        <f t="shared" si="8"/>
        <v>0</v>
      </c>
      <c r="P44" s="8"/>
      <c r="Q44" s="9">
        <v>75</v>
      </c>
      <c r="R44" s="6" t="s">
        <v>115</v>
      </c>
      <c r="S44" s="6" t="s">
        <v>116</v>
      </c>
      <c r="T44" s="7">
        <v>1</v>
      </c>
      <c r="U44" s="7"/>
      <c r="V44" s="7">
        <v>2</v>
      </c>
      <c r="W44" s="7">
        <v>1</v>
      </c>
      <c r="X44" s="7">
        <v>2</v>
      </c>
      <c r="Y44" s="7">
        <v>1</v>
      </c>
      <c r="Z44" s="7"/>
      <c r="AA44" s="7">
        <v>1</v>
      </c>
      <c r="AB44" s="7"/>
      <c r="AC44" s="7"/>
      <c r="AD44" s="7">
        <v>1</v>
      </c>
      <c r="AE44" s="7">
        <f t="shared" si="9"/>
        <v>4</v>
      </c>
    </row>
    <row r="45" spans="1:31" x14ac:dyDescent="0.25">
      <c r="A45" s="9"/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 t="str">
        <f t="shared" si="8"/>
        <v/>
      </c>
      <c r="P45" s="8"/>
      <c r="Q45" s="9"/>
      <c r="R45" s="6"/>
      <c r="S45" s="6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 t="str">
        <f t="shared" si="9"/>
        <v/>
      </c>
    </row>
    <row r="46" spans="1:31" x14ac:dyDescent="0.25">
      <c r="A46" s="5"/>
      <c r="B46" s="6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 t="str">
        <f t="shared" si="8"/>
        <v/>
      </c>
      <c r="P46" s="8"/>
      <c r="Q46" s="5"/>
      <c r="R46" s="6"/>
      <c r="S46" s="6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 t="str">
        <f t="shared" si="9"/>
        <v/>
      </c>
    </row>
    <row r="47" spans="1:31" x14ac:dyDescent="0.25">
      <c r="A47" s="60" t="s">
        <v>28</v>
      </c>
      <c r="B47" s="61"/>
      <c r="C47" s="62"/>
      <c r="D47" s="7">
        <f t="shared" ref="D47:O47" si="10">SUM(D37:D46)</f>
        <v>7</v>
      </c>
      <c r="E47" s="7">
        <f t="shared" si="10"/>
        <v>2</v>
      </c>
      <c r="F47" s="7">
        <f t="shared" si="10"/>
        <v>4</v>
      </c>
      <c r="G47" s="7">
        <f t="shared" si="10"/>
        <v>33</v>
      </c>
      <c r="H47" s="7">
        <f t="shared" si="10"/>
        <v>6</v>
      </c>
      <c r="I47" s="7">
        <f t="shared" si="10"/>
        <v>7</v>
      </c>
      <c r="J47" s="7">
        <f t="shared" si="10"/>
        <v>5</v>
      </c>
      <c r="K47" s="7">
        <f t="shared" si="10"/>
        <v>15</v>
      </c>
      <c r="L47" s="7">
        <f t="shared" si="10"/>
        <v>0</v>
      </c>
      <c r="M47" s="7">
        <f t="shared" si="10"/>
        <v>0</v>
      </c>
      <c r="N47" s="7">
        <f t="shared" si="10"/>
        <v>2</v>
      </c>
      <c r="O47" s="7">
        <f t="shared" si="10"/>
        <v>24</v>
      </c>
      <c r="P47" s="10" t="s">
        <v>29</v>
      </c>
      <c r="Q47" s="60" t="s">
        <v>28</v>
      </c>
      <c r="R47" s="61"/>
      <c r="S47" s="62"/>
      <c r="T47" s="7">
        <f t="shared" ref="T47:AE47" si="11">SUM(T37:T46)</f>
        <v>11</v>
      </c>
      <c r="U47" s="7">
        <f t="shared" si="11"/>
        <v>1</v>
      </c>
      <c r="V47" s="7">
        <f t="shared" si="11"/>
        <v>6</v>
      </c>
      <c r="W47" s="7">
        <f t="shared" si="11"/>
        <v>37</v>
      </c>
      <c r="X47" s="7">
        <f t="shared" si="11"/>
        <v>4</v>
      </c>
      <c r="Y47" s="7">
        <f t="shared" si="11"/>
        <v>14</v>
      </c>
      <c r="Z47" s="7">
        <f t="shared" si="11"/>
        <v>2</v>
      </c>
      <c r="AA47" s="7">
        <f t="shared" si="11"/>
        <v>9</v>
      </c>
      <c r="AB47" s="7">
        <f t="shared" si="11"/>
        <v>0</v>
      </c>
      <c r="AC47" s="7">
        <f t="shared" si="11"/>
        <v>0</v>
      </c>
      <c r="AD47" s="7">
        <f t="shared" si="11"/>
        <v>3</v>
      </c>
      <c r="AE47" s="7">
        <f t="shared" si="11"/>
        <v>31</v>
      </c>
    </row>
    <row r="48" spans="1:31" x14ac:dyDescent="0.25">
      <c r="A48" s="47" t="s">
        <v>30</v>
      </c>
      <c r="B48" s="48"/>
      <c r="C48" s="49" t="s">
        <v>34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40" x14ac:dyDescent="0.25">
      <c r="A49" s="47" t="s">
        <v>32</v>
      </c>
      <c r="B49" s="48"/>
      <c r="C49" s="49" t="s">
        <v>117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40" s="1" customFormat="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4" spans="1:40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</sheetData>
  <mergeCells count="29">
    <mergeCell ref="A19:O19"/>
    <mergeCell ref="Q19:AE19"/>
    <mergeCell ref="A17:B17"/>
    <mergeCell ref="C17:AE17"/>
    <mergeCell ref="A1:AE1"/>
    <mergeCell ref="A2:AE2"/>
    <mergeCell ref="A18:AE18"/>
    <mergeCell ref="A3:O3"/>
    <mergeCell ref="Q3:AE3"/>
    <mergeCell ref="A15:C15"/>
    <mergeCell ref="Q15:S15"/>
    <mergeCell ref="A16:B16"/>
    <mergeCell ref="C16:AE16"/>
    <mergeCell ref="A33:B33"/>
    <mergeCell ref="C33:AE33"/>
    <mergeCell ref="A31:C31"/>
    <mergeCell ref="Q31:S31"/>
    <mergeCell ref="A32:B32"/>
    <mergeCell ref="C32:AE32"/>
    <mergeCell ref="A34:AE34"/>
    <mergeCell ref="A35:O35"/>
    <mergeCell ref="Q35:AE35"/>
    <mergeCell ref="A47:C47"/>
    <mergeCell ref="Q47:S47"/>
    <mergeCell ref="A48:B48"/>
    <mergeCell ref="C48:AE48"/>
    <mergeCell ref="A49:B49"/>
    <mergeCell ref="C49:AE49"/>
    <mergeCell ref="A50:AE50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10" zoomScale="90" zoomScaleNormal="90" workbookViewId="0">
      <selection activeCell="AS42" sqref="AS42"/>
    </sheetView>
  </sheetViews>
  <sheetFormatPr defaultRowHeight="15" x14ac:dyDescent="0.25"/>
  <cols>
    <col min="1" max="1" width="3.28515625" style="31" bestFit="1" customWidth="1"/>
    <col min="2" max="2" width="12.5703125" style="31" bestFit="1" customWidth="1"/>
    <col min="3" max="3" width="8.42578125" style="31" bestFit="1" customWidth="1"/>
    <col min="4" max="4" width="3.5703125" style="31" bestFit="1" customWidth="1"/>
    <col min="5" max="5" width="3.42578125" style="31" bestFit="1" customWidth="1"/>
    <col min="6" max="6" width="3.28515625" style="31" bestFit="1" customWidth="1"/>
    <col min="7" max="8" width="4.7109375" style="31" bestFit="1" customWidth="1"/>
    <col min="9" max="9" width="4.5703125" style="31" bestFit="1" customWidth="1"/>
    <col min="10" max="11" width="4.7109375" style="31" bestFit="1" customWidth="1"/>
    <col min="12" max="12" width="4.5703125" style="31" bestFit="1" customWidth="1"/>
    <col min="13" max="13" width="4.7109375" style="31" bestFit="1" customWidth="1"/>
    <col min="14" max="14" width="5.28515625" style="31" bestFit="1" customWidth="1"/>
    <col min="15" max="15" width="4.7109375" style="31" bestFit="1" customWidth="1"/>
    <col min="16" max="16" width="7.7109375" style="31" bestFit="1" customWidth="1"/>
    <col min="17" max="17" width="3.28515625" style="31" bestFit="1" customWidth="1"/>
    <col min="18" max="18" width="15.7109375" style="31" bestFit="1" customWidth="1"/>
    <col min="19" max="19" width="8.5703125" style="31" bestFit="1" customWidth="1"/>
    <col min="20" max="20" width="3.5703125" style="31" bestFit="1" customWidth="1"/>
    <col min="21" max="21" width="3.42578125" style="31" bestFit="1" customWidth="1"/>
    <col min="22" max="22" width="3.28515625" style="31" bestFit="1" customWidth="1"/>
    <col min="23" max="24" width="4.7109375" style="31" bestFit="1" customWidth="1"/>
    <col min="25" max="25" width="4.5703125" style="31" bestFit="1" customWidth="1"/>
    <col min="26" max="27" width="4.7109375" style="31" bestFit="1" customWidth="1"/>
    <col min="28" max="28" width="4.5703125" style="31" bestFit="1" customWidth="1"/>
    <col min="29" max="29" width="4.7109375" style="31" bestFit="1" customWidth="1"/>
    <col min="30" max="30" width="5.28515625" style="31" bestFit="1" customWidth="1"/>
    <col min="31" max="31" width="4.7109375" style="31" bestFit="1" customWidth="1"/>
    <col min="32" max="16384" width="9.140625" style="31"/>
  </cols>
  <sheetData>
    <row r="1" spans="1:31" ht="26.25" x14ac:dyDescent="0.25">
      <c r="A1" s="69" t="s">
        <v>181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78" t="s">
        <v>119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20" t="s">
        <v>1</v>
      </c>
      <c r="Q3" s="81" t="s">
        <v>0</v>
      </c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7">
        <v>0</v>
      </c>
      <c r="B5" s="24" t="s">
        <v>120</v>
      </c>
      <c r="C5" s="24" t="s">
        <v>121</v>
      </c>
      <c r="D5" s="25">
        <v>1</v>
      </c>
      <c r="E5" s="25"/>
      <c r="F5" s="25"/>
      <c r="G5" s="25">
        <v>3</v>
      </c>
      <c r="H5" s="25">
        <v>2</v>
      </c>
      <c r="I5" s="25"/>
      <c r="J5" s="25"/>
      <c r="K5" s="25">
        <v>1</v>
      </c>
      <c r="L5" s="25"/>
      <c r="M5" s="25"/>
      <c r="N5" s="25"/>
      <c r="O5" s="25">
        <f t="shared" ref="O5:O14" si="0">IF(B5="","",(D5*2)+(E5*3)+F5*1)</f>
        <v>2</v>
      </c>
      <c r="P5" s="26"/>
      <c r="Q5" s="23">
        <v>7</v>
      </c>
      <c r="R5" s="24" t="s">
        <v>24</v>
      </c>
      <c r="S5" s="24" t="s">
        <v>25</v>
      </c>
      <c r="T5" s="32"/>
      <c r="U5" s="32"/>
      <c r="V5" s="32">
        <v>2</v>
      </c>
      <c r="W5" s="32">
        <v>3</v>
      </c>
      <c r="X5" s="32">
        <v>2</v>
      </c>
      <c r="Y5" s="32">
        <v>2</v>
      </c>
      <c r="Z5" s="32"/>
      <c r="AA5" s="32">
        <v>4</v>
      </c>
      <c r="AB5" s="32"/>
      <c r="AC5" s="32"/>
      <c r="AD5" s="32"/>
      <c r="AE5" s="32">
        <f t="shared" ref="AE5:AE14" si="1">IF(R5="","",(T5*2)+(U5*3)+V5*1)</f>
        <v>2</v>
      </c>
    </row>
    <row r="6" spans="1:31" x14ac:dyDescent="0.25">
      <c r="A6" s="27">
        <v>3</v>
      </c>
      <c r="B6" s="24" t="s">
        <v>122</v>
      </c>
      <c r="C6" s="24" t="s">
        <v>27</v>
      </c>
      <c r="D6" s="25">
        <v>4</v>
      </c>
      <c r="E6" s="25"/>
      <c r="F6" s="25">
        <v>1</v>
      </c>
      <c r="G6" s="25">
        <v>6</v>
      </c>
      <c r="H6" s="25">
        <v>3</v>
      </c>
      <c r="I6" s="25">
        <v>8</v>
      </c>
      <c r="J6" s="25"/>
      <c r="K6" s="25">
        <v>3</v>
      </c>
      <c r="L6" s="25"/>
      <c r="M6" s="25"/>
      <c r="N6" s="25">
        <v>1</v>
      </c>
      <c r="O6" s="25">
        <f t="shared" si="0"/>
        <v>9</v>
      </c>
      <c r="P6" s="26"/>
      <c r="Q6" s="23">
        <v>8</v>
      </c>
      <c r="R6" s="24" t="s">
        <v>95</v>
      </c>
      <c r="S6" s="24" t="s">
        <v>96</v>
      </c>
      <c r="T6" s="32">
        <v>1</v>
      </c>
      <c r="U6" s="32"/>
      <c r="V6" s="32"/>
      <c r="W6" s="32">
        <v>3</v>
      </c>
      <c r="X6" s="32"/>
      <c r="Y6" s="32"/>
      <c r="Z6" s="32"/>
      <c r="AA6" s="32">
        <v>1</v>
      </c>
      <c r="AB6" s="32"/>
      <c r="AC6" s="32"/>
      <c r="AD6" s="32"/>
      <c r="AE6" s="32">
        <f t="shared" si="1"/>
        <v>2</v>
      </c>
    </row>
    <row r="7" spans="1:31" x14ac:dyDescent="0.25">
      <c r="A7" s="27">
        <v>4</v>
      </c>
      <c r="B7" s="24" t="s">
        <v>176</v>
      </c>
      <c r="C7" s="24" t="s">
        <v>177</v>
      </c>
      <c r="D7" s="25"/>
      <c r="E7" s="25"/>
      <c r="F7" s="25"/>
      <c r="G7" s="25"/>
      <c r="H7" s="25"/>
      <c r="I7" s="25"/>
      <c r="J7" s="25"/>
      <c r="K7" s="25">
        <v>1</v>
      </c>
      <c r="L7" s="25"/>
      <c r="M7" s="25"/>
      <c r="N7" s="25"/>
      <c r="O7" s="25">
        <f t="shared" si="0"/>
        <v>0</v>
      </c>
      <c r="P7" s="26"/>
      <c r="Q7" s="23">
        <v>9</v>
      </c>
      <c r="R7" s="24" t="s">
        <v>18</v>
      </c>
      <c r="S7" s="24" t="s">
        <v>19</v>
      </c>
      <c r="T7" s="32">
        <v>2</v>
      </c>
      <c r="U7" s="32">
        <v>1</v>
      </c>
      <c r="V7" s="32"/>
      <c r="W7" s="32">
        <v>4</v>
      </c>
      <c r="X7" s="32">
        <v>2</v>
      </c>
      <c r="Y7" s="32">
        <v>1</v>
      </c>
      <c r="Z7" s="32">
        <v>3</v>
      </c>
      <c r="AA7" s="32">
        <v>1</v>
      </c>
      <c r="AB7" s="32"/>
      <c r="AC7" s="32"/>
      <c r="AD7" s="32"/>
      <c r="AE7" s="32">
        <f t="shared" si="1"/>
        <v>7</v>
      </c>
    </row>
    <row r="8" spans="1:31" x14ac:dyDescent="0.25">
      <c r="A8" s="27"/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 t="str">
        <f t="shared" si="0"/>
        <v/>
      </c>
      <c r="P8" s="26"/>
      <c r="Q8" s="27">
        <v>10</v>
      </c>
      <c r="R8" s="24" t="s">
        <v>20</v>
      </c>
      <c r="S8" s="24" t="s">
        <v>21</v>
      </c>
      <c r="T8" s="32">
        <v>2</v>
      </c>
      <c r="U8" s="32"/>
      <c r="V8" s="32"/>
      <c r="W8" s="32">
        <v>4</v>
      </c>
      <c r="X8" s="32">
        <v>1</v>
      </c>
      <c r="Y8" s="32">
        <v>1</v>
      </c>
      <c r="Z8" s="32"/>
      <c r="AA8" s="32">
        <v>2</v>
      </c>
      <c r="AB8" s="32"/>
      <c r="AC8" s="32"/>
      <c r="AD8" s="32"/>
      <c r="AE8" s="32">
        <f t="shared" si="1"/>
        <v>4</v>
      </c>
    </row>
    <row r="9" spans="1:31" x14ac:dyDescent="0.25">
      <c r="A9" s="27">
        <v>8</v>
      </c>
      <c r="B9" s="24" t="s">
        <v>125</v>
      </c>
      <c r="C9" s="24" t="s">
        <v>126</v>
      </c>
      <c r="D9" s="25">
        <v>2</v>
      </c>
      <c r="E9" s="25"/>
      <c r="F9" s="25">
        <v>3</v>
      </c>
      <c r="G9" s="25">
        <v>2</v>
      </c>
      <c r="H9" s="25">
        <v>1</v>
      </c>
      <c r="I9" s="25">
        <v>4</v>
      </c>
      <c r="J9" s="25"/>
      <c r="K9" s="25">
        <v>1</v>
      </c>
      <c r="L9" s="25"/>
      <c r="M9" s="25"/>
      <c r="N9" s="25">
        <v>1</v>
      </c>
      <c r="O9" s="25">
        <f t="shared" si="0"/>
        <v>7</v>
      </c>
      <c r="P9" s="26"/>
      <c r="Q9" s="23">
        <v>12</v>
      </c>
      <c r="R9" s="24" t="s">
        <v>59</v>
      </c>
      <c r="S9" s="24" t="s">
        <v>60</v>
      </c>
      <c r="T9" s="32">
        <v>1</v>
      </c>
      <c r="U9" s="32">
        <v>1</v>
      </c>
      <c r="V9" s="32">
        <v>1</v>
      </c>
      <c r="W9" s="32">
        <v>1</v>
      </c>
      <c r="X9" s="32">
        <v>3</v>
      </c>
      <c r="Y9" s="32">
        <v>3</v>
      </c>
      <c r="Z9" s="32"/>
      <c r="AA9" s="32">
        <v>1</v>
      </c>
      <c r="AB9" s="32"/>
      <c r="AC9" s="32"/>
      <c r="AD9" s="32"/>
      <c r="AE9" s="32">
        <f t="shared" si="1"/>
        <v>6</v>
      </c>
    </row>
    <row r="10" spans="1:31" x14ac:dyDescent="0.25">
      <c r="A10" s="27">
        <v>11</v>
      </c>
      <c r="B10" s="24" t="s">
        <v>127</v>
      </c>
      <c r="C10" s="24" t="s">
        <v>128</v>
      </c>
      <c r="D10" s="25"/>
      <c r="E10" s="25"/>
      <c r="F10" s="25"/>
      <c r="G10" s="25">
        <v>1</v>
      </c>
      <c r="H10" s="25"/>
      <c r="I10" s="25">
        <v>3</v>
      </c>
      <c r="J10" s="25"/>
      <c r="K10" s="25">
        <v>5</v>
      </c>
      <c r="L10" s="25"/>
      <c r="M10" s="25"/>
      <c r="N10" s="25"/>
      <c r="O10" s="25">
        <f t="shared" si="0"/>
        <v>0</v>
      </c>
      <c r="P10" s="26"/>
      <c r="Q10" s="23">
        <v>14</v>
      </c>
      <c r="R10" s="24" t="s">
        <v>57</v>
      </c>
      <c r="S10" s="24" t="s">
        <v>58</v>
      </c>
      <c r="T10" s="32">
        <v>2</v>
      </c>
      <c r="U10" s="32"/>
      <c r="V10" s="32"/>
      <c r="W10" s="32">
        <v>5</v>
      </c>
      <c r="X10" s="32"/>
      <c r="Y10" s="32">
        <v>2</v>
      </c>
      <c r="Z10" s="32">
        <v>1</v>
      </c>
      <c r="AA10" s="32">
        <v>1</v>
      </c>
      <c r="AB10" s="32"/>
      <c r="AC10" s="32"/>
      <c r="AD10" s="32"/>
      <c r="AE10" s="32">
        <f t="shared" si="1"/>
        <v>4</v>
      </c>
    </row>
    <row r="11" spans="1:31" x14ac:dyDescent="0.25">
      <c r="A11" s="23">
        <v>16</v>
      </c>
      <c r="B11" s="24" t="s">
        <v>182</v>
      </c>
      <c r="C11" s="24" t="s">
        <v>183</v>
      </c>
      <c r="D11" s="25">
        <v>2</v>
      </c>
      <c r="E11" s="25"/>
      <c r="F11" s="25">
        <v>1</v>
      </c>
      <c r="G11" s="25">
        <v>3</v>
      </c>
      <c r="H11" s="25"/>
      <c r="I11" s="25">
        <v>1</v>
      </c>
      <c r="J11" s="25">
        <v>1</v>
      </c>
      <c r="K11" s="25">
        <v>4</v>
      </c>
      <c r="L11" s="25"/>
      <c r="M11" s="25"/>
      <c r="N11" s="25">
        <v>1</v>
      </c>
      <c r="O11" s="25">
        <f t="shared" si="0"/>
        <v>5</v>
      </c>
      <c r="P11" s="26"/>
      <c r="Q11" s="23">
        <v>15</v>
      </c>
      <c r="R11" s="24" t="s">
        <v>22</v>
      </c>
      <c r="S11" s="24" t="s">
        <v>23</v>
      </c>
      <c r="T11" s="32">
        <v>1</v>
      </c>
      <c r="U11" s="32"/>
      <c r="V11" s="32"/>
      <c r="W11" s="32">
        <v>6</v>
      </c>
      <c r="X11" s="32">
        <v>1</v>
      </c>
      <c r="Y11" s="32">
        <v>2</v>
      </c>
      <c r="Z11" s="32">
        <v>3</v>
      </c>
      <c r="AA11" s="32"/>
      <c r="AB11" s="32"/>
      <c r="AC11" s="32"/>
      <c r="AD11" s="32">
        <v>2</v>
      </c>
      <c r="AE11" s="32">
        <f t="shared" si="1"/>
        <v>2</v>
      </c>
    </row>
    <row r="12" spans="1:31" x14ac:dyDescent="0.25">
      <c r="A12" s="27">
        <v>0</v>
      </c>
      <c r="B12" s="24" t="s">
        <v>184</v>
      </c>
      <c r="C12" s="24" t="s">
        <v>185</v>
      </c>
      <c r="D12" s="25">
        <v>2</v>
      </c>
      <c r="E12" s="25">
        <v>1</v>
      </c>
      <c r="F12" s="25"/>
      <c r="G12" s="25">
        <v>5</v>
      </c>
      <c r="H12" s="25">
        <v>1</v>
      </c>
      <c r="I12" s="25"/>
      <c r="J12" s="25"/>
      <c r="K12" s="25">
        <v>2</v>
      </c>
      <c r="L12" s="25"/>
      <c r="M12" s="25"/>
      <c r="N12" s="25"/>
      <c r="O12" s="25">
        <f t="shared" si="0"/>
        <v>7</v>
      </c>
      <c r="P12" s="26"/>
      <c r="Q12" s="23"/>
      <c r="R12" s="24"/>
      <c r="S12" s="24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tr">
        <f t="shared" si="1"/>
        <v/>
      </c>
    </row>
    <row r="13" spans="1:31" x14ac:dyDescent="0.25">
      <c r="A13" s="27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 t="str">
        <f t="shared" si="0"/>
        <v/>
      </c>
      <c r="P13" s="26"/>
      <c r="Q13" s="27">
        <v>69</v>
      </c>
      <c r="R13" s="24" t="s">
        <v>167</v>
      </c>
      <c r="S13" s="24" t="s">
        <v>168</v>
      </c>
      <c r="T13" s="32">
        <v>1</v>
      </c>
      <c r="U13" s="32"/>
      <c r="V13" s="32"/>
      <c r="W13" s="32">
        <v>1</v>
      </c>
      <c r="X13" s="32"/>
      <c r="Y13" s="32"/>
      <c r="Z13" s="32"/>
      <c r="AA13" s="32">
        <v>1</v>
      </c>
      <c r="AB13" s="32"/>
      <c r="AC13" s="32"/>
      <c r="AD13" s="32"/>
      <c r="AE13" s="32">
        <f t="shared" si="1"/>
        <v>2</v>
      </c>
    </row>
    <row r="14" spans="1:31" x14ac:dyDescent="0.25">
      <c r="A14" s="27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tr">
        <f t="shared" si="0"/>
        <v/>
      </c>
      <c r="P14" s="26"/>
      <c r="Q14" s="23"/>
      <c r="R14" s="24"/>
      <c r="S14" s="2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tr">
        <f t="shared" si="1"/>
        <v/>
      </c>
    </row>
    <row r="15" spans="1:31" x14ac:dyDescent="0.25">
      <c r="A15" s="60" t="s">
        <v>28</v>
      </c>
      <c r="B15" s="61"/>
      <c r="C15" s="62"/>
      <c r="D15" s="25">
        <f t="shared" ref="D15:O15" si="2">SUM(D5:D14)</f>
        <v>11</v>
      </c>
      <c r="E15" s="25">
        <f t="shared" si="2"/>
        <v>1</v>
      </c>
      <c r="F15" s="25">
        <f t="shared" si="2"/>
        <v>5</v>
      </c>
      <c r="G15" s="25">
        <f t="shared" si="2"/>
        <v>20</v>
      </c>
      <c r="H15" s="25">
        <f t="shared" si="2"/>
        <v>7</v>
      </c>
      <c r="I15" s="25">
        <f t="shared" si="2"/>
        <v>16</v>
      </c>
      <c r="J15" s="25">
        <f t="shared" si="2"/>
        <v>1</v>
      </c>
      <c r="K15" s="25">
        <f t="shared" si="2"/>
        <v>17</v>
      </c>
      <c r="L15" s="25">
        <f t="shared" si="2"/>
        <v>0</v>
      </c>
      <c r="M15" s="25">
        <f t="shared" si="2"/>
        <v>0</v>
      </c>
      <c r="N15" s="25">
        <f t="shared" si="2"/>
        <v>3</v>
      </c>
      <c r="O15" s="25">
        <f t="shared" si="2"/>
        <v>30</v>
      </c>
      <c r="P15" s="28" t="s">
        <v>29</v>
      </c>
      <c r="Q15" s="60" t="s">
        <v>28</v>
      </c>
      <c r="R15" s="61"/>
      <c r="S15" s="62"/>
      <c r="T15" s="32">
        <f t="shared" ref="T15:AE15" si="3">SUM(T5:T14)</f>
        <v>10</v>
      </c>
      <c r="U15" s="32">
        <f t="shared" si="3"/>
        <v>2</v>
      </c>
      <c r="V15" s="32">
        <f t="shared" si="3"/>
        <v>3</v>
      </c>
      <c r="W15" s="32">
        <f t="shared" si="3"/>
        <v>27</v>
      </c>
      <c r="X15" s="32">
        <f t="shared" si="3"/>
        <v>9</v>
      </c>
      <c r="Y15" s="32">
        <f t="shared" si="3"/>
        <v>11</v>
      </c>
      <c r="Z15" s="32">
        <f t="shared" si="3"/>
        <v>7</v>
      </c>
      <c r="AA15" s="32">
        <f t="shared" si="3"/>
        <v>11</v>
      </c>
      <c r="AB15" s="32">
        <f t="shared" si="3"/>
        <v>0</v>
      </c>
      <c r="AC15" s="32">
        <f t="shared" si="3"/>
        <v>0</v>
      </c>
      <c r="AD15" s="32">
        <f t="shared" si="3"/>
        <v>2</v>
      </c>
      <c r="AE15" s="32">
        <f t="shared" si="3"/>
        <v>29</v>
      </c>
    </row>
    <row r="16" spans="1:31" x14ac:dyDescent="0.25">
      <c r="A16" s="47" t="s">
        <v>30</v>
      </c>
      <c r="B16" s="48"/>
      <c r="C16" s="49" t="s">
        <v>62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186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x14ac:dyDescent="0.25">
      <c r="A19" s="84" t="s">
        <v>63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20" t="s">
        <v>33</v>
      </c>
      <c r="Q19" s="75" t="s">
        <v>62</v>
      </c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7">
        <v>4</v>
      </c>
      <c r="B21" s="24" t="s">
        <v>66</v>
      </c>
      <c r="C21" s="24" t="s">
        <v>67</v>
      </c>
      <c r="D21" s="32">
        <v>1</v>
      </c>
      <c r="E21" s="32"/>
      <c r="F21" s="32">
        <v>2</v>
      </c>
      <c r="G21" s="32">
        <v>4</v>
      </c>
      <c r="H21" s="32">
        <v>2</v>
      </c>
      <c r="I21" s="32"/>
      <c r="J21" s="32"/>
      <c r="K21" s="32">
        <v>5</v>
      </c>
      <c r="L21" s="32"/>
      <c r="M21" s="32"/>
      <c r="N21" s="32"/>
      <c r="O21" s="32">
        <f t="shared" ref="O21:O30" si="4">IF(B21="","",(D21*2)+(E21*3)+F21*1)</f>
        <v>4</v>
      </c>
      <c r="P21" s="26"/>
      <c r="Q21" s="23">
        <v>0</v>
      </c>
      <c r="R21" s="24" t="s">
        <v>80</v>
      </c>
      <c r="S21" s="24" t="s">
        <v>81</v>
      </c>
      <c r="T21" s="32">
        <v>3</v>
      </c>
      <c r="U21" s="32"/>
      <c r="V21" s="32"/>
      <c r="W21" s="32">
        <v>4</v>
      </c>
      <c r="X21" s="32">
        <v>1</v>
      </c>
      <c r="Y21" s="32">
        <v>3</v>
      </c>
      <c r="Z21" s="32">
        <v>1</v>
      </c>
      <c r="AA21" s="32">
        <v>1</v>
      </c>
      <c r="AB21" s="32"/>
      <c r="AC21" s="32"/>
      <c r="AD21" s="32"/>
      <c r="AE21" s="32">
        <f t="shared" ref="AE21:AE30" si="5">IF(R21="","",(T21*2)+(U21*3)+V21*1)</f>
        <v>6</v>
      </c>
    </row>
    <row r="22" spans="1:31" x14ac:dyDescent="0.25">
      <c r="A22" s="27">
        <v>5</v>
      </c>
      <c r="B22" s="24" t="s">
        <v>68</v>
      </c>
      <c r="C22" s="24" t="s">
        <v>69</v>
      </c>
      <c r="D22" s="32">
        <v>3</v>
      </c>
      <c r="E22" s="32"/>
      <c r="F22" s="32">
        <v>3</v>
      </c>
      <c r="G22" s="32">
        <v>6</v>
      </c>
      <c r="H22" s="32">
        <v>2</v>
      </c>
      <c r="I22" s="32">
        <v>2</v>
      </c>
      <c r="J22" s="32"/>
      <c r="K22" s="32"/>
      <c r="L22" s="32"/>
      <c r="M22" s="32"/>
      <c r="N22" s="32"/>
      <c r="O22" s="32">
        <f t="shared" si="4"/>
        <v>9</v>
      </c>
      <c r="P22" s="26"/>
      <c r="Q22" s="23">
        <v>7</v>
      </c>
      <c r="R22" s="24" t="s">
        <v>82</v>
      </c>
      <c r="S22" s="24" t="s">
        <v>83</v>
      </c>
      <c r="T22" s="32">
        <v>4</v>
      </c>
      <c r="U22" s="32">
        <v>2</v>
      </c>
      <c r="V22" s="32">
        <v>2</v>
      </c>
      <c r="W22" s="32">
        <v>4</v>
      </c>
      <c r="X22" s="32"/>
      <c r="Y22" s="32"/>
      <c r="Z22" s="32">
        <v>1</v>
      </c>
      <c r="AA22" s="32">
        <v>4</v>
      </c>
      <c r="AB22" s="32"/>
      <c r="AC22" s="32"/>
      <c r="AD22" s="32">
        <v>1</v>
      </c>
      <c r="AE22" s="32">
        <f t="shared" si="5"/>
        <v>16</v>
      </c>
    </row>
    <row r="23" spans="1:31" x14ac:dyDescent="0.25">
      <c r="A23" s="27"/>
      <c r="B23" s="24"/>
      <c r="C23" s="2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 t="str">
        <f t="shared" si="4"/>
        <v/>
      </c>
      <c r="P23" s="26"/>
      <c r="Q23" s="23">
        <v>9</v>
      </c>
      <c r="R23" s="24" t="s">
        <v>64</v>
      </c>
      <c r="S23" s="24" t="s">
        <v>65</v>
      </c>
      <c r="T23" s="32">
        <v>1</v>
      </c>
      <c r="U23" s="32"/>
      <c r="V23" s="32"/>
      <c r="W23" s="32">
        <v>2</v>
      </c>
      <c r="X23" s="32">
        <v>2</v>
      </c>
      <c r="Y23" s="32">
        <v>2</v>
      </c>
      <c r="Z23" s="32">
        <v>2</v>
      </c>
      <c r="AA23" s="32">
        <v>3</v>
      </c>
      <c r="AB23" s="32"/>
      <c r="AC23" s="32"/>
      <c r="AD23" s="32"/>
      <c r="AE23" s="32">
        <f t="shared" si="5"/>
        <v>2</v>
      </c>
    </row>
    <row r="24" spans="1:31" x14ac:dyDescent="0.25">
      <c r="A24" s="23">
        <v>11</v>
      </c>
      <c r="B24" s="24" t="s">
        <v>72</v>
      </c>
      <c r="C24" s="24" t="s">
        <v>73</v>
      </c>
      <c r="D24" s="32">
        <v>2</v>
      </c>
      <c r="E24" s="32"/>
      <c r="F24" s="32"/>
      <c r="G24" s="32">
        <v>3</v>
      </c>
      <c r="H24" s="32">
        <v>1</v>
      </c>
      <c r="I24" s="32">
        <v>3</v>
      </c>
      <c r="J24" s="32">
        <v>3</v>
      </c>
      <c r="K24" s="32">
        <v>3</v>
      </c>
      <c r="L24" s="32"/>
      <c r="M24" s="32"/>
      <c r="N24" s="32">
        <v>2</v>
      </c>
      <c r="O24" s="32">
        <f t="shared" si="4"/>
        <v>4</v>
      </c>
      <c r="P24" s="26"/>
      <c r="Q24" s="23">
        <v>11</v>
      </c>
      <c r="R24" s="24" t="s">
        <v>84</v>
      </c>
      <c r="S24" s="24" t="s">
        <v>85</v>
      </c>
      <c r="T24" s="32">
        <v>2</v>
      </c>
      <c r="U24" s="32"/>
      <c r="V24" s="32">
        <v>1</v>
      </c>
      <c r="W24" s="32">
        <v>12</v>
      </c>
      <c r="X24" s="32"/>
      <c r="Y24" s="32">
        <v>5</v>
      </c>
      <c r="Z24" s="32">
        <v>2</v>
      </c>
      <c r="AA24" s="32"/>
      <c r="AB24" s="32"/>
      <c r="AC24" s="32"/>
      <c r="AD24" s="32">
        <v>1</v>
      </c>
      <c r="AE24" s="32">
        <f t="shared" si="5"/>
        <v>5</v>
      </c>
    </row>
    <row r="25" spans="1:31" x14ac:dyDescent="0.25">
      <c r="A25" s="23">
        <v>13</v>
      </c>
      <c r="B25" s="24" t="s">
        <v>74</v>
      </c>
      <c r="C25" s="24" t="s">
        <v>75</v>
      </c>
      <c r="D25" s="32">
        <v>3</v>
      </c>
      <c r="E25" s="32">
        <v>1</v>
      </c>
      <c r="F25" s="32"/>
      <c r="G25" s="32">
        <v>5</v>
      </c>
      <c r="H25" s="32"/>
      <c r="I25" s="32"/>
      <c r="J25" s="32"/>
      <c r="K25" s="32">
        <v>3</v>
      </c>
      <c r="L25" s="32"/>
      <c r="M25" s="32"/>
      <c r="N25" s="32"/>
      <c r="O25" s="32">
        <f t="shared" si="4"/>
        <v>9</v>
      </c>
      <c r="P25" s="26"/>
      <c r="Q25" s="27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tr">
        <f t="shared" si="5"/>
        <v/>
      </c>
    </row>
    <row r="26" spans="1:31" x14ac:dyDescent="0.25">
      <c r="A26" s="23">
        <v>18</v>
      </c>
      <c r="B26" s="24" t="s">
        <v>76</v>
      </c>
      <c r="C26" s="24" t="s">
        <v>47</v>
      </c>
      <c r="D26" s="32"/>
      <c r="E26" s="32"/>
      <c r="F26" s="32"/>
      <c r="G26" s="32">
        <v>1</v>
      </c>
      <c r="H26" s="32"/>
      <c r="I26" s="32"/>
      <c r="J26" s="32"/>
      <c r="K26" s="32">
        <v>1</v>
      </c>
      <c r="L26" s="32"/>
      <c r="M26" s="32"/>
      <c r="N26" s="32"/>
      <c r="O26" s="32">
        <f t="shared" si="4"/>
        <v>0</v>
      </c>
      <c r="P26" s="26"/>
      <c r="Q26" s="23">
        <v>14</v>
      </c>
      <c r="R26" s="24" t="s">
        <v>88</v>
      </c>
      <c r="S26" s="24" t="s">
        <v>89</v>
      </c>
      <c r="T26" s="32">
        <v>1</v>
      </c>
      <c r="U26" s="32"/>
      <c r="V26" s="32"/>
      <c r="W26" s="32">
        <v>4</v>
      </c>
      <c r="X26" s="32">
        <v>1</v>
      </c>
      <c r="Y26" s="32">
        <v>1</v>
      </c>
      <c r="Z26" s="32"/>
      <c r="AA26" s="32">
        <v>1</v>
      </c>
      <c r="AB26" s="32"/>
      <c r="AC26" s="32"/>
      <c r="AD26" s="32"/>
      <c r="AE26" s="32">
        <f t="shared" si="5"/>
        <v>2</v>
      </c>
    </row>
    <row r="27" spans="1:31" x14ac:dyDescent="0.25">
      <c r="A27" s="23"/>
      <c r="B27" s="24"/>
      <c r="C27" s="2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 t="str">
        <f t="shared" si="4"/>
        <v/>
      </c>
      <c r="P27" s="26"/>
      <c r="Q27" s="23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 t="str">
        <f t="shared" si="5"/>
        <v/>
      </c>
    </row>
    <row r="28" spans="1:31" x14ac:dyDescent="0.25">
      <c r="A28" s="23">
        <v>40</v>
      </c>
      <c r="B28" s="24" t="s">
        <v>77</v>
      </c>
      <c r="C28" s="24" t="s">
        <v>78</v>
      </c>
      <c r="D28" s="32">
        <v>1</v>
      </c>
      <c r="E28" s="32"/>
      <c r="F28" s="32">
        <v>2</v>
      </c>
      <c r="G28" s="32">
        <v>1</v>
      </c>
      <c r="H28" s="32">
        <v>2</v>
      </c>
      <c r="I28" s="32">
        <v>1</v>
      </c>
      <c r="J28" s="32"/>
      <c r="K28" s="32">
        <v>1</v>
      </c>
      <c r="L28" s="32"/>
      <c r="M28" s="32"/>
      <c r="N28" s="32"/>
      <c r="O28" s="32">
        <f t="shared" si="4"/>
        <v>4</v>
      </c>
      <c r="P28" s="26"/>
      <c r="Q28" s="23">
        <v>27</v>
      </c>
      <c r="R28" s="24" t="s">
        <v>90</v>
      </c>
      <c r="S28" s="24" t="s">
        <v>91</v>
      </c>
      <c r="T28" s="32">
        <v>4</v>
      </c>
      <c r="U28" s="32"/>
      <c r="V28" s="32">
        <v>3</v>
      </c>
      <c r="W28" s="32">
        <v>5</v>
      </c>
      <c r="X28" s="32">
        <v>2</v>
      </c>
      <c r="Y28" s="32">
        <v>5</v>
      </c>
      <c r="Z28" s="32">
        <v>1</v>
      </c>
      <c r="AA28" s="32"/>
      <c r="AB28" s="32"/>
      <c r="AC28" s="32"/>
      <c r="AD28" s="32">
        <v>1</v>
      </c>
      <c r="AE28" s="32">
        <f t="shared" si="5"/>
        <v>11</v>
      </c>
    </row>
    <row r="29" spans="1:31" x14ac:dyDescent="0.25">
      <c r="A29" s="27">
        <v>99</v>
      </c>
      <c r="B29" s="24" t="s">
        <v>102</v>
      </c>
      <c r="C29" s="24" t="s">
        <v>103</v>
      </c>
      <c r="D29" s="32">
        <v>1</v>
      </c>
      <c r="E29" s="32"/>
      <c r="F29" s="32"/>
      <c r="G29" s="32">
        <v>1</v>
      </c>
      <c r="H29" s="32"/>
      <c r="I29" s="32">
        <v>1</v>
      </c>
      <c r="J29" s="32"/>
      <c r="K29" s="32">
        <v>4</v>
      </c>
      <c r="L29" s="32"/>
      <c r="M29" s="32"/>
      <c r="N29" s="32"/>
      <c r="O29" s="32">
        <f t="shared" si="4"/>
        <v>2</v>
      </c>
      <c r="P29" s="26"/>
      <c r="Q29" s="23">
        <v>32</v>
      </c>
      <c r="R29" s="24" t="s">
        <v>92</v>
      </c>
      <c r="S29" s="24" t="s">
        <v>93</v>
      </c>
      <c r="T29" s="32">
        <v>3</v>
      </c>
      <c r="U29" s="32"/>
      <c r="V29" s="32">
        <v>1</v>
      </c>
      <c r="W29" s="32">
        <v>6</v>
      </c>
      <c r="X29" s="32">
        <v>1</v>
      </c>
      <c r="Y29" s="32">
        <v>2</v>
      </c>
      <c r="Z29" s="32">
        <v>1</v>
      </c>
      <c r="AA29" s="32">
        <v>2</v>
      </c>
      <c r="AB29" s="32"/>
      <c r="AC29" s="32"/>
      <c r="AD29" s="32"/>
      <c r="AE29" s="32">
        <f t="shared" si="5"/>
        <v>7</v>
      </c>
    </row>
    <row r="30" spans="1:31" x14ac:dyDescent="0.25">
      <c r="A30" s="23"/>
      <c r="B30" s="24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 t="str">
        <f t="shared" si="4"/>
        <v/>
      </c>
      <c r="P30" s="26"/>
      <c r="Q30" s="23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si="5"/>
        <v/>
      </c>
    </row>
    <row r="31" spans="1:31" x14ac:dyDescent="0.25">
      <c r="A31" s="60" t="s">
        <v>28</v>
      </c>
      <c r="B31" s="61"/>
      <c r="C31" s="62"/>
      <c r="D31" s="32">
        <f t="shared" ref="D31:O31" si="6">SUM(D21:D30)</f>
        <v>11</v>
      </c>
      <c r="E31" s="32">
        <f t="shared" si="6"/>
        <v>1</v>
      </c>
      <c r="F31" s="32">
        <f t="shared" si="6"/>
        <v>7</v>
      </c>
      <c r="G31" s="32">
        <f t="shared" si="6"/>
        <v>21</v>
      </c>
      <c r="H31" s="32">
        <f t="shared" si="6"/>
        <v>7</v>
      </c>
      <c r="I31" s="32">
        <f t="shared" si="6"/>
        <v>7</v>
      </c>
      <c r="J31" s="32">
        <f t="shared" si="6"/>
        <v>3</v>
      </c>
      <c r="K31" s="32">
        <f t="shared" si="6"/>
        <v>17</v>
      </c>
      <c r="L31" s="32">
        <f t="shared" si="6"/>
        <v>0</v>
      </c>
      <c r="M31" s="32">
        <f t="shared" si="6"/>
        <v>0</v>
      </c>
      <c r="N31" s="32">
        <f t="shared" si="6"/>
        <v>2</v>
      </c>
      <c r="O31" s="32">
        <f t="shared" si="6"/>
        <v>32</v>
      </c>
      <c r="P31" s="28" t="s">
        <v>29</v>
      </c>
      <c r="Q31" s="60" t="s">
        <v>28</v>
      </c>
      <c r="R31" s="61"/>
      <c r="S31" s="62"/>
      <c r="T31" s="32">
        <f t="shared" ref="T31:AE31" si="7">SUM(T21:T30)</f>
        <v>18</v>
      </c>
      <c r="U31" s="32">
        <f t="shared" si="7"/>
        <v>2</v>
      </c>
      <c r="V31" s="32">
        <f t="shared" si="7"/>
        <v>7</v>
      </c>
      <c r="W31" s="32">
        <f t="shared" si="7"/>
        <v>37</v>
      </c>
      <c r="X31" s="32">
        <f t="shared" si="7"/>
        <v>7</v>
      </c>
      <c r="Y31" s="32">
        <f t="shared" si="7"/>
        <v>18</v>
      </c>
      <c r="Z31" s="32">
        <f t="shared" si="7"/>
        <v>8</v>
      </c>
      <c r="AA31" s="32">
        <f t="shared" si="7"/>
        <v>11</v>
      </c>
      <c r="AB31" s="32">
        <f t="shared" si="7"/>
        <v>0</v>
      </c>
      <c r="AC31" s="32">
        <f t="shared" si="7"/>
        <v>0</v>
      </c>
      <c r="AD31" s="32">
        <f t="shared" si="7"/>
        <v>3</v>
      </c>
      <c r="AE31" s="32">
        <f t="shared" si="7"/>
        <v>49</v>
      </c>
    </row>
    <row r="32" spans="1:31" x14ac:dyDescent="0.25">
      <c r="A32" s="47" t="s">
        <v>30</v>
      </c>
      <c r="B32" s="48"/>
      <c r="C32" s="49" t="s">
        <v>0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1" x14ac:dyDescent="0.25">
      <c r="A33" s="47" t="s">
        <v>32</v>
      </c>
      <c r="B33" s="48"/>
      <c r="C33" s="49" t="s">
        <v>186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  <row r="34" spans="1:3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x14ac:dyDescent="0.25">
      <c r="A35" s="87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9"/>
      <c r="P35" s="20" t="s">
        <v>160</v>
      </c>
      <c r="Q35" s="72" t="s">
        <v>31</v>
      </c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3">
        <v>1</v>
      </c>
      <c r="B37" s="24" t="s">
        <v>106</v>
      </c>
      <c r="C37" s="24" t="s">
        <v>107</v>
      </c>
      <c r="D37" s="25">
        <v>2</v>
      </c>
      <c r="E37" s="25">
        <v>2</v>
      </c>
      <c r="F37" s="25">
        <v>1</v>
      </c>
      <c r="G37" s="25"/>
      <c r="H37" s="25">
        <v>2</v>
      </c>
      <c r="I37" s="25">
        <v>1</v>
      </c>
      <c r="J37" s="25"/>
      <c r="K37" s="25">
        <v>3</v>
      </c>
      <c r="L37" s="25"/>
      <c r="M37" s="25"/>
      <c r="N37" s="25">
        <v>1</v>
      </c>
      <c r="O37" s="25">
        <f t="shared" ref="O37:O46" si="8">IF(B37="","",(D37*2)+(E37*3)+F37*1)</f>
        <v>11</v>
      </c>
      <c r="P37" s="26"/>
      <c r="Q37" s="23">
        <v>7</v>
      </c>
      <c r="R37" s="24" t="s">
        <v>43</v>
      </c>
      <c r="S37" s="24" t="s">
        <v>44</v>
      </c>
      <c r="T37" s="32"/>
      <c r="U37" s="32"/>
      <c r="V37" s="32">
        <v>3</v>
      </c>
      <c r="W37" s="32">
        <v>12</v>
      </c>
      <c r="X37" s="32"/>
      <c r="Y37" s="32">
        <v>1</v>
      </c>
      <c r="Z37" s="32"/>
      <c r="AA37" s="32">
        <v>2</v>
      </c>
      <c r="AB37" s="32"/>
      <c r="AC37" s="32"/>
      <c r="AD37" s="32"/>
      <c r="AE37" s="32">
        <f t="shared" ref="AE37:AE46" si="9">IF(R37="","",(T37*2)+(U37*3)+V37*1)</f>
        <v>3</v>
      </c>
    </row>
    <row r="38" spans="1:31" x14ac:dyDescent="0.25">
      <c r="A38" s="23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 t="str">
        <f t="shared" si="8"/>
        <v/>
      </c>
      <c r="P38" s="26"/>
      <c r="Q38" s="27">
        <v>8</v>
      </c>
      <c r="R38" s="24" t="s">
        <v>46</v>
      </c>
      <c r="S38" s="24" t="s">
        <v>47</v>
      </c>
      <c r="T38" s="32">
        <v>2</v>
      </c>
      <c r="U38" s="32">
        <v>1</v>
      </c>
      <c r="V38" s="32">
        <v>3</v>
      </c>
      <c r="W38" s="32">
        <v>1</v>
      </c>
      <c r="X38" s="32">
        <v>1</v>
      </c>
      <c r="Y38" s="32">
        <v>2</v>
      </c>
      <c r="Z38" s="32"/>
      <c r="AA38" s="32">
        <v>1</v>
      </c>
      <c r="AB38" s="32"/>
      <c r="AC38" s="32"/>
      <c r="AD38" s="32">
        <v>1</v>
      </c>
      <c r="AE38" s="32">
        <f t="shared" si="9"/>
        <v>10</v>
      </c>
    </row>
    <row r="39" spans="1:31" x14ac:dyDescent="0.25">
      <c r="A39" s="27">
        <v>8</v>
      </c>
      <c r="B39" s="24" t="s">
        <v>109</v>
      </c>
      <c r="C39" s="24" t="s">
        <v>110</v>
      </c>
      <c r="D39" s="25"/>
      <c r="E39" s="25"/>
      <c r="F39" s="25"/>
      <c r="G39" s="25">
        <v>3</v>
      </c>
      <c r="H39" s="25"/>
      <c r="I39" s="25"/>
      <c r="J39" s="25"/>
      <c r="K39" s="25">
        <v>1</v>
      </c>
      <c r="L39" s="25"/>
      <c r="M39" s="25"/>
      <c r="N39" s="25"/>
      <c r="O39" s="25">
        <f t="shared" si="8"/>
        <v>0</v>
      </c>
      <c r="P39" s="26"/>
      <c r="Q39" s="23">
        <v>9</v>
      </c>
      <c r="R39" s="24" t="s">
        <v>50</v>
      </c>
      <c r="S39" s="24" t="s">
        <v>51</v>
      </c>
      <c r="T39" s="32"/>
      <c r="U39" s="32"/>
      <c r="V39" s="32"/>
      <c r="W39" s="32">
        <v>2</v>
      </c>
      <c r="X39" s="32"/>
      <c r="Y39" s="32"/>
      <c r="Z39" s="32"/>
      <c r="AA39" s="32">
        <v>3</v>
      </c>
      <c r="AB39" s="32"/>
      <c r="AC39" s="32"/>
      <c r="AD39" s="32"/>
      <c r="AE39" s="32">
        <f t="shared" si="9"/>
        <v>0</v>
      </c>
    </row>
    <row r="40" spans="1:31" x14ac:dyDescent="0.25">
      <c r="A40" s="27">
        <v>9</v>
      </c>
      <c r="B40" s="24" t="s">
        <v>140</v>
      </c>
      <c r="C40" s="24" t="s">
        <v>141</v>
      </c>
      <c r="D40" s="25">
        <v>1</v>
      </c>
      <c r="E40" s="25"/>
      <c r="F40" s="25"/>
      <c r="G40" s="25">
        <v>4</v>
      </c>
      <c r="H40" s="25"/>
      <c r="I40" s="25">
        <v>1</v>
      </c>
      <c r="J40" s="25"/>
      <c r="K40" s="25">
        <v>1</v>
      </c>
      <c r="L40" s="25"/>
      <c r="M40" s="25"/>
      <c r="N40" s="25"/>
      <c r="O40" s="25">
        <f t="shared" si="8"/>
        <v>2</v>
      </c>
      <c r="P40" s="26"/>
      <c r="Q40" s="23">
        <v>10</v>
      </c>
      <c r="R40" s="24" t="s">
        <v>35</v>
      </c>
      <c r="S40" s="24" t="s">
        <v>36</v>
      </c>
      <c r="T40" s="32"/>
      <c r="U40" s="32"/>
      <c r="V40" s="32"/>
      <c r="W40" s="32">
        <v>11</v>
      </c>
      <c r="X40" s="32"/>
      <c r="Y40" s="32"/>
      <c r="Z40" s="32"/>
      <c r="AA40" s="32">
        <v>4</v>
      </c>
      <c r="AB40" s="32"/>
      <c r="AC40" s="32"/>
      <c r="AD40" s="32"/>
      <c r="AE40" s="32">
        <f t="shared" si="9"/>
        <v>0</v>
      </c>
    </row>
    <row r="41" spans="1:31" x14ac:dyDescent="0.25">
      <c r="A41" s="27">
        <v>11</v>
      </c>
      <c r="B41" s="24" t="s">
        <v>114</v>
      </c>
      <c r="C41" s="24" t="s">
        <v>27</v>
      </c>
      <c r="D41" s="25">
        <v>2</v>
      </c>
      <c r="E41" s="25">
        <v>2</v>
      </c>
      <c r="F41" s="25"/>
      <c r="G41" s="25">
        <v>7</v>
      </c>
      <c r="H41" s="25">
        <v>3</v>
      </c>
      <c r="I41" s="25">
        <v>2</v>
      </c>
      <c r="J41" s="25"/>
      <c r="K41" s="25">
        <v>3</v>
      </c>
      <c r="L41" s="25"/>
      <c r="M41" s="25"/>
      <c r="N41" s="25">
        <v>2</v>
      </c>
      <c r="O41" s="25">
        <f t="shared" si="8"/>
        <v>10</v>
      </c>
      <c r="P41" s="26"/>
      <c r="Q41" s="23">
        <v>11</v>
      </c>
      <c r="R41" s="24" t="s">
        <v>39</v>
      </c>
      <c r="S41" s="24" t="s">
        <v>40</v>
      </c>
      <c r="T41" s="32">
        <v>1</v>
      </c>
      <c r="U41" s="32"/>
      <c r="V41" s="32"/>
      <c r="W41" s="32">
        <v>6</v>
      </c>
      <c r="X41" s="32"/>
      <c r="Y41" s="32"/>
      <c r="Z41" s="32">
        <v>2</v>
      </c>
      <c r="AA41" s="32"/>
      <c r="AB41" s="32"/>
      <c r="AC41" s="32"/>
      <c r="AD41" s="32"/>
      <c r="AE41" s="32">
        <f t="shared" si="9"/>
        <v>2</v>
      </c>
    </row>
    <row r="42" spans="1:31" x14ac:dyDescent="0.25">
      <c r="A42" s="27">
        <v>13</v>
      </c>
      <c r="B42" s="24" t="s">
        <v>111</v>
      </c>
      <c r="C42" s="24" t="s">
        <v>27</v>
      </c>
      <c r="D42" s="25">
        <v>2</v>
      </c>
      <c r="E42" s="25"/>
      <c r="F42" s="25"/>
      <c r="G42" s="25">
        <v>4</v>
      </c>
      <c r="H42" s="25">
        <v>1</v>
      </c>
      <c r="I42" s="25">
        <v>1</v>
      </c>
      <c r="J42" s="25"/>
      <c r="K42" s="25">
        <v>3</v>
      </c>
      <c r="L42" s="25"/>
      <c r="M42" s="25"/>
      <c r="N42" s="25"/>
      <c r="O42" s="25">
        <f t="shared" si="8"/>
        <v>4</v>
      </c>
      <c r="P42" s="26"/>
      <c r="Q42" s="27">
        <v>12</v>
      </c>
      <c r="R42" s="24" t="s">
        <v>35</v>
      </c>
      <c r="S42" s="24" t="s">
        <v>45</v>
      </c>
      <c r="T42" s="32"/>
      <c r="U42" s="32"/>
      <c r="V42" s="32">
        <v>1</v>
      </c>
      <c r="W42" s="32">
        <v>1</v>
      </c>
      <c r="X42" s="32">
        <v>1</v>
      </c>
      <c r="Y42" s="32">
        <v>1</v>
      </c>
      <c r="Z42" s="32"/>
      <c r="AA42" s="32">
        <v>2</v>
      </c>
      <c r="AB42" s="32"/>
      <c r="AC42" s="32"/>
      <c r="AD42" s="32"/>
      <c r="AE42" s="32">
        <f t="shared" si="9"/>
        <v>1</v>
      </c>
    </row>
    <row r="43" spans="1:31" x14ac:dyDescent="0.25">
      <c r="A43" s="27"/>
      <c r="B43" s="24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 t="str">
        <f t="shared" si="8"/>
        <v/>
      </c>
      <c r="P43" s="26"/>
      <c r="Q43" s="33" t="s">
        <v>169</v>
      </c>
      <c r="R43" s="24" t="s">
        <v>136</v>
      </c>
      <c r="S43" s="24" t="s">
        <v>137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>
        <f t="shared" si="9"/>
        <v>0</v>
      </c>
    </row>
    <row r="44" spans="1:31" x14ac:dyDescent="0.25">
      <c r="A44" s="23">
        <v>15</v>
      </c>
      <c r="B44" s="24" t="s">
        <v>104</v>
      </c>
      <c r="C44" s="24" t="s">
        <v>105</v>
      </c>
      <c r="D44" s="25">
        <v>1</v>
      </c>
      <c r="E44" s="25">
        <v>1</v>
      </c>
      <c r="F44" s="25">
        <v>1</v>
      </c>
      <c r="G44" s="25">
        <v>11</v>
      </c>
      <c r="H44" s="25">
        <v>3</v>
      </c>
      <c r="I44" s="25">
        <v>1</v>
      </c>
      <c r="J44" s="25">
        <v>1</v>
      </c>
      <c r="K44" s="25">
        <v>2</v>
      </c>
      <c r="L44" s="25"/>
      <c r="M44" s="25"/>
      <c r="N44" s="25">
        <v>1</v>
      </c>
      <c r="O44" s="25">
        <f t="shared" si="8"/>
        <v>6</v>
      </c>
      <c r="P44" s="26"/>
      <c r="Q44" s="23"/>
      <c r="R44" s="24"/>
      <c r="S44" s="24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 t="str">
        <f t="shared" si="9"/>
        <v/>
      </c>
    </row>
    <row r="45" spans="1:31" x14ac:dyDescent="0.25">
      <c r="A45" s="27">
        <v>20</v>
      </c>
      <c r="B45" s="24" t="s">
        <v>108</v>
      </c>
      <c r="C45" s="24" t="s">
        <v>42</v>
      </c>
      <c r="D45" s="25">
        <v>1</v>
      </c>
      <c r="E45" s="25"/>
      <c r="F45" s="25"/>
      <c r="G45" s="25">
        <v>3</v>
      </c>
      <c r="H45" s="25"/>
      <c r="I45" s="25">
        <v>5</v>
      </c>
      <c r="J45" s="25"/>
      <c r="K45" s="25">
        <v>3</v>
      </c>
      <c r="L45" s="25"/>
      <c r="M45" s="25"/>
      <c r="N45" s="25"/>
      <c r="O45" s="25">
        <f t="shared" si="8"/>
        <v>2</v>
      </c>
      <c r="P45" s="26"/>
      <c r="Q45" s="23"/>
      <c r="R45" s="24"/>
      <c r="S45" s="2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tr">
        <f t="shared" si="9"/>
        <v/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si="8"/>
        <v/>
      </c>
      <c r="P46" s="26"/>
      <c r="Q46" s="23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tr">
        <f t="shared" si="9"/>
        <v/>
      </c>
    </row>
    <row r="47" spans="1:31" x14ac:dyDescent="0.25">
      <c r="A47" s="60" t="s">
        <v>28</v>
      </c>
      <c r="B47" s="61"/>
      <c r="C47" s="62"/>
      <c r="D47" s="25">
        <f t="shared" ref="D47:O47" si="10">SUM(D37:D46)</f>
        <v>9</v>
      </c>
      <c r="E47" s="25">
        <f t="shared" si="10"/>
        <v>5</v>
      </c>
      <c r="F47" s="25">
        <f t="shared" si="10"/>
        <v>2</v>
      </c>
      <c r="G47" s="25">
        <f t="shared" si="10"/>
        <v>32</v>
      </c>
      <c r="H47" s="25">
        <f t="shared" si="10"/>
        <v>9</v>
      </c>
      <c r="I47" s="25">
        <f t="shared" si="10"/>
        <v>11</v>
      </c>
      <c r="J47" s="25">
        <f t="shared" si="10"/>
        <v>1</v>
      </c>
      <c r="K47" s="25">
        <f t="shared" si="10"/>
        <v>16</v>
      </c>
      <c r="L47" s="25">
        <f t="shared" si="10"/>
        <v>0</v>
      </c>
      <c r="M47" s="25">
        <f t="shared" si="10"/>
        <v>0</v>
      </c>
      <c r="N47" s="25">
        <f t="shared" si="10"/>
        <v>4</v>
      </c>
      <c r="O47" s="25">
        <f t="shared" si="10"/>
        <v>35</v>
      </c>
      <c r="P47" s="28" t="s">
        <v>29</v>
      </c>
      <c r="Q47" s="60" t="s">
        <v>28</v>
      </c>
      <c r="R47" s="61"/>
      <c r="S47" s="62"/>
      <c r="T47" s="32">
        <f t="shared" ref="T47:AE47" si="11">SUM(T37:T46)</f>
        <v>3</v>
      </c>
      <c r="U47" s="32">
        <f t="shared" si="11"/>
        <v>1</v>
      </c>
      <c r="V47" s="32">
        <f t="shared" si="11"/>
        <v>7</v>
      </c>
      <c r="W47" s="32">
        <f t="shared" si="11"/>
        <v>33</v>
      </c>
      <c r="X47" s="32">
        <f t="shared" si="11"/>
        <v>2</v>
      </c>
      <c r="Y47" s="32">
        <f t="shared" si="11"/>
        <v>4</v>
      </c>
      <c r="Z47" s="32">
        <f t="shared" si="11"/>
        <v>2</v>
      </c>
      <c r="AA47" s="32">
        <f t="shared" si="11"/>
        <v>12</v>
      </c>
      <c r="AB47" s="32">
        <f t="shared" si="11"/>
        <v>0</v>
      </c>
      <c r="AC47" s="32">
        <f t="shared" si="11"/>
        <v>0</v>
      </c>
      <c r="AD47" s="32">
        <f t="shared" si="11"/>
        <v>1</v>
      </c>
      <c r="AE47" s="32">
        <f t="shared" si="11"/>
        <v>16</v>
      </c>
    </row>
    <row r="48" spans="1:31" x14ac:dyDescent="0.25">
      <c r="A48" s="47" t="s">
        <v>30</v>
      </c>
      <c r="B48" s="48"/>
      <c r="C48" s="49" t="s">
        <v>63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</row>
    <row r="49" spans="1:31" x14ac:dyDescent="0.25">
      <c r="A49" s="47" t="s">
        <v>32</v>
      </c>
      <c r="B49" s="48"/>
      <c r="C49" s="49" t="s">
        <v>186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1"/>
    </row>
    <row r="50" spans="1:31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8" zoomScale="90" zoomScaleNormal="90" workbookViewId="0">
      <selection activeCell="AS42" sqref="AS42"/>
    </sheetView>
  </sheetViews>
  <sheetFormatPr defaultRowHeight="15" x14ac:dyDescent="0.25"/>
  <cols>
    <col min="1" max="1" width="3.28515625" style="31" bestFit="1" customWidth="1"/>
    <col min="2" max="2" width="12.5703125" style="31" bestFit="1" customWidth="1"/>
    <col min="3" max="3" width="8.42578125" style="31" bestFit="1" customWidth="1"/>
    <col min="4" max="4" width="3.5703125" style="31" bestFit="1" customWidth="1"/>
    <col min="5" max="5" width="3.42578125" style="31" bestFit="1" customWidth="1"/>
    <col min="6" max="6" width="3.28515625" style="31" bestFit="1" customWidth="1"/>
    <col min="7" max="8" width="4.7109375" style="31" bestFit="1" customWidth="1"/>
    <col min="9" max="9" width="4.5703125" style="31" bestFit="1" customWidth="1"/>
    <col min="10" max="11" width="4.7109375" style="31" bestFit="1" customWidth="1"/>
    <col min="12" max="12" width="4.5703125" style="31" bestFit="1" customWidth="1"/>
    <col min="13" max="13" width="4.7109375" style="31" bestFit="1" customWidth="1"/>
    <col min="14" max="14" width="5.28515625" style="31" bestFit="1" customWidth="1"/>
    <col min="15" max="15" width="4.7109375" style="31" bestFit="1" customWidth="1"/>
    <col min="16" max="16" width="7.7109375" style="31" bestFit="1" customWidth="1"/>
    <col min="17" max="17" width="3.28515625" style="31" bestFit="1" customWidth="1"/>
    <col min="18" max="18" width="15.7109375" style="31" bestFit="1" customWidth="1"/>
    <col min="19" max="19" width="8.5703125" style="31" bestFit="1" customWidth="1"/>
    <col min="20" max="20" width="3.5703125" style="31" bestFit="1" customWidth="1"/>
    <col min="21" max="21" width="3.42578125" style="31" bestFit="1" customWidth="1"/>
    <col min="22" max="22" width="3.28515625" style="31" bestFit="1" customWidth="1"/>
    <col min="23" max="24" width="4.7109375" style="31" bestFit="1" customWidth="1"/>
    <col min="25" max="25" width="4.5703125" style="31" bestFit="1" customWidth="1"/>
    <col min="26" max="27" width="4.7109375" style="31" bestFit="1" customWidth="1"/>
    <col min="28" max="28" width="4.5703125" style="31" bestFit="1" customWidth="1"/>
    <col min="29" max="29" width="4.7109375" style="31" bestFit="1" customWidth="1"/>
    <col min="30" max="30" width="5.28515625" style="31" bestFit="1" customWidth="1"/>
    <col min="31" max="31" width="4.7109375" style="31" bestFit="1" customWidth="1"/>
    <col min="32" max="16384" width="9.140625" style="31"/>
  </cols>
  <sheetData>
    <row r="1" spans="1:31" ht="26.25" x14ac:dyDescent="0.25">
      <c r="A1" s="69" t="s">
        <v>187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72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20" t="s">
        <v>1</v>
      </c>
      <c r="Q3" s="81" t="s">
        <v>0</v>
      </c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3">
        <v>7</v>
      </c>
      <c r="B5" s="24" t="s">
        <v>43</v>
      </c>
      <c r="C5" s="24" t="s">
        <v>44</v>
      </c>
      <c r="D5" s="32">
        <v>2</v>
      </c>
      <c r="E5" s="32"/>
      <c r="F5" s="32"/>
      <c r="G5" s="32">
        <v>9</v>
      </c>
      <c r="H5" s="32"/>
      <c r="I5" s="32"/>
      <c r="J5" s="32">
        <v>1</v>
      </c>
      <c r="K5" s="32">
        <v>3</v>
      </c>
      <c r="L5" s="32"/>
      <c r="M5" s="32"/>
      <c r="N5" s="32"/>
      <c r="O5" s="32">
        <f t="shared" ref="O5:O14" si="0">IF(B5="","",(D5*2)+(E5*3)+F5*1)</f>
        <v>4</v>
      </c>
      <c r="P5" s="26"/>
      <c r="Q5" s="23">
        <v>7</v>
      </c>
      <c r="R5" s="24" t="s">
        <v>24</v>
      </c>
      <c r="S5" s="24" t="s">
        <v>25</v>
      </c>
      <c r="T5" s="32">
        <v>2</v>
      </c>
      <c r="U5" s="32"/>
      <c r="V5" s="32"/>
      <c r="W5" s="32">
        <v>3</v>
      </c>
      <c r="X5" s="32">
        <v>1</v>
      </c>
      <c r="Y5" s="32"/>
      <c r="Z5" s="32"/>
      <c r="AA5" s="32">
        <v>3</v>
      </c>
      <c r="AB5" s="32"/>
      <c r="AC5" s="32"/>
      <c r="AD5" s="32"/>
      <c r="AE5" s="32">
        <f t="shared" ref="AE5:AE13" si="1">IF(R5="","",(T5*2)+(U5*3)+V5*1)</f>
        <v>4</v>
      </c>
    </row>
    <row r="6" spans="1:31" x14ac:dyDescent="0.25">
      <c r="A6" s="27">
        <v>8</v>
      </c>
      <c r="B6" s="24" t="s">
        <v>46</v>
      </c>
      <c r="C6" s="24" t="s">
        <v>47</v>
      </c>
      <c r="D6" s="32">
        <v>1</v>
      </c>
      <c r="E6" s="32">
        <v>2</v>
      </c>
      <c r="F6" s="32">
        <v>2</v>
      </c>
      <c r="G6" s="32">
        <v>4</v>
      </c>
      <c r="H6" s="32">
        <v>3</v>
      </c>
      <c r="I6" s="32">
        <v>3</v>
      </c>
      <c r="J6" s="32"/>
      <c r="K6" s="32">
        <v>2</v>
      </c>
      <c r="L6" s="32"/>
      <c r="M6" s="32"/>
      <c r="N6" s="32"/>
      <c r="O6" s="32">
        <f t="shared" si="0"/>
        <v>10</v>
      </c>
      <c r="P6" s="26"/>
      <c r="Q6" s="23">
        <v>8</v>
      </c>
      <c r="R6" s="24" t="s">
        <v>95</v>
      </c>
      <c r="S6" s="24" t="s">
        <v>96</v>
      </c>
      <c r="T6" s="32">
        <v>2</v>
      </c>
      <c r="U6" s="32"/>
      <c r="V6" s="32"/>
      <c r="W6" s="32">
        <v>8</v>
      </c>
      <c r="X6" s="32">
        <v>1</v>
      </c>
      <c r="Y6" s="32">
        <v>2</v>
      </c>
      <c r="Z6" s="32"/>
      <c r="AA6" s="32"/>
      <c r="AB6" s="32"/>
      <c r="AC6" s="32"/>
      <c r="AD6" s="32"/>
      <c r="AE6" s="32">
        <f t="shared" si="1"/>
        <v>4</v>
      </c>
    </row>
    <row r="7" spans="1:31" x14ac:dyDescent="0.25">
      <c r="A7" s="23">
        <v>9</v>
      </c>
      <c r="B7" s="24" t="s">
        <v>50</v>
      </c>
      <c r="C7" s="24" t="s">
        <v>51</v>
      </c>
      <c r="D7" s="32">
        <v>1</v>
      </c>
      <c r="E7" s="32">
        <v>2</v>
      </c>
      <c r="F7" s="32">
        <v>2</v>
      </c>
      <c r="G7" s="32">
        <v>3</v>
      </c>
      <c r="H7" s="32">
        <v>3</v>
      </c>
      <c r="I7" s="32"/>
      <c r="J7" s="32"/>
      <c r="K7" s="32">
        <v>2</v>
      </c>
      <c r="L7" s="32"/>
      <c r="M7" s="32"/>
      <c r="N7" s="32"/>
      <c r="O7" s="32">
        <f t="shared" si="0"/>
        <v>10</v>
      </c>
      <c r="P7" s="26"/>
      <c r="Q7" s="23">
        <v>9</v>
      </c>
      <c r="R7" s="24" t="s">
        <v>18</v>
      </c>
      <c r="S7" s="24" t="s">
        <v>19</v>
      </c>
      <c r="T7" s="32">
        <v>3</v>
      </c>
      <c r="U7" s="32"/>
      <c r="V7" s="32">
        <v>4</v>
      </c>
      <c r="W7" s="32">
        <v>2</v>
      </c>
      <c r="X7" s="32">
        <v>2</v>
      </c>
      <c r="Y7" s="32"/>
      <c r="Z7" s="32"/>
      <c r="AA7" s="32">
        <v>1</v>
      </c>
      <c r="AB7" s="32"/>
      <c r="AC7" s="32"/>
      <c r="AD7" s="32"/>
      <c r="AE7" s="32">
        <f t="shared" si="1"/>
        <v>10</v>
      </c>
    </row>
    <row r="8" spans="1:31" x14ac:dyDescent="0.25">
      <c r="A8" s="23">
        <v>10</v>
      </c>
      <c r="B8" s="24" t="s">
        <v>35</v>
      </c>
      <c r="C8" s="24" t="s">
        <v>36</v>
      </c>
      <c r="D8" s="32">
        <v>2</v>
      </c>
      <c r="E8" s="32"/>
      <c r="F8" s="32"/>
      <c r="G8" s="32">
        <v>8</v>
      </c>
      <c r="H8" s="32"/>
      <c r="I8" s="32"/>
      <c r="J8" s="32"/>
      <c r="K8" s="32">
        <v>2</v>
      </c>
      <c r="L8" s="32"/>
      <c r="M8" s="32"/>
      <c r="N8" s="32">
        <v>1</v>
      </c>
      <c r="O8" s="32">
        <f t="shared" si="0"/>
        <v>4</v>
      </c>
      <c r="P8" s="26"/>
      <c r="Q8" s="27">
        <v>10</v>
      </c>
      <c r="R8" s="24" t="s">
        <v>20</v>
      </c>
      <c r="S8" s="24" t="s">
        <v>21</v>
      </c>
      <c r="T8" s="32">
        <v>2</v>
      </c>
      <c r="U8" s="32">
        <v>2</v>
      </c>
      <c r="V8" s="32"/>
      <c r="W8" s="32">
        <v>1</v>
      </c>
      <c r="X8" s="32">
        <v>2</v>
      </c>
      <c r="Y8" s="32">
        <v>3</v>
      </c>
      <c r="Z8" s="32"/>
      <c r="AA8" s="32">
        <v>1</v>
      </c>
      <c r="AB8" s="32"/>
      <c r="AC8" s="32"/>
      <c r="AD8" s="32"/>
      <c r="AE8" s="32">
        <f t="shared" si="1"/>
        <v>10</v>
      </c>
    </row>
    <row r="9" spans="1:31" x14ac:dyDescent="0.25">
      <c r="A9" s="23">
        <v>11</v>
      </c>
      <c r="B9" s="24" t="s">
        <v>39</v>
      </c>
      <c r="C9" s="24" t="s">
        <v>40</v>
      </c>
      <c r="D9" s="32"/>
      <c r="E9" s="32"/>
      <c r="F9" s="32"/>
      <c r="G9" s="32">
        <v>3</v>
      </c>
      <c r="H9" s="32"/>
      <c r="I9" s="32"/>
      <c r="J9" s="32"/>
      <c r="K9" s="32"/>
      <c r="L9" s="32"/>
      <c r="M9" s="32"/>
      <c r="N9" s="32"/>
      <c r="O9" s="32">
        <f t="shared" si="0"/>
        <v>0</v>
      </c>
      <c r="P9" s="26"/>
      <c r="Q9" s="23">
        <v>12</v>
      </c>
      <c r="R9" s="24" t="s">
        <v>59</v>
      </c>
      <c r="S9" s="24" t="s">
        <v>60</v>
      </c>
      <c r="T9" s="32"/>
      <c r="U9" s="32"/>
      <c r="V9" s="32"/>
      <c r="W9" s="32"/>
      <c r="X9" s="32">
        <v>2</v>
      </c>
      <c r="Y9" s="32">
        <v>3</v>
      </c>
      <c r="Z9" s="32">
        <v>1</v>
      </c>
      <c r="AA9" s="32">
        <v>1</v>
      </c>
      <c r="AB9" s="32"/>
      <c r="AC9" s="32"/>
      <c r="AD9" s="32"/>
      <c r="AE9" s="32">
        <f t="shared" si="1"/>
        <v>0</v>
      </c>
    </row>
    <row r="10" spans="1:31" x14ac:dyDescent="0.25">
      <c r="A10" s="27">
        <v>12</v>
      </c>
      <c r="B10" s="24" t="s">
        <v>35</v>
      </c>
      <c r="C10" s="24" t="s">
        <v>45</v>
      </c>
      <c r="D10" s="32"/>
      <c r="E10" s="32"/>
      <c r="F10" s="32"/>
      <c r="G10" s="32">
        <v>3</v>
      </c>
      <c r="H10" s="32"/>
      <c r="I10" s="32"/>
      <c r="J10" s="32"/>
      <c r="K10" s="32">
        <v>1</v>
      </c>
      <c r="L10" s="32"/>
      <c r="M10" s="32"/>
      <c r="N10" s="32"/>
      <c r="O10" s="32">
        <f t="shared" si="0"/>
        <v>0</v>
      </c>
      <c r="P10" s="26"/>
      <c r="Q10" s="23">
        <v>14</v>
      </c>
      <c r="R10" s="24" t="s">
        <v>57</v>
      </c>
      <c r="S10" s="24" t="s">
        <v>58</v>
      </c>
      <c r="T10" s="32">
        <v>2</v>
      </c>
      <c r="U10" s="32"/>
      <c r="V10" s="32">
        <v>1</v>
      </c>
      <c r="W10" s="32">
        <v>10</v>
      </c>
      <c r="X10" s="32"/>
      <c r="Y10" s="32">
        <v>2</v>
      </c>
      <c r="Z10" s="32"/>
      <c r="AA10" s="32">
        <v>1</v>
      </c>
      <c r="AB10" s="32"/>
      <c r="AC10" s="32"/>
      <c r="AD10" s="32">
        <v>4</v>
      </c>
      <c r="AE10" s="32">
        <f t="shared" si="1"/>
        <v>5</v>
      </c>
    </row>
    <row r="11" spans="1:31" x14ac:dyDescent="0.25">
      <c r="A11" s="33"/>
      <c r="B11" s="24"/>
      <c r="C11" s="24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 t="str">
        <f t="shared" si="0"/>
        <v/>
      </c>
      <c r="P11" s="26"/>
      <c r="Q11" s="23">
        <v>15</v>
      </c>
      <c r="R11" s="24" t="s">
        <v>22</v>
      </c>
      <c r="S11" s="24" t="s">
        <v>23</v>
      </c>
      <c r="T11" s="32">
        <v>1</v>
      </c>
      <c r="U11" s="32"/>
      <c r="V11" s="32"/>
      <c r="W11" s="32">
        <v>8</v>
      </c>
      <c r="X11" s="32"/>
      <c r="Y11" s="32">
        <v>1</v>
      </c>
      <c r="Z11" s="32">
        <v>1</v>
      </c>
      <c r="AA11" s="32"/>
      <c r="AB11" s="32"/>
      <c r="AC11" s="32"/>
      <c r="AD11" s="32"/>
      <c r="AE11" s="32">
        <f t="shared" si="1"/>
        <v>2</v>
      </c>
    </row>
    <row r="12" spans="1:31" x14ac:dyDescent="0.25">
      <c r="A12" s="23">
        <v>0</v>
      </c>
      <c r="B12" s="24" t="s">
        <v>188</v>
      </c>
      <c r="C12" s="24" t="s">
        <v>19</v>
      </c>
      <c r="D12" s="32">
        <v>2</v>
      </c>
      <c r="E12" s="32"/>
      <c r="F12" s="32"/>
      <c r="G12" s="32">
        <v>7</v>
      </c>
      <c r="H12" s="32"/>
      <c r="I12" s="32">
        <v>2</v>
      </c>
      <c r="J12" s="32"/>
      <c r="K12" s="32"/>
      <c r="L12" s="32"/>
      <c r="M12" s="32"/>
      <c r="N12" s="32"/>
      <c r="O12" s="32">
        <f t="shared" si="0"/>
        <v>4</v>
      </c>
      <c r="P12" s="26"/>
      <c r="Q12" s="23" t="s">
        <v>169</v>
      </c>
      <c r="R12" s="24" t="s">
        <v>24</v>
      </c>
      <c r="S12" s="24" t="s">
        <v>61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>
        <f t="shared" si="1"/>
        <v>0</v>
      </c>
    </row>
    <row r="13" spans="1:31" x14ac:dyDescent="0.25">
      <c r="A13" s="23"/>
      <c r="B13" s="24"/>
      <c r="C13" s="2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 t="str">
        <f t="shared" si="0"/>
        <v/>
      </c>
      <c r="P13" s="26"/>
      <c r="Q13" s="27">
        <v>69</v>
      </c>
      <c r="R13" s="24" t="s">
        <v>167</v>
      </c>
      <c r="S13" s="24" t="s">
        <v>168</v>
      </c>
      <c r="T13" s="32"/>
      <c r="U13" s="32">
        <v>1</v>
      </c>
      <c r="V13" s="32"/>
      <c r="W13" s="32">
        <v>1</v>
      </c>
      <c r="X13" s="32"/>
      <c r="Y13" s="32"/>
      <c r="Z13" s="32"/>
      <c r="AA13" s="32">
        <v>1</v>
      </c>
      <c r="AB13" s="32"/>
      <c r="AC13" s="32"/>
      <c r="AD13" s="32"/>
      <c r="AE13" s="32">
        <f t="shared" si="1"/>
        <v>3</v>
      </c>
    </row>
    <row r="14" spans="1:31" x14ac:dyDescent="0.25">
      <c r="A14" s="23"/>
      <c r="B14" s="24"/>
      <c r="C14" s="2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 t="str">
        <f t="shared" si="0"/>
        <v/>
      </c>
      <c r="P14" s="26"/>
      <c r="Q14" s="23"/>
      <c r="R14" s="24"/>
      <c r="S14" s="2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tr">
        <f t="shared" ref="AE14" si="2">IF(R14="","",(T14*2)+(U14*3)+V14*1)</f>
        <v/>
      </c>
    </row>
    <row r="15" spans="1:31" x14ac:dyDescent="0.25">
      <c r="A15" s="60" t="s">
        <v>28</v>
      </c>
      <c r="B15" s="61"/>
      <c r="C15" s="62"/>
      <c r="D15" s="32">
        <f t="shared" ref="D15:O15" si="3">SUM(D5:D14)</f>
        <v>8</v>
      </c>
      <c r="E15" s="32">
        <f t="shared" si="3"/>
        <v>4</v>
      </c>
      <c r="F15" s="32">
        <f t="shared" si="3"/>
        <v>4</v>
      </c>
      <c r="G15" s="32">
        <f t="shared" si="3"/>
        <v>37</v>
      </c>
      <c r="H15" s="32">
        <f t="shared" si="3"/>
        <v>6</v>
      </c>
      <c r="I15" s="32">
        <f t="shared" si="3"/>
        <v>5</v>
      </c>
      <c r="J15" s="32">
        <f t="shared" si="3"/>
        <v>1</v>
      </c>
      <c r="K15" s="32">
        <f t="shared" si="3"/>
        <v>10</v>
      </c>
      <c r="L15" s="32">
        <f t="shared" si="3"/>
        <v>0</v>
      </c>
      <c r="M15" s="32">
        <f t="shared" si="3"/>
        <v>0</v>
      </c>
      <c r="N15" s="32">
        <f t="shared" si="3"/>
        <v>1</v>
      </c>
      <c r="O15" s="32">
        <f t="shared" si="3"/>
        <v>32</v>
      </c>
      <c r="P15" s="28" t="s">
        <v>29</v>
      </c>
      <c r="Q15" s="60" t="s">
        <v>28</v>
      </c>
      <c r="R15" s="61"/>
      <c r="S15" s="62"/>
      <c r="T15" s="32">
        <f t="shared" ref="T15:AE15" si="4">SUM(T5:T14)</f>
        <v>12</v>
      </c>
      <c r="U15" s="32">
        <f t="shared" si="4"/>
        <v>3</v>
      </c>
      <c r="V15" s="32">
        <f t="shared" si="4"/>
        <v>5</v>
      </c>
      <c r="W15" s="32">
        <f t="shared" si="4"/>
        <v>33</v>
      </c>
      <c r="X15" s="32">
        <f t="shared" si="4"/>
        <v>8</v>
      </c>
      <c r="Y15" s="32">
        <f t="shared" si="4"/>
        <v>11</v>
      </c>
      <c r="Z15" s="32">
        <f t="shared" si="4"/>
        <v>2</v>
      </c>
      <c r="AA15" s="32">
        <f t="shared" si="4"/>
        <v>8</v>
      </c>
      <c r="AB15" s="32">
        <f t="shared" si="4"/>
        <v>0</v>
      </c>
      <c r="AC15" s="32">
        <f t="shared" si="4"/>
        <v>0</v>
      </c>
      <c r="AD15" s="32">
        <f t="shared" si="4"/>
        <v>4</v>
      </c>
      <c r="AE15" s="32">
        <f t="shared" si="4"/>
        <v>38</v>
      </c>
    </row>
    <row r="16" spans="1:31" x14ac:dyDescent="0.25">
      <c r="A16" s="47" t="s">
        <v>30</v>
      </c>
      <c r="B16" s="48"/>
      <c r="C16" s="49" t="s">
        <v>119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189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x14ac:dyDescent="0.25">
      <c r="A19" s="87" t="s">
        <v>79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20" t="s">
        <v>33</v>
      </c>
      <c r="Q19" s="78" t="s">
        <v>119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3">
        <v>1</v>
      </c>
      <c r="B21" s="24" t="s">
        <v>106</v>
      </c>
      <c r="C21" s="24" t="s">
        <v>107</v>
      </c>
      <c r="D21" s="25">
        <v>1</v>
      </c>
      <c r="E21" s="25">
        <v>2</v>
      </c>
      <c r="F21" s="25"/>
      <c r="G21" s="25">
        <v>3</v>
      </c>
      <c r="H21" s="25">
        <v>2</v>
      </c>
      <c r="I21" s="25">
        <v>2</v>
      </c>
      <c r="J21" s="25"/>
      <c r="K21" s="25">
        <v>2</v>
      </c>
      <c r="L21" s="25"/>
      <c r="M21" s="25"/>
      <c r="N21" s="25"/>
      <c r="O21" s="25">
        <f t="shared" ref="O21:O29" si="5">IF(B21="","",(D21*2)+(E21*3)+F21*1)</f>
        <v>8</v>
      </c>
      <c r="P21" s="26"/>
      <c r="Q21" s="27">
        <v>0</v>
      </c>
      <c r="R21" s="24" t="s">
        <v>120</v>
      </c>
      <c r="S21" s="24" t="s">
        <v>121</v>
      </c>
      <c r="T21" s="25">
        <v>1</v>
      </c>
      <c r="U21" s="25"/>
      <c r="V21" s="25"/>
      <c r="W21" s="25">
        <v>1</v>
      </c>
      <c r="X21" s="25">
        <v>2</v>
      </c>
      <c r="Y21" s="25">
        <v>2</v>
      </c>
      <c r="Z21" s="25"/>
      <c r="AA21" s="25"/>
      <c r="AB21" s="25"/>
      <c r="AC21" s="25"/>
      <c r="AD21" s="25"/>
      <c r="AE21" s="25">
        <f t="shared" ref="AE21:AE29" si="6">IF(R21="","",(T21*2)+(U21*3)+V21*1)</f>
        <v>2</v>
      </c>
    </row>
    <row r="22" spans="1:31" x14ac:dyDescent="0.25">
      <c r="A22" s="23"/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 t="str">
        <f t="shared" si="5"/>
        <v/>
      </c>
      <c r="P22" s="26"/>
      <c r="Q22" s="27">
        <v>3</v>
      </c>
      <c r="R22" s="24" t="s">
        <v>122</v>
      </c>
      <c r="S22" s="24" t="s">
        <v>27</v>
      </c>
      <c r="T22" s="25">
        <v>1</v>
      </c>
      <c r="U22" s="25"/>
      <c r="V22" s="25"/>
      <c r="W22" s="25">
        <v>3</v>
      </c>
      <c r="X22" s="25"/>
      <c r="Y22" s="25"/>
      <c r="Z22" s="25"/>
      <c r="AA22" s="25">
        <v>4</v>
      </c>
      <c r="AB22" s="25"/>
      <c r="AC22" s="25"/>
      <c r="AD22" s="25"/>
      <c r="AE22" s="25">
        <f t="shared" si="6"/>
        <v>2</v>
      </c>
    </row>
    <row r="23" spans="1:31" x14ac:dyDescent="0.25">
      <c r="A23" s="27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tr">
        <f t="shared" si="5"/>
        <v/>
      </c>
      <c r="P23" s="26"/>
      <c r="Q23" s="27">
        <v>4</v>
      </c>
      <c r="R23" s="24" t="s">
        <v>176</v>
      </c>
      <c r="S23" s="24" t="s">
        <v>177</v>
      </c>
      <c r="T23" s="25"/>
      <c r="U23" s="25"/>
      <c r="V23" s="25"/>
      <c r="W23" s="25">
        <v>3</v>
      </c>
      <c r="X23" s="25"/>
      <c r="Y23" s="25"/>
      <c r="Z23" s="25"/>
      <c r="AA23" s="25">
        <v>1</v>
      </c>
      <c r="AB23" s="25"/>
      <c r="AC23" s="25"/>
      <c r="AD23" s="25"/>
      <c r="AE23" s="25">
        <f t="shared" si="6"/>
        <v>0</v>
      </c>
    </row>
    <row r="24" spans="1:31" x14ac:dyDescent="0.25">
      <c r="A24" s="27">
        <v>9</v>
      </c>
      <c r="B24" s="24" t="s">
        <v>140</v>
      </c>
      <c r="C24" s="24" t="s">
        <v>141</v>
      </c>
      <c r="D24" s="25">
        <v>2</v>
      </c>
      <c r="E24" s="25"/>
      <c r="F24" s="25">
        <v>1</v>
      </c>
      <c r="G24" s="25">
        <v>6</v>
      </c>
      <c r="H24" s="25"/>
      <c r="I24" s="25">
        <v>4</v>
      </c>
      <c r="J24" s="25"/>
      <c r="K24" s="25">
        <v>3</v>
      </c>
      <c r="L24" s="25"/>
      <c r="M24" s="25"/>
      <c r="N24" s="25"/>
      <c r="O24" s="25">
        <f t="shared" si="5"/>
        <v>5</v>
      </c>
      <c r="P24" s="26"/>
      <c r="Q24" s="27">
        <v>7</v>
      </c>
      <c r="R24" s="24" t="s">
        <v>123</v>
      </c>
      <c r="S24" s="24" t="s">
        <v>124</v>
      </c>
      <c r="T24" s="25">
        <v>4</v>
      </c>
      <c r="U24" s="25">
        <v>1</v>
      </c>
      <c r="V24" s="25">
        <v>3</v>
      </c>
      <c r="W24" s="25">
        <v>6</v>
      </c>
      <c r="X24" s="25">
        <v>1</v>
      </c>
      <c r="Y24" s="25"/>
      <c r="Z24" s="25">
        <v>2</v>
      </c>
      <c r="AA24" s="25">
        <v>1</v>
      </c>
      <c r="AB24" s="25"/>
      <c r="AC24" s="25"/>
      <c r="AD24" s="25">
        <v>2</v>
      </c>
      <c r="AE24" s="25">
        <f t="shared" si="6"/>
        <v>14</v>
      </c>
    </row>
    <row r="25" spans="1:31" x14ac:dyDescent="0.25">
      <c r="A25" s="27">
        <v>11</v>
      </c>
      <c r="B25" s="24" t="s">
        <v>114</v>
      </c>
      <c r="C25" s="24" t="s">
        <v>27</v>
      </c>
      <c r="D25" s="25">
        <v>3</v>
      </c>
      <c r="E25" s="25"/>
      <c r="F25" s="25">
        <v>2</v>
      </c>
      <c r="G25" s="25">
        <v>4</v>
      </c>
      <c r="H25" s="25">
        <v>2</v>
      </c>
      <c r="I25" s="25">
        <v>5</v>
      </c>
      <c r="J25" s="25">
        <v>1</v>
      </c>
      <c r="K25" s="25">
        <v>1</v>
      </c>
      <c r="L25" s="25"/>
      <c r="M25" s="25"/>
      <c r="N25" s="25">
        <v>1</v>
      </c>
      <c r="O25" s="25">
        <f t="shared" si="5"/>
        <v>8</v>
      </c>
      <c r="P25" s="26"/>
      <c r="Q25" s="27">
        <v>8</v>
      </c>
      <c r="R25" s="24" t="s">
        <v>125</v>
      </c>
      <c r="S25" s="24" t="s">
        <v>126</v>
      </c>
      <c r="T25" s="25">
        <v>2</v>
      </c>
      <c r="U25" s="25"/>
      <c r="V25" s="25"/>
      <c r="W25" s="25">
        <v>5</v>
      </c>
      <c r="X25" s="25">
        <v>3</v>
      </c>
      <c r="Y25" s="25"/>
      <c r="Z25" s="25"/>
      <c r="AA25" s="25">
        <v>1</v>
      </c>
      <c r="AB25" s="25"/>
      <c r="AC25" s="25"/>
      <c r="AD25" s="25"/>
      <c r="AE25" s="25">
        <f t="shared" si="6"/>
        <v>4</v>
      </c>
    </row>
    <row r="26" spans="1:31" x14ac:dyDescent="0.25">
      <c r="A26" s="27">
        <v>13</v>
      </c>
      <c r="B26" s="24" t="s">
        <v>111</v>
      </c>
      <c r="C26" s="24" t="s">
        <v>27</v>
      </c>
      <c r="D26" s="25">
        <v>1</v>
      </c>
      <c r="E26" s="25"/>
      <c r="F26" s="25"/>
      <c r="G26" s="25">
        <v>10</v>
      </c>
      <c r="H26" s="25"/>
      <c r="I26" s="25"/>
      <c r="J26" s="25">
        <v>1</v>
      </c>
      <c r="K26" s="25">
        <v>2</v>
      </c>
      <c r="L26" s="25"/>
      <c r="M26" s="25"/>
      <c r="N26" s="25"/>
      <c r="O26" s="25">
        <f t="shared" si="5"/>
        <v>2</v>
      </c>
      <c r="P26" s="26"/>
      <c r="Q26" s="27">
        <v>11</v>
      </c>
      <c r="R26" s="24" t="s">
        <v>127</v>
      </c>
      <c r="S26" s="24" t="s">
        <v>128</v>
      </c>
      <c r="T26" s="25">
        <v>1</v>
      </c>
      <c r="U26" s="25"/>
      <c r="V26" s="25"/>
      <c r="W26" s="25">
        <v>3</v>
      </c>
      <c r="X26" s="25">
        <v>1</v>
      </c>
      <c r="Y26" s="25">
        <v>2</v>
      </c>
      <c r="Z26" s="25"/>
      <c r="AA26" s="25"/>
      <c r="AB26" s="25"/>
      <c r="AC26" s="25"/>
      <c r="AD26" s="25"/>
      <c r="AE26" s="25">
        <f t="shared" si="6"/>
        <v>2</v>
      </c>
    </row>
    <row r="27" spans="1:31" x14ac:dyDescent="0.25">
      <c r="A27" s="27">
        <v>14</v>
      </c>
      <c r="B27" s="24" t="s">
        <v>115</v>
      </c>
      <c r="C27" s="24" t="s">
        <v>116</v>
      </c>
      <c r="D27" s="25"/>
      <c r="E27" s="25">
        <v>2</v>
      </c>
      <c r="F27" s="25"/>
      <c r="G27" s="25">
        <v>4</v>
      </c>
      <c r="H27" s="25">
        <v>2</v>
      </c>
      <c r="I27" s="25">
        <v>2</v>
      </c>
      <c r="J27" s="25"/>
      <c r="K27" s="25">
        <v>2</v>
      </c>
      <c r="L27" s="25"/>
      <c r="M27" s="25"/>
      <c r="N27" s="25"/>
      <c r="O27" s="25">
        <f t="shared" si="5"/>
        <v>6</v>
      </c>
      <c r="P27" s="26"/>
      <c r="Q27" s="23">
        <v>16</v>
      </c>
      <c r="R27" s="24" t="s">
        <v>129</v>
      </c>
      <c r="S27" s="24" t="s">
        <v>130</v>
      </c>
      <c r="T27" s="25">
        <v>1</v>
      </c>
      <c r="U27" s="25"/>
      <c r="V27" s="25">
        <v>1</v>
      </c>
      <c r="W27" s="25">
        <v>7</v>
      </c>
      <c r="X27" s="25"/>
      <c r="Y27" s="25">
        <v>1</v>
      </c>
      <c r="Z27" s="25"/>
      <c r="AA27" s="25">
        <v>2</v>
      </c>
      <c r="AB27" s="25"/>
      <c r="AC27" s="25"/>
      <c r="AD27" s="25"/>
      <c r="AE27" s="25">
        <f t="shared" si="6"/>
        <v>3</v>
      </c>
    </row>
    <row r="28" spans="1:31" x14ac:dyDescent="0.25">
      <c r="A28" s="23"/>
      <c r="B28" s="24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 t="str">
        <f t="shared" si="5"/>
        <v/>
      </c>
      <c r="P28" s="26"/>
      <c r="Q28" s="27">
        <v>24</v>
      </c>
      <c r="R28" s="24" t="s">
        <v>131</v>
      </c>
      <c r="S28" s="24" t="s">
        <v>132</v>
      </c>
      <c r="T28" s="25">
        <v>3</v>
      </c>
      <c r="U28" s="25"/>
      <c r="V28" s="25">
        <v>1</v>
      </c>
      <c r="W28" s="25">
        <v>7</v>
      </c>
      <c r="X28" s="25">
        <v>2</v>
      </c>
      <c r="Y28" s="25">
        <v>2</v>
      </c>
      <c r="Z28" s="25"/>
      <c r="AA28" s="25">
        <v>2</v>
      </c>
      <c r="AB28" s="25"/>
      <c r="AC28" s="25"/>
      <c r="AD28" s="25">
        <v>1</v>
      </c>
      <c r="AE28" s="25">
        <f t="shared" si="6"/>
        <v>7</v>
      </c>
    </row>
    <row r="29" spans="1:31" x14ac:dyDescent="0.25">
      <c r="A29" s="27">
        <v>20</v>
      </c>
      <c r="B29" s="24" t="s">
        <v>108</v>
      </c>
      <c r="C29" s="24" t="s">
        <v>42</v>
      </c>
      <c r="D29" s="25"/>
      <c r="E29" s="25">
        <v>1</v>
      </c>
      <c r="F29" s="25">
        <v>1</v>
      </c>
      <c r="G29" s="25">
        <v>3</v>
      </c>
      <c r="H29" s="25"/>
      <c r="I29" s="25"/>
      <c r="J29" s="25"/>
      <c r="K29" s="25">
        <v>1</v>
      </c>
      <c r="L29" s="25"/>
      <c r="M29" s="25"/>
      <c r="N29" s="25"/>
      <c r="O29" s="25">
        <f t="shared" si="5"/>
        <v>4</v>
      </c>
      <c r="P29" s="26"/>
      <c r="Q29" s="23">
        <v>52</v>
      </c>
      <c r="R29" s="24" t="s">
        <v>133</v>
      </c>
      <c r="S29" s="24" t="s">
        <v>134</v>
      </c>
      <c r="T29" s="32">
        <v>2</v>
      </c>
      <c r="U29" s="32"/>
      <c r="V29" s="32"/>
      <c r="W29" s="32">
        <v>1</v>
      </c>
      <c r="X29" s="32"/>
      <c r="Y29" s="32">
        <v>1</v>
      </c>
      <c r="Z29" s="32"/>
      <c r="AA29" s="32"/>
      <c r="AB29" s="32"/>
      <c r="AC29" s="32"/>
      <c r="AD29" s="32">
        <v>1</v>
      </c>
      <c r="AE29" s="32">
        <f t="shared" si="6"/>
        <v>4</v>
      </c>
    </row>
    <row r="30" spans="1:31" x14ac:dyDescent="0.25">
      <c r="A30" s="23"/>
      <c r="B30" s="24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 t="str">
        <f t="shared" ref="O30" si="7">IF(B30="","",(D30*2)+(E30*3)+F30*1)</f>
        <v/>
      </c>
      <c r="P30" s="26"/>
      <c r="Q30" s="23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ref="AE30" si="8">IF(R30="","",(T30*2)+(U30*3)+V30*1)</f>
        <v/>
      </c>
    </row>
    <row r="31" spans="1:31" x14ac:dyDescent="0.25">
      <c r="A31" s="60" t="s">
        <v>28</v>
      </c>
      <c r="B31" s="61"/>
      <c r="C31" s="62"/>
      <c r="D31" s="32">
        <f t="shared" ref="D31:O31" si="9">SUM(D21:D30)</f>
        <v>7</v>
      </c>
      <c r="E31" s="32">
        <f t="shared" si="9"/>
        <v>5</v>
      </c>
      <c r="F31" s="32">
        <f t="shared" si="9"/>
        <v>4</v>
      </c>
      <c r="G31" s="32">
        <f t="shared" si="9"/>
        <v>30</v>
      </c>
      <c r="H31" s="32">
        <f t="shared" si="9"/>
        <v>6</v>
      </c>
      <c r="I31" s="32">
        <f t="shared" si="9"/>
        <v>13</v>
      </c>
      <c r="J31" s="32">
        <f t="shared" si="9"/>
        <v>2</v>
      </c>
      <c r="K31" s="32">
        <f t="shared" si="9"/>
        <v>11</v>
      </c>
      <c r="L31" s="32">
        <f t="shared" si="9"/>
        <v>0</v>
      </c>
      <c r="M31" s="32">
        <f t="shared" si="9"/>
        <v>0</v>
      </c>
      <c r="N31" s="32">
        <f t="shared" si="9"/>
        <v>1</v>
      </c>
      <c r="O31" s="32">
        <f t="shared" si="9"/>
        <v>33</v>
      </c>
      <c r="P31" s="28" t="s">
        <v>29</v>
      </c>
      <c r="Q31" s="60" t="s">
        <v>28</v>
      </c>
      <c r="R31" s="61"/>
      <c r="S31" s="62"/>
      <c r="T31" s="32">
        <f t="shared" ref="T31:AE31" si="10">SUM(T21:T30)</f>
        <v>15</v>
      </c>
      <c r="U31" s="32">
        <f t="shared" si="10"/>
        <v>1</v>
      </c>
      <c r="V31" s="32">
        <f t="shared" si="10"/>
        <v>5</v>
      </c>
      <c r="W31" s="32">
        <f t="shared" si="10"/>
        <v>36</v>
      </c>
      <c r="X31" s="32">
        <f t="shared" si="10"/>
        <v>9</v>
      </c>
      <c r="Y31" s="32">
        <f t="shared" si="10"/>
        <v>8</v>
      </c>
      <c r="Z31" s="32">
        <f t="shared" si="10"/>
        <v>2</v>
      </c>
      <c r="AA31" s="32">
        <f t="shared" si="10"/>
        <v>11</v>
      </c>
      <c r="AB31" s="32">
        <f t="shared" si="10"/>
        <v>0</v>
      </c>
      <c r="AC31" s="32">
        <f t="shared" si="10"/>
        <v>0</v>
      </c>
      <c r="AD31" s="32">
        <f t="shared" si="10"/>
        <v>4</v>
      </c>
      <c r="AE31" s="32">
        <f t="shared" si="10"/>
        <v>38</v>
      </c>
    </row>
    <row r="32" spans="1:31" x14ac:dyDescent="0.25">
      <c r="A32" s="47" t="s">
        <v>30</v>
      </c>
      <c r="B32" s="48"/>
      <c r="C32" s="49" t="s">
        <v>34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1" x14ac:dyDescent="0.25">
      <c r="A33" s="47" t="s">
        <v>32</v>
      </c>
      <c r="B33" s="48"/>
      <c r="C33" s="49" t="s">
        <v>189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  <row r="34" spans="1:3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x14ac:dyDescent="0.25">
      <c r="A35" s="84" t="s">
        <v>63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20" t="s">
        <v>160</v>
      </c>
      <c r="Q35" s="66" t="s">
        <v>34</v>
      </c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8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7">
        <v>4</v>
      </c>
      <c r="B37" s="24" t="s">
        <v>66</v>
      </c>
      <c r="C37" s="24" t="s">
        <v>67</v>
      </c>
      <c r="D37" s="32">
        <v>3</v>
      </c>
      <c r="E37" s="32"/>
      <c r="F37" s="32">
        <v>2</v>
      </c>
      <c r="G37" s="32">
        <v>7</v>
      </c>
      <c r="H37" s="32">
        <v>2</v>
      </c>
      <c r="I37" s="32"/>
      <c r="J37" s="32"/>
      <c r="K37" s="32">
        <v>4</v>
      </c>
      <c r="L37" s="32"/>
      <c r="M37" s="32"/>
      <c r="N37" s="32"/>
      <c r="O37" s="32">
        <f t="shared" ref="O37:O45" si="11">IF(B37="","",(D37*2)+(E37*3)+F37*1)</f>
        <v>8</v>
      </c>
      <c r="P37" s="26"/>
      <c r="Q37" s="27">
        <v>3</v>
      </c>
      <c r="R37" s="24" t="s">
        <v>48</v>
      </c>
      <c r="S37" s="24" t="s">
        <v>49</v>
      </c>
      <c r="T37" s="25"/>
      <c r="U37" s="25"/>
      <c r="V37" s="25"/>
      <c r="W37" s="25"/>
      <c r="X37" s="25">
        <v>1</v>
      </c>
      <c r="Y37" s="25">
        <v>1</v>
      </c>
      <c r="Z37" s="25"/>
      <c r="AA37" s="25"/>
      <c r="AB37" s="25"/>
      <c r="AC37" s="25"/>
      <c r="AD37" s="25"/>
      <c r="AE37" s="25">
        <f t="shared" ref="AE37:AE44" si="12">IF(R37="","",(T37*2)+(U37*3)+V37*1)</f>
        <v>0</v>
      </c>
    </row>
    <row r="38" spans="1:31" x14ac:dyDescent="0.25">
      <c r="A38" s="27">
        <v>5</v>
      </c>
      <c r="B38" s="24" t="s">
        <v>68</v>
      </c>
      <c r="C38" s="24" t="s">
        <v>69</v>
      </c>
      <c r="D38" s="32">
        <v>4</v>
      </c>
      <c r="E38" s="32">
        <v>1</v>
      </c>
      <c r="F38" s="32">
        <v>1</v>
      </c>
      <c r="G38" s="32">
        <v>4</v>
      </c>
      <c r="H38" s="32">
        <v>2</v>
      </c>
      <c r="I38" s="32">
        <v>1</v>
      </c>
      <c r="J38" s="32"/>
      <c r="K38" s="32"/>
      <c r="L38" s="32"/>
      <c r="M38" s="32"/>
      <c r="N38" s="32"/>
      <c r="O38" s="32">
        <f t="shared" si="11"/>
        <v>12</v>
      </c>
      <c r="P38" s="26"/>
      <c r="Q38" s="27">
        <v>5</v>
      </c>
      <c r="R38" s="24" t="s">
        <v>97</v>
      </c>
      <c r="S38" s="24" t="s">
        <v>40</v>
      </c>
      <c r="T38" s="25">
        <v>4</v>
      </c>
      <c r="U38" s="25"/>
      <c r="V38" s="25"/>
      <c r="W38" s="25">
        <v>9</v>
      </c>
      <c r="X38" s="25"/>
      <c r="Y38" s="25"/>
      <c r="Z38" s="25"/>
      <c r="AA38" s="25">
        <v>1</v>
      </c>
      <c r="AB38" s="25"/>
      <c r="AC38" s="25"/>
      <c r="AD38" s="25"/>
      <c r="AE38" s="25">
        <f t="shared" si="12"/>
        <v>8</v>
      </c>
    </row>
    <row r="39" spans="1:31" x14ac:dyDescent="0.25">
      <c r="A39" s="27">
        <v>6</v>
      </c>
      <c r="B39" s="24" t="s">
        <v>70</v>
      </c>
      <c r="C39" s="24" t="s">
        <v>71</v>
      </c>
      <c r="D39" s="32">
        <v>1</v>
      </c>
      <c r="E39" s="32"/>
      <c r="F39" s="32"/>
      <c r="G39" s="32">
        <v>5</v>
      </c>
      <c r="H39" s="32">
        <v>1</v>
      </c>
      <c r="I39" s="32"/>
      <c r="J39" s="32"/>
      <c r="K39" s="32"/>
      <c r="L39" s="32"/>
      <c r="M39" s="32"/>
      <c r="N39" s="32"/>
      <c r="O39" s="32">
        <f t="shared" si="11"/>
        <v>2</v>
      </c>
      <c r="P39" s="26"/>
      <c r="Q39" s="23">
        <v>7</v>
      </c>
      <c r="R39" s="24" t="s">
        <v>54</v>
      </c>
      <c r="S39" s="24" t="s">
        <v>55</v>
      </c>
      <c r="T39" s="25"/>
      <c r="U39" s="25">
        <v>2</v>
      </c>
      <c r="V39" s="25"/>
      <c r="W39" s="25">
        <v>2</v>
      </c>
      <c r="X39" s="25"/>
      <c r="Y39" s="25"/>
      <c r="Z39" s="25"/>
      <c r="AA39" s="25">
        <v>2</v>
      </c>
      <c r="AB39" s="25"/>
      <c r="AC39" s="25"/>
      <c r="AD39" s="25"/>
      <c r="AE39" s="25">
        <f t="shared" si="12"/>
        <v>6</v>
      </c>
    </row>
    <row r="40" spans="1:31" x14ac:dyDescent="0.25">
      <c r="A40" s="23"/>
      <c r="B40" s="24"/>
      <c r="C40" s="24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 t="str">
        <f t="shared" si="11"/>
        <v/>
      </c>
      <c r="P40" s="26"/>
      <c r="Q40" s="27">
        <v>8</v>
      </c>
      <c r="R40" s="24" t="s">
        <v>37</v>
      </c>
      <c r="S40" s="24" t="s">
        <v>38</v>
      </c>
      <c r="T40" s="25"/>
      <c r="U40" s="25"/>
      <c r="V40" s="25"/>
      <c r="W40" s="25">
        <v>2</v>
      </c>
      <c r="X40" s="25">
        <v>1</v>
      </c>
      <c r="Y40" s="25">
        <v>2</v>
      </c>
      <c r="Z40" s="25"/>
      <c r="AA40" s="25">
        <v>2</v>
      </c>
      <c r="AB40" s="25"/>
      <c r="AC40" s="25"/>
      <c r="AD40" s="25"/>
      <c r="AE40" s="25">
        <f t="shared" si="12"/>
        <v>0</v>
      </c>
    </row>
    <row r="41" spans="1:31" x14ac:dyDescent="0.25">
      <c r="A41" s="23">
        <v>13</v>
      </c>
      <c r="B41" s="24" t="s">
        <v>74</v>
      </c>
      <c r="C41" s="24" t="s">
        <v>75</v>
      </c>
      <c r="D41" s="32">
        <v>4</v>
      </c>
      <c r="E41" s="32"/>
      <c r="F41" s="32">
        <v>2</v>
      </c>
      <c r="G41" s="32">
        <v>10</v>
      </c>
      <c r="H41" s="32">
        <v>2</v>
      </c>
      <c r="I41" s="32"/>
      <c r="J41" s="32"/>
      <c r="K41" s="32">
        <v>1</v>
      </c>
      <c r="L41" s="32"/>
      <c r="M41" s="32"/>
      <c r="N41" s="32">
        <v>3</v>
      </c>
      <c r="O41" s="32">
        <f t="shared" si="11"/>
        <v>10</v>
      </c>
      <c r="P41" s="26"/>
      <c r="Q41" s="23">
        <v>12</v>
      </c>
      <c r="R41" s="24" t="s">
        <v>52</v>
      </c>
      <c r="S41" s="24" t="s">
        <v>53</v>
      </c>
      <c r="T41" s="25"/>
      <c r="U41" s="25"/>
      <c r="V41" s="25"/>
      <c r="W41" s="25">
        <v>5</v>
      </c>
      <c r="X41" s="25"/>
      <c r="Y41" s="25"/>
      <c r="Z41" s="25">
        <v>1</v>
      </c>
      <c r="AA41" s="25">
        <v>2</v>
      </c>
      <c r="AB41" s="25"/>
      <c r="AC41" s="25"/>
      <c r="AD41" s="25"/>
      <c r="AE41" s="25">
        <f t="shared" si="12"/>
        <v>0</v>
      </c>
    </row>
    <row r="42" spans="1:31" x14ac:dyDescent="0.25">
      <c r="A42" s="23">
        <v>18</v>
      </c>
      <c r="B42" s="24" t="s">
        <v>76</v>
      </c>
      <c r="C42" s="24" t="s">
        <v>47</v>
      </c>
      <c r="D42" s="32"/>
      <c r="E42" s="32"/>
      <c r="F42" s="32"/>
      <c r="G42" s="32">
        <v>1</v>
      </c>
      <c r="H42" s="32"/>
      <c r="I42" s="32"/>
      <c r="J42" s="32"/>
      <c r="K42" s="32"/>
      <c r="L42" s="32"/>
      <c r="M42" s="32"/>
      <c r="N42" s="32"/>
      <c r="O42" s="32">
        <f t="shared" si="11"/>
        <v>0</v>
      </c>
      <c r="P42" s="26"/>
      <c r="Q42" s="27">
        <v>23</v>
      </c>
      <c r="R42" s="24" t="s">
        <v>98</v>
      </c>
      <c r="S42" s="24" t="s">
        <v>99</v>
      </c>
      <c r="T42" s="25">
        <v>2</v>
      </c>
      <c r="U42" s="25">
        <v>2</v>
      </c>
      <c r="V42" s="25"/>
      <c r="W42" s="25">
        <v>3</v>
      </c>
      <c r="X42" s="25">
        <v>2</v>
      </c>
      <c r="Y42" s="25">
        <v>4</v>
      </c>
      <c r="Z42" s="25"/>
      <c r="AA42" s="25">
        <v>1</v>
      </c>
      <c r="AB42" s="25"/>
      <c r="AC42" s="25"/>
      <c r="AD42" s="25"/>
      <c r="AE42" s="25">
        <f t="shared" si="12"/>
        <v>10</v>
      </c>
    </row>
    <row r="43" spans="1:31" x14ac:dyDescent="0.25">
      <c r="A43" s="23">
        <v>21</v>
      </c>
      <c r="B43" s="24" t="s">
        <v>112</v>
      </c>
      <c r="C43" s="24" t="s">
        <v>40</v>
      </c>
      <c r="D43" s="32"/>
      <c r="E43" s="32"/>
      <c r="F43" s="32"/>
      <c r="G43" s="32">
        <v>11</v>
      </c>
      <c r="H43" s="32">
        <v>2</v>
      </c>
      <c r="I43" s="32"/>
      <c r="J43" s="32">
        <v>1</v>
      </c>
      <c r="K43" s="32">
        <v>3</v>
      </c>
      <c r="L43" s="32"/>
      <c r="M43" s="32"/>
      <c r="N43" s="32"/>
      <c r="O43" s="32">
        <f t="shared" si="11"/>
        <v>0</v>
      </c>
      <c r="P43" s="26"/>
      <c r="Q43" s="23">
        <v>32</v>
      </c>
      <c r="R43" s="24" t="s">
        <v>100</v>
      </c>
      <c r="S43" s="24" t="s">
        <v>101</v>
      </c>
      <c r="T43" s="25"/>
      <c r="U43" s="25"/>
      <c r="V43" s="25"/>
      <c r="W43" s="25">
        <v>4</v>
      </c>
      <c r="X43" s="25"/>
      <c r="Y43" s="25"/>
      <c r="Z43" s="25"/>
      <c r="AA43" s="25">
        <v>1</v>
      </c>
      <c r="AB43" s="25"/>
      <c r="AC43" s="25"/>
      <c r="AD43" s="25"/>
      <c r="AE43" s="25">
        <f t="shared" si="12"/>
        <v>0</v>
      </c>
    </row>
    <row r="44" spans="1:31" x14ac:dyDescent="0.25">
      <c r="A44" s="27">
        <v>40</v>
      </c>
      <c r="B44" s="24" t="s">
        <v>77</v>
      </c>
      <c r="C44" s="24" t="s">
        <v>78</v>
      </c>
      <c r="D44" s="32"/>
      <c r="E44" s="32">
        <v>3</v>
      </c>
      <c r="F44" s="32"/>
      <c r="G44" s="32">
        <v>3</v>
      </c>
      <c r="H44" s="32">
        <v>3</v>
      </c>
      <c r="I44" s="32">
        <v>1</v>
      </c>
      <c r="J44" s="32"/>
      <c r="K44" s="32">
        <v>1</v>
      </c>
      <c r="L44" s="32"/>
      <c r="M44" s="32"/>
      <c r="N44" s="32">
        <v>1</v>
      </c>
      <c r="O44" s="32">
        <f t="shared" si="11"/>
        <v>9</v>
      </c>
      <c r="P44" s="26"/>
      <c r="Q44" s="23">
        <v>33</v>
      </c>
      <c r="R44" s="24" t="s">
        <v>41</v>
      </c>
      <c r="S44" s="24" t="s">
        <v>42</v>
      </c>
      <c r="T44" s="25">
        <v>1</v>
      </c>
      <c r="U44" s="25"/>
      <c r="V44" s="25">
        <v>2</v>
      </c>
      <c r="W44" s="25">
        <v>8</v>
      </c>
      <c r="X44" s="25">
        <v>2</v>
      </c>
      <c r="Y44" s="25"/>
      <c r="Z44" s="25"/>
      <c r="AA44" s="25">
        <v>1</v>
      </c>
      <c r="AB44" s="25"/>
      <c r="AC44" s="25"/>
      <c r="AD44" s="25">
        <v>1</v>
      </c>
      <c r="AE44" s="25">
        <f t="shared" si="12"/>
        <v>4</v>
      </c>
    </row>
    <row r="45" spans="1:31" x14ac:dyDescent="0.25">
      <c r="A45" s="27"/>
      <c r="B45" s="24"/>
      <c r="C45" s="24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 t="str">
        <f t="shared" si="11"/>
        <v/>
      </c>
      <c r="P45" s="26"/>
      <c r="Q45" s="23"/>
      <c r="R45" s="24"/>
      <c r="S45" s="2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tr">
        <f t="shared" ref="AE45:AE46" si="13">IF(R45="","",(T45*2)+(U45*3)+V45*1)</f>
        <v/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ref="O46" si="14">IF(B46="","",(D46*2)+(E46*3)+F46*1)</f>
        <v/>
      </c>
      <c r="P46" s="26"/>
      <c r="Q46" s="23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tr">
        <f t="shared" si="13"/>
        <v/>
      </c>
    </row>
    <row r="47" spans="1:31" x14ac:dyDescent="0.25">
      <c r="A47" s="60" t="s">
        <v>28</v>
      </c>
      <c r="B47" s="61"/>
      <c r="C47" s="62"/>
      <c r="D47" s="25">
        <f t="shared" ref="D47:O47" si="15">SUM(D37:D46)</f>
        <v>12</v>
      </c>
      <c r="E47" s="25">
        <f t="shared" si="15"/>
        <v>4</v>
      </c>
      <c r="F47" s="25">
        <f t="shared" si="15"/>
        <v>5</v>
      </c>
      <c r="G47" s="25">
        <f t="shared" si="15"/>
        <v>41</v>
      </c>
      <c r="H47" s="25">
        <f t="shared" si="15"/>
        <v>12</v>
      </c>
      <c r="I47" s="25">
        <f t="shared" si="15"/>
        <v>2</v>
      </c>
      <c r="J47" s="25">
        <f t="shared" si="15"/>
        <v>1</v>
      </c>
      <c r="K47" s="25">
        <f t="shared" si="15"/>
        <v>9</v>
      </c>
      <c r="L47" s="25">
        <f t="shared" si="15"/>
        <v>0</v>
      </c>
      <c r="M47" s="25">
        <f t="shared" si="15"/>
        <v>0</v>
      </c>
      <c r="N47" s="25">
        <f t="shared" si="15"/>
        <v>4</v>
      </c>
      <c r="O47" s="25">
        <f t="shared" si="15"/>
        <v>41</v>
      </c>
      <c r="P47" s="28" t="s">
        <v>29</v>
      </c>
      <c r="Q47" s="60" t="s">
        <v>28</v>
      </c>
      <c r="R47" s="61"/>
      <c r="S47" s="62"/>
      <c r="T47" s="32">
        <f t="shared" ref="T47:AE47" si="16">SUM(T37:T46)</f>
        <v>7</v>
      </c>
      <c r="U47" s="32">
        <f t="shared" si="16"/>
        <v>4</v>
      </c>
      <c r="V47" s="32">
        <f t="shared" si="16"/>
        <v>2</v>
      </c>
      <c r="W47" s="32">
        <f t="shared" si="16"/>
        <v>33</v>
      </c>
      <c r="X47" s="32">
        <f t="shared" si="16"/>
        <v>6</v>
      </c>
      <c r="Y47" s="32">
        <f t="shared" si="16"/>
        <v>7</v>
      </c>
      <c r="Z47" s="32">
        <f t="shared" si="16"/>
        <v>1</v>
      </c>
      <c r="AA47" s="32">
        <f t="shared" si="16"/>
        <v>10</v>
      </c>
      <c r="AB47" s="32">
        <f t="shared" si="16"/>
        <v>0</v>
      </c>
      <c r="AC47" s="32">
        <f t="shared" si="16"/>
        <v>0</v>
      </c>
      <c r="AD47" s="32">
        <f t="shared" si="16"/>
        <v>1</v>
      </c>
      <c r="AE47" s="32">
        <f t="shared" si="16"/>
        <v>28</v>
      </c>
    </row>
    <row r="48" spans="1:31" x14ac:dyDescent="0.25">
      <c r="A48" s="47" t="s">
        <v>30</v>
      </c>
      <c r="B48" s="48"/>
      <c r="C48" s="49" t="s">
        <v>79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</row>
    <row r="49" spans="1:31" x14ac:dyDescent="0.25">
      <c r="A49" s="47" t="s">
        <v>32</v>
      </c>
      <c r="B49" s="48"/>
      <c r="C49" s="49" t="s">
        <v>189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1"/>
    </row>
    <row r="50" spans="1:31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.28515625" style="31" bestFit="1" customWidth="1"/>
    <col min="2" max="2" width="12.5703125" style="31" bestFit="1" customWidth="1"/>
    <col min="3" max="3" width="8.42578125" style="31" bestFit="1" customWidth="1"/>
    <col min="4" max="4" width="3.5703125" style="31" bestFit="1" customWidth="1"/>
    <col min="5" max="5" width="3.42578125" style="31" bestFit="1" customWidth="1"/>
    <col min="6" max="6" width="3.28515625" style="31" bestFit="1" customWidth="1"/>
    <col min="7" max="8" width="4.7109375" style="31" bestFit="1" customWidth="1"/>
    <col min="9" max="9" width="4.5703125" style="31" bestFit="1" customWidth="1"/>
    <col min="10" max="11" width="4.7109375" style="31" bestFit="1" customWidth="1"/>
    <col min="12" max="12" width="4.5703125" style="31" bestFit="1" customWidth="1"/>
    <col min="13" max="13" width="4.7109375" style="31" bestFit="1" customWidth="1"/>
    <col min="14" max="14" width="5.28515625" style="31" bestFit="1" customWidth="1"/>
    <col min="15" max="15" width="4.7109375" style="31" bestFit="1" customWidth="1"/>
    <col min="16" max="16" width="7.7109375" style="31" bestFit="1" customWidth="1"/>
    <col min="17" max="17" width="3.28515625" style="31" bestFit="1" customWidth="1"/>
    <col min="18" max="18" width="15.7109375" style="31" bestFit="1" customWidth="1"/>
    <col min="19" max="19" width="8.5703125" style="31" bestFit="1" customWidth="1"/>
    <col min="20" max="20" width="3.5703125" style="31" bestFit="1" customWidth="1"/>
    <col min="21" max="21" width="3.42578125" style="31" bestFit="1" customWidth="1"/>
    <col min="22" max="22" width="3.28515625" style="31" bestFit="1" customWidth="1"/>
    <col min="23" max="24" width="4.7109375" style="31" bestFit="1" customWidth="1"/>
    <col min="25" max="25" width="4.5703125" style="31" bestFit="1" customWidth="1"/>
    <col min="26" max="27" width="4.7109375" style="31" bestFit="1" customWidth="1"/>
    <col min="28" max="28" width="4.5703125" style="31" bestFit="1" customWidth="1"/>
    <col min="29" max="29" width="4.7109375" style="31" bestFit="1" customWidth="1"/>
    <col min="30" max="30" width="5.28515625" style="31" bestFit="1" customWidth="1"/>
    <col min="31" max="31" width="4.7109375" style="31" bestFit="1" customWidth="1"/>
  </cols>
  <sheetData>
    <row r="1" spans="1:31" ht="26.25" x14ac:dyDescent="0.25">
      <c r="A1" s="69" t="s">
        <v>190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75" t="s">
        <v>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20" t="s">
        <v>1</v>
      </c>
      <c r="Q3" s="78" t="s">
        <v>119</v>
      </c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3">
        <v>0</v>
      </c>
      <c r="B5" s="24" t="s">
        <v>80</v>
      </c>
      <c r="C5" s="24" t="s">
        <v>81</v>
      </c>
      <c r="D5" s="32">
        <v>2</v>
      </c>
      <c r="E5" s="32"/>
      <c r="F5" s="32"/>
      <c r="G5" s="32">
        <v>4</v>
      </c>
      <c r="H5" s="32"/>
      <c r="I5" s="32">
        <v>7</v>
      </c>
      <c r="J5" s="32">
        <v>2</v>
      </c>
      <c r="K5" s="32">
        <v>1</v>
      </c>
      <c r="L5" s="32"/>
      <c r="M5" s="32">
        <v>1</v>
      </c>
      <c r="N5" s="32"/>
      <c r="O5" s="32">
        <f t="shared" ref="O5:O13" si="0">IF(B5="","",(D5*2)+(E5*3)+F5*1)</f>
        <v>4</v>
      </c>
      <c r="P5" s="26"/>
      <c r="Q5" s="27">
        <v>0</v>
      </c>
      <c r="R5" s="24" t="s">
        <v>120</v>
      </c>
      <c r="S5" s="24" t="s">
        <v>121</v>
      </c>
      <c r="T5" s="25">
        <v>1</v>
      </c>
      <c r="U5" s="25"/>
      <c r="V5" s="25">
        <v>2</v>
      </c>
      <c r="W5" s="25">
        <v>2</v>
      </c>
      <c r="X5" s="25"/>
      <c r="Y5" s="25">
        <v>2</v>
      </c>
      <c r="Z5" s="25"/>
      <c r="AA5" s="25">
        <v>3</v>
      </c>
      <c r="AB5" s="25"/>
      <c r="AC5" s="25"/>
      <c r="AD5" s="25">
        <v>1</v>
      </c>
      <c r="AE5" s="25">
        <f t="shared" ref="AE5:AE13" si="1">IF(R5="","",(T5*2)+(U5*3)+V5*1)</f>
        <v>4</v>
      </c>
    </row>
    <row r="6" spans="1:31" x14ac:dyDescent="0.25">
      <c r="A6" s="23">
        <v>7</v>
      </c>
      <c r="B6" s="24" t="s">
        <v>82</v>
      </c>
      <c r="C6" s="24" t="s">
        <v>83</v>
      </c>
      <c r="D6" s="32">
        <v>2</v>
      </c>
      <c r="E6" s="32"/>
      <c r="F6" s="32"/>
      <c r="G6" s="32">
        <v>2</v>
      </c>
      <c r="H6" s="32">
        <v>1</v>
      </c>
      <c r="I6" s="32">
        <v>1</v>
      </c>
      <c r="J6" s="32">
        <v>3</v>
      </c>
      <c r="K6" s="32"/>
      <c r="L6" s="32"/>
      <c r="M6" s="32"/>
      <c r="N6" s="32"/>
      <c r="O6" s="32">
        <f t="shared" si="0"/>
        <v>4</v>
      </c>
      <c r="P6" s="26"/>
      <c r="Q6" s="27">
        <v>3</v>
      </c>
      <c r="R6" s="24" t="s">
        <v>122</v>
      </c>
      <c r="S6" s="24" t="s">
        <v>27</v>
      </c>
      <c r="T6" s="25">
        <v>1</v>
      </c>
      <c r="U6" s="25"/>
      <c r="V6" s="25">
        <v>1</v>
      </c>
      <c r="W6" s="25">
        <v>10</v>
      </c>
      <c r="X6" s="25">
        <v>6</v>
      </c>
      <c r="Y6" s="25">
        <v>3</v>
      </c>
      <c r="Z6" s="25"/>
      <c r="AA6" s="25">
        <v>1</v>
      </c>
      <c r="AB6" s="25"/>
      <c r="AC6" s="25"/>
      <c r="AD6" s="25">
        <v>1</v>
      </c>
      <c r="AE6" s="25">
        <f t="shared" si="1"/>
        <v>3</v>
      </c>
    </row>
    <row r="7" spans="1:31" x14ac:dyDescent="0.25">
      <c r="A7" s="23">
        <v>9</v>
      </c>
      <c r="B7" s="24" t="s">
        <v>64</v>
      </c>
      <c r="C7" s="24" t="s">
        <v>65</v>
      </c>
      <c r="D7" s="32"/>
      <c r="E7" s="32"/>
      <c r="F7" s="32"/>
      <c r="G7" s="32">
        <v>3</v>
      </c>
      <c r="H7" s="32"/>
      <c r="I7" s="32"/>
      <c r="J7" s="32"/>
      <c r="K7" s="32">
        <v>3</v>
      </c>
      <c r="L7" s="32"/>
      <c r="M7" s="32"/>
      <c r="N7" s="32"/>
      <c r="O7" s="32">
        <f t="shared" si="0"/>
        <v>0</v>
      </c>
      <c r="P7" s="26"/>
      <c r="Q7" s="27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 t="str">
        <f t="shared" si="1"/>
        <v/>
      </c>
    </row>
    <row r="8" spans="1:31" x14ac:dyDescent="0.25">
      <c r="A8" s="23">
        <v>11</v>
      </c>
      <c r="B8" s="24" t="s">
        <v>84</v>
      </c>
      <c r="C8" s="24" t="s">
        <v>85</v>
      </c>
      <c r="D8" s="32">
        <v>1</v>
      </c>
      <c r="E8" s="32"/>
      <c r="F8" s="32"/>
      <c r="G8" s="32">
        <v>4</v>
      </c>
      <c r="H8" s="32"/>
      <c r="I8" s="32"/>
      <c r="J8" s="32"/>
      <c r="K8" s="32"/>
      <c r="L8" s="32"/>
      <c r="M8" s="32"/>
      <c r="N8" s="32"/>
      <c r="O8" s="32">
        <f t="shared" si="0"/>
        <v>2</v>
      </c>
      <c r="P8" s="26"/>
      <c r="Q8" s="27">
        <v>7</v>
      </c>
      <c r="R8" s="24" t="s">
        <v>123</v>
      </c>
      <c r="S8" s="24" t="s">
        <v>124</v>
      </c>
      <c r="T8" s="25">
        <v>1</v>
      </c>
      <c r="U8" s="25"/>
      <c r="V8" s="25">
        <v>2</v>
      </c>
      <c r="W8" s="25">
        <v>9</v>
      </c>
      <c r="X8" s="25">
        <v>2</v>
      </c>
      <c r="Y8" s="25">
        <v>1</v>
      </c>
      <c r="Z8" s="25"/>
      <c r="AA8" s="25">
        <v>1</v>
      </c>
      <c r="AB8" s="25"/>
      <c r="AC8" s="25"/>
      <c r="AD8" s="25"/>
      <c r="AE8" s="25">
        <f t="shared" si="1"/>
        <v>4</v>
      </c>
    </row>
    <row r="9" spans="1:31" x14ac:dyDescent="0.25">
      <c r="A9" s="27"/>
      <c r="B9" s="24"/>
      <c r="C9" s="2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 t="str">
        <f t="shared" si="0"/>
        <v/>
      </c>
      <c r="P9" s="26"/>
      <c r="Q9" s="27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 t="str">
        <f t="shared" si="1"/>
        <v/>
      </c>
    </row>
    <row r="10" spans="1:31" x14ac:dyDescent="0.25">
      <c r="A10" s="23">
        <v>14</v>
      </c>
      <c r="B10" s="24" t="s">
        <v>88</v>
      </c>
      <c r="C10" s="24" t="s">
        <v>89</v>
      </c>
      <c r="D10" s="32"/>
      <c r="E10" s="32"/>
      <c r="F10" s="32"/>
      <c r="G10" s="32"/>
      <c r="H10" s="32"/>
      <c r="I10" s="32"/>
      <c r="J10" s="32"/>
      <c r="K10" s="32">
        <v>2</v>
      </c>
      <c r="L10" s="32"/>
      <c r="M10" s="32"/>
      <c r="N10" s="32"/>
      <c r="O10" s="32">
        <f t="shared" si="0"/>
        <v>0</v>
      </c>
      <c r="P10" s="26"/>
      <c r="Q10" s="27">
        <v>11</v>
      </c>
      <c r="R10" s="24" t="s">
        <v>127</v>
      </c>
      <c r="S10" s="24" t="s">
        <v>128</v>
      </c>
      <c r="T10" s="25">
        <v>2</v>
      </c>
      <c r="U10" s="25"/>
      <c r="V10" s="25"/>
      <c r="W10" s="25">
        <v>3</v>
      </c>
      <c r="X10" s="25">
        <v>1</v>
      </c>
      <c r="Y10" s="25"/>
      <c r="Z10" s="25"/>
      <c r="AA10" s="25"/>
      <c r="AB10" s="25"/>
      <c r="AC10" s="25"/>
      <c r="AD10" s="25"/>
      <c r="AE10" s="25">
        <f t="shared" si="1"/>
        <v>4</v>
      </c>
    </row>
    <row r="11" spans="1:31" x14ac:dyDescent="0.25">
      <c r="A11" s="23">
        <v>21</v>
      </c>
      <c r="B11" s="24" t="s">
        <v>139</v>
      </c>
      <c r="C11" s="24" t="s">
        <v>42</v>
      </c>
      <c r="D11" s="32">
        <v>4</v>
      </c>
      <c r="E11" s="32"/>
      <c r="F11" s="32">
        <v>1</v>
      </c>
      <c r="G11" s="32">
        <v>15</v>
      </c>
      <c r="H11" s="32">
        <v>1</v>
      </c>
      <c r="I11" s="32">
        <v>1</v>
      </c>
      <c r="J11" s="32"/>
      <c r="K11" s="32">
        <v>2</v>
      </c>
      <c r="L11" s="32"/>
      <c r="M11" s="32"/>
      <c r="N11" s="32">
        <v>1</v>
      </c>
      <c r="O11" s="32">
        <f t="shared" si="0"/>
        <v>9</v>
      </c>
      <c r="P11" s="26"/>
      <c r="Q11" s="23">
        <v>16</v>
      </c>
      <c r="R11" s="24" t="s">
        <v>129</v>
      </c>
      <c r="S11" s="24" t="s">
        <v>130</v>
      </c>
      <c r="T11" s="25">
        <v>2</v>
      </c>
      <c r="U11" s="25"/>
      <c r="V11" s="25"/>
      <c r="W11" s="25">
        <v>2</v>
      </c>
      <c r="X11" s="25"/>
      <c r="Y11" s="25">
        <v>1</v>
      </c>
      <c r="Z11" s="25"/>
      <c r="AA11" s="25">
        <v>4</v>
      </c>
      <c r="AB11" s="25"/>
      <c r="AC11" s="25"/>
      <c r="AD11" s="25"/>
      <c r="AE11" s="25">
        <f t="shared" si="1"/>
        <v>4</v>
      </c>
    </row>
    <row r="12" spans="1:31" x14ac:dyDescent="0.25">
      <c r="A12" s="23">
        <v>16</v>
      </c>
      <c r="B12" s="24" t="s">
        <v>90</v>
      </c>
      <c r="C12" s="24" t="s">
        <v>91</v>
      </c>
      <c r="D12" s="32">
        <v>3</v>
      </c>
      <c r="E12" s="32"/>
      <c r="F12" s="32"/>
      <c r="G12" s="32">
        <v>7</v>
      </c>
      <c r="H12" s="32">
        <v>1</v>
      </c>
      <c r="I12" s="32"/>
      <c r="J12" s="32">
        <v>1</v>
      </c>
      <c r="K12" s="32">
        <v>1</v>
      </c>
      <c r="L12" s="32"/>
      <c r="M12" s="32"/>
      <c r="N12" s="32"/>
      <c r="O12" s="32">
        <f t="shared" si="0"/>
        <v>6</v>
      </c>
      <c r="P12" s="26"/>
      <c r="Q12" s="27">
        <v>24</v>
      </c>
      <c r="R12" s="24" t="s">
        <v>131</v>
      </c>
      <c r="S12" s="24" t="s">
        <v>132</v>
      </c>
      <c r="T12" s="25">
        <v>9</v>
      </c>
      <c r="U12" s="25"/>
      <c r="V12" s="25">
        <v>2</v>
      </c>
      <c r="W12" s="25">
        <v>4</v>
      </c>
      <c r="X12" s="25">
        <v>2</v>
      </c>
      <c r="Y12" s="25">
        <v>4</v>
      </c>
      <c r="Z12" s="25">
        <v>2</v>
      </c>
      <c r="AA12" s="25">
        <v>3</v>
      </c>
      <c r="AB12" s="25"/>
      <c r="AC12" s="25"/>
      <c r="AD12" s="25">
        <v>2</v>
      </c>
      <c r="AE12" s="25">
        <f t="shared" si="1"/>
        <v>20</v>
      </c>
    </row>
    <row r="13" spans="1:31" x14ac:dyDescent="0.25">
      <c r="A13" s="23">
        <v>32</v>
      </c>
      <c r="B13" s="24" t="s">
        <v>92</v>
      </c>
      <c r="C13" s="24" t="s">
        <v>93</v>
      </c>
      <c r="D13" s="32">
        <v>1</v>
      </c>
      <c r="E13" s="32"/>
      <c r="F13" s="32">
        <v>2</v>
      </c>
      <c r="G13" s="32">
        <v>3</v>
      </c>
      <c r="H13" s="32"/>
      <c r="I13" s="32">
        <v>2</v>
      </c>
      <c r="J13" s="32"/>
      <c r="K13" s="32">
        <v>4</v>
      </c>
      <c r="L13" s="32"/>
      <c r="M13" s="32"/>
      <c r="N13" s="32"/>
      <c r="O13" s="32">
        <f t="shared" si="0"/>
        <v>4</v>
      </c>
      <c r="P13" s="26"/>
      <c r="Q13" s="23">
        <v>52</v>
      </c>
      <c r="R13" s="24" t="s">
        <v>133</v>
      </c>
      <c r="S13" s="24" t="s">
        <v>134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>
        <f t="shared" si="1"/>
        <v>0</v>
      </c>
    </row>
    <row r="14" spans="1:31" x14ac:dyDescent="0.25">
      <c r="A14" s="23">
        <v>33</v>
      </c>
      <c r="B14" s="24" t="s">
        <v>94</v>
      </c>
      <c r="C14" s="24" t="s">
        <v>26</v>
      </c>
      <c r="D14" s="32">
        <v>1</v>
      </c>
      <c r="E14" s="32"/>
      <c r="F14" s="32"/>
      <c r="G14" s="32">
        <v>2</v>
      </c>
      <c r="H14" s="32"/>
      <c r="I14" s="32"/>
      <c r="J14" s="32"/>
      <c r="K14" s="32"/>
      <c r="L14" s="32"/>
      <c r="M14" s="32"/>
      <c r="N14" s="32"/>
      <c r="O14" s="32">
        <f t="shared" ref="O14" si="2">IF(B14="","",(D14*2)+(E14*3)+F14*1)</f>
        <v>2</v>
      </c>
      <c r="P14" s="26"/>
      <c r="Q14" s="23"/>
      <c r="R14" s="24"/>
      <c r="S14" s="2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tr">
        <f t="shared" ref="AE14" si="3">IF(R14="","",(T14*2)+(U14*3)+V14*1)</f>
        <v/>
      </c>
    </row>
    <row r="15" spans="1:31" x14ac:dyDescent="0.25">
      <c r="A15" s="60" t="s">
        <v>28</v>
      </c>
      <c r="B15" s="61"/>
      <c r="C15" s="62"/>
      <c r="D15" s="32">
        <f t="shared" ref="D15:O15" si="4">SUM(D5:D14)</f>
        <v>14</v>
      </c>
      <c r="E15" s="32">
        <f t="shared" si="4"/>
        <v>0</v>
      </c>
      <c r="F15" s="32">
        <f t="shared" si="4"/>
        <v>3</v>
      </c>
      <c r="G15" s="32">
        <f t="shared" si="4"/>
        <v>40</v>
      </c>
      <c r="H15" s="32">
        <f t="shared" si="4"/>
        <v>3</v>
      </c>
      <c r="I15" s="32">
        <f t="shared" si="4"/>
        <v>11</v>
      </c>
      <c r="J15" s="32">
        <f t="shared" si="4"/>
        <v>6</v>
      </c>
      <c r="K15" s="32">
        <f t="shared" si="4"/>
        <v>13</v>
      </c>
      <c r="L15" s="32">
        <f t="shared" si="4"/>
        <v>0</v>
      </c>
      <c r="M15" s="32">
        <f t="shared" si="4"/>
        <v>1</v>
      </c>
      <c r="N15" s="32">
        <f t="shared" si="4"/>
        <v>1</v>
      </c>
      <c r="O15" s="32">
        <f t="shared" si="4"/>
        <v>31</v>
      </c>
      <c r="P15" s="28" t="s">
        <v>29</v>
      </c>
      <c r="Q15" s="60" t="s">
        <v>28</v>
      </c>
      <c r="R15" s="61"/>
      <c r="S15" s="62"/>
      <c r="T15" s="32">
        <f t="shared" ref="T15:AE15" si="5">SUM(T5:T14)</f>
        <v>16</v>
      </c>
      <c r="U15" s="32">
        <f t="shared" si="5"/>
        <v>0</v>
      </c>
      <c r="V15" s="32">
        <f t="shared" si="5"/>
        <v>7</v>
      </c>
      <c r="W15" s="32">
        <f t="shared" si="5"/>
        <v>30</v>
      </c>
      <c r="X15" s="32">
        <f t="shared" si="5"/>
        <v>11</v>
      </c>
      <c r="Y15" s="32">
        <f t="shared" si="5"/>
        <v>11</v>
      </c>
      <c r="Z15" s="32">
        <f t="shared" si="5"/>
        <v>2</v>
      </c>
      <c r="AA15" s="32">
        <f t="shared" si="5"/>
        <v>12</v>
      </c>
      <c r="AB15" s="32">
        <f t="shared" si="5"/>
        <v>0</v>
      </c>
      <c r="AC15" s="32">
        <f t="shared" si="5"/>
        <v>0</v>
      </c>
      <c r="AD15" s="32">
        <f t="shared" si="5"/>
        <v>4</v>
      </c>
      <c r="AE15" s="32">
        <f t="shared" si="5"/>
        <v>39</v>
      </c>
    </row>
    <row r="16" spans="1:31" x14ac:dyDescent="0.25">
      <c r="A16" s="47" t="s">
        <v>30</v>
      </c>
      <c r="B16" s="48"/>
      <c r="C16" s="49" t="s">
        <v>79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191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x14ac:dyDescent="0.25">
      <c r="A19" s="66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20" t="s">
        <v>33</v>
      </c>
      <c r="Q19" s="87" t="s">
        <v>79</v>
      </c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7">
        <v>3</v>
      </c>
      <c r="B21" s="24" t="s">
        <v>48</v>
      </c>
      <c r="C21" s="24" t="s">
        <v>49</v>
      </c>
      <c r="D21" s="25"/>
      <c r="E21" s="25">
        <v>1</v>
      </c>
      <c r="F21" s="25"/>
      <c r="G21" s="25">
        <v>3</v>
      </c>
      <c r="H21" s="25">
        <v>1</v>
      </c>
      <c r="I21" s="25">
        <v>1</v>
      </c>
      <c r="J21" s="25"/>
      <c r="K21" s="25">
        <v>2</v>
      </c>
      <c r="L21" s="25"/>
      <c r="M21" s="25"/>
      <c r="N21" s="25"/>
      <c r="O21" s="25">
        <f t="shared" ref="O21:O29" si="6">IF(B21="","",(D21*2)+(E21*3)+F21*1)</f>
        <v>3</v>
      </c>
      <c r="P21" s="26"/>
      <c r="Q21" s="23">
        <v>1</v>
      </c>
      <c r="R21" s="24" t="s">
        <v>106</v>
      </c>
      <c r="S21" s="24" t="s">
        <v>107</v>
      </c>
      <c r="T21" s="25">
        <v>2</v>
      </c>
      <c r="U21" s="25"/>
      <c r="V21" s="25">
        <v>1</v>
      </c>
      <c r="W21" s="25">
        <v>2</v>
      </c>
      <c r="X21" s="25">
        <v>1</v>
      </c>
      <c r="Y21" s="25">
        <v>2</v>
      </c>
      <c r="Z21" s="25"/>
      <c r="AA21" s="25"/>
      <c r="AB21" s="25"/>
      <c r="AC21" s="25"/>
      <c r="AD21" s="25"/>
      <c r="AE21" s="25">
        <f t="shared" ref="AE21:AE29" si="7">IF(R21="","",(T21*2)+(U21*3)+V21*1)</f>
        <v>5</v>
      </c>
    </row>
    <row r="22" spans="1:31" x14ac:dyDescent="0.25">
      <c r="A22" s="27">
        <v>5</v>
      </c>
      <c r="B22" s="24" t="s">
        <v>97</v>
      </c>
      <c r="C22" s="24" t="s">
        <v>40</v>
      </c>
      <c r="D22" s="25">
        <v>2</v>
      </c>
      <c r="E22" s="25"/>
      <c r="F22" s="25"/>
      <c r="G22" s="25">
        <v>10</v>
      </c>
      <c r="H22" s="25">
        <v>1</v>
      </c>
      <c r="I22" s="25"/>
      <c r="J22" s="25"/>
      <c r="K22" s="25">
        <v>1</v>
      </c>
      <c r="L22" s="25"/>
      <c r="M22" s="25"/>
      <c r="N22" s="25">
        <v>2</v>
      </c>
      <c r="O22" s="25">
        <f t="shared" si="6"/>
        <v>4</v>
      </c>
      <c r="P22" s="26"/>
      <c r="Q22" s="23">
        <v>7</v>
      </c>
      <c r="R22" s="24" t="s">
        <v>112</v>
      </c>
      <c r="S22" s="24" t="s">
        <v>113</v>
      </c>
      <c r="T22" s="25">
        <v>1</v>
      </c>
      <c r="U22" s="25"/>
      <c r="V22" s="25"/>
      <c r="W22" s="25">
        <v>5</v>
      </c>
      <c r="X22" s="25"/>
      <c r="Y22" s="25"/>
      <c r="Z22" s="25">
        <v>1</v>
      </c>
      <c r="AA22" s="25">
        <v>3</v>
      </c>
      <c r="AB22" s="25"/>
      <c r="AC22" s="25"/>
      <c r="AD22" s="25"/>
      <c r="AE22" s="25">
        <f t="shared" si="7"/>
        <v>2</v>
      </c>
    </row>
    <row r="23" spans="1:31" x14ac:dyDescent="0.25">
      <c r="A23" s="23">
        <v>7</v>
      </c>
      <c r="B23" s="24" t="s">
        <v>54</v>
      </c>
      <c r="C23" s="24" t="s">
        <v>55</v>
      </c>
      <c r="D23" s="25"/>
      <c r="E23" s="25">
        <v>1</v>
      </c>
      <c r="F23" s="25">
        <v>1</v>
      </c>
      <c r="G23" s="25">
        <v>3</v>
      </c>
      <c r="H23" s="25">
        <v>1</v>
      </c>
      <c r="I23" s="25"/>
      <c r="J23" s="25">
        <v>1</v>
      </c>
      <c r="K23" s="25">
        <v>2</v>
      </c>
      <c r="L23" s="25"/>
      <c r="M23" s="25"/>
      <c r="N23" s="25"/>
      <c r="O23" s="25">
        <f t="shared" si="6"/>
        <v>4</v>
      </c>
      <c r="P23" s="26"/>
      <c r="Q23" s="27">
        <v>8</v>
      </c>
      <c r="R23" s="24" t="s">
        <v>109</v>
      </c>
      <c r="S23" s="24" t="s">
        <v>110</v>
      </c>
      <c r="T23" s="25"/>
      <c r="U23" s="25"/>
      <c r="V23" s="25"/>
      <c r="W23" s="25">
        <v>4</v>
      </c>
      <c r="X23" s="25"/>
      <c r="Y23" s="25"/>
      <c r="Z23" s="25"/>
      <c r="AA23" s="25"/>
      <c r="AB23" s="25"/>
      <c r="AC23" s="25"/>
      <c r="AD23" s="25"/>
      <c r="AE23" s="25">
        <f t="shared" si="7"/>
        <v>0</v>
      </c>
    </row>
    <row r="24" spans="1:31" x14ac:dyDescent="0.25">
      <c r="A24" s="27">
        <v>8</v>
      </c>
      <c r="B24" s="24" t="s">
        <v>37</v>
      </c>
      <c r="C24" s="24" t="s">
        <v>38</v>
      </c>
      <c r="D24" s="25"/>
      <c r="E24" s="25"/>
      <c r="F24" s="25"/>
      <c r="G24" s="25">
        <v>2</v>
      </c>
      <c r="H24" s="25">
        <v>1</v>
      </c>
      <c r="I24" s="25">
        <v>2</v>
      </c>
      <c r="J24" s="25"/>
      <c r="K24" s="25"/>
      <c r="L24" s="25"/>
      <c r="M24" s="25"/>
      <c r="N24" s="25"/>
      <c r="O24" s="25">
        <f t="shared" si="6"/>
        <v>0</v>
      </c>
      <c r="P24" s="26"/>
      <c r="Q24" s="27">
        <v>9</v>
      </c>
      <c r="R24" s="24" t="s">
        <v>140</v>
      </c>
      <c r="S24" s="24" t="s">
        <v>141</v>
      </c>
      <c r="T24" s="25">
        <v>1</v>
      </c>
      <c r="U24" s="25"/>
      <c r="V24" s="25"/>
      <c r="W24" s="25">
        <v>5</v>
      </c>
      <c r="X24" s="25">
        <v>1</v>
      </c>
      <c r="Y24" s="25">
        <v>1</v>
      </c>
      <c r="Z24" s="25"/>
      <c r="AA24" s="25">
        <v>2</v>
      </c>
      <c r="AB24" s="25"/>
      <c r="AC24" s="25"/>
      <c r="AD24" s="25"/>
      <c r="AE24" s="25">
        <f t="shared" si="7"/>
        <v>2</v>
      </c>
    </row>
    <row r="25" spans="1:31" x14ac:dyDescent="0.25">
      <c r="A25" s="23"/>
      <c r="B25" s="24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 t="str">
        <f t="shared" si="6"/>
        <v/>
      </c>
      <c r="P25" s="26"/>
      <c r="Q25" s="27">
        <v>11</v>
      </c>
      <c r="R25" s="24" t="s">
        <v>114</v>
      </c>
      <c r="S25" s="24" t="s">
        <v>27</v>
      </c>
      <c r="T25" s="25">
        <v>1</v>
      </c>
      <c r="U25" s="25">
        <v>1</v>
      </c>
      <c r="V25" s="25">
        <v>2</v>
      </c>
      <c r="W25" s="25">
        <v>5</v>
      </c>
      <c r="X25" s="25">
        <v>1</v>
      </c>
      <c r="Y25" s="25"/>
      <c r="Z25" s="25"/>
      <c r="AA25" s="25">
        <v>2</v>
      </c>
      <c r="AB25" s="25"/>
      <c r="AC25" s="25"/>
      <c r="AD25" s="25"/>
      <c r="AE25" s="25">
        <f t="shared" si="7"/>
        <v>7</v>
      </c>
    </row>
    <row r="26" spans="1:31" x14ac:dyDescent="0.25">
      <c r="A26" s="27">
        <v>23</v>
      </c>
      <c r="B26" s="24" t="s">
        <v>98</v>
      </c>
      <c r="C26" s="24" t="s">
        <v>99</v>
      </c>
      <c r="D26" s="25">
        <v>1</v>
      </c>
      <c r="E26" s="25">
        <v>1</v>
      </c>
      <c r="F26" s="25"/>
      <c r="G26" s="25">
        <v>6</v>
      </c>
      <c r="H26" s="25">
        <v>2</v>
      </c>
      <c r="I26" s="25">
        <v>1</v>
      </c>
      <c r="J26" s="25"/>
      <c r="K26" s="25">
        <v>2</v>
      </c>
      <c r="L26" s="25"/>
      <c r="M26" s="25"/>
      <c r="N26" s="25"/>
      <c r="O26" s="25">
        <f t="shared" si="6"/>
        <v>5</v>
      </c>
      <c r="P26" s="26"/>
      <c r="Q26" s="27">
        <v>13</v>
      </c>
      <c r="R26" s="24" t="s">
        <v>111</v>
      </c>
      <c r="S26" s="24" t="s">
        <v>27</v>
      </c>
      <c r="T26" s="25">
        <v>2</v>
      </c>
      <c r="U26" s="25"/>
      <c r="V26" s="25">
        <v>1</v>
      </c>
      <c r="W26" s="25">
        <v>11</v>
      </c>
      <c r="X26" s="25"/>
      <c r="Y26" s="25">
        <v>2</v>
      </c>
      <c r="Z26" s="25"/>
      <c r="AA26" s="25">
        <v>3</v>
      </c>
      <c r="AB26" s="25"/>
      <c r="AC26" s="25"/>
      <c r="AD26" s="25">
        <v>1</v>
      </c>
      <c r="AE26" s="25">
        <f t="shared" si="7"/>
        <v>5</v>
      </c>
    </row>
    <row r="27" spans="1:31" x14ac:dyDescent="0.25">
      <c r="A27" s="23"/>
      <c r="B27" s="24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 t="str">
        <f t="shared" si="6"/>
        <v/>
      </c>
      <c r="P27" s="26"/>
      <c r="Q27" s="27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 t="str">
        <f t="shared" si="7"/>
        <v/>
      </c>
    </row>
    <row r="28" spans="1:31" x14ac:dyDescent="0.25">
      <c r="A28" s="23">
        <v>33</v>
      </c>
      <c r="B28" s="24" t="s">
        <v>41</v>
      </c>
      <c r="C28" s="24" t="s">
        <v>42</v>
      </c>
      <c r="D28" s="25">
        <v>2</v>
      </c>
      <c r="E28" s="25"/>
      <c r="F28" s="25">
        <v>1</v>
      </c>
      <c r="G28" s="25">
        <v>13</v>
      </c>
      <c r="H28" s="25">
        <v>4</v>
      </c>
      <c r="I28" s="25">
        <v>1</v>
      </c>
      <c r="J28" s="25">
        <v>2</v>
      </c>
      <c r="K28" s="25">
        <v>2</v>
      </c>
      <c r="L28" s="25"/>
      <c r="M28" s="25">
        <v>1</v>
      </c>
      <c r="N28" s="25">
        <v>2</v>
      </c>
      <c r="O28" s="25">
        <f t="shared" si="6"/>
        <v>5</v>
      </c>
      <c r="P28" s="26"/>
      <c r="Q28" s="23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 t="str">
        <f t="shared" si="7"/>
        <v/>
      </c>
    </row>
    <row r="29" spans="1:31" x14ac:dyDescent="0.25">
      <c r="A29" s="23">
        <v>0</v>
      </c>
      <c r="B29" s="24" t="s">
        <v>161</v>
      </c>
      <c r="C29" s="24" t="s">
        <v>26</v>
      </c>
      <c r="D29" s="32">
        <v>2</v>
      </c>
      <c r="E29" s="32">
        <v>2</v>
      </c>
      <c r="F29" s="32"/>
      <c r="G29" s="32">
        <v>2</v>
      </c>
      <c r="H29" s="32"/>
      <c r="I29" s="32">
        <v>2</v>
      </c>
      <c r="J29" s="32"/>
      <c r="K29" s="32">
        <v>2</v>
      </c>
      <c r="L29" s="32"/>
      <c r="M29" s="32"/>
      <c r="N29" s="32"/>
      <c r="O29" s="25">
        <f t="shared" si="6"/>
        <v>10</v>
      </c>
      <c r="P29" s="26"/>
      <c r="Q29" s="27">
        <v>20</v>
      </c>
      <c r="R29" s="24" t="s">
        <v>108</v>
      </c>
      <c r="S29" s="24" t="s">
        <v>42</v>
      </c>
      <c r="T29" s="25"/>
      <c r="U29" s="25"/>
      <c r="V29" s="25">
        <v>2</v>
      </c>
      <c r="W29" s="25">
        <v>8</v>
      </c>
      <c r="X29" s="25"/>
      <c r="Y29" s="25"/>
      <c r="Z29" s="25"/>
      <c r="AA29" s="25">
        <v>4</v>
      </c>
      <c r="AB29" s="25"/>
      <c r="AC29" s="25"/>
      <c r="AD29" s="25"/>
      <c r="AE29" s="25">
        <f t="shared" si="7"/>
        <v>2</v>
      </c>
    </row>
    <row r="30" spans="1:31" x14ac:dyDescent="0.25">
      <c r="A30" s="23"/>
      <c r="B30" s="24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 t="str">
        <f t="shared" ref="O30" si="8">IF(B30="","",(D30*2)+(E30*3)+F30*1)</f>
        <v/>
      </c>
      <c r="P30" s="26"/>
      <c r="Q30" s="23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ref="AE30" si="9">IF(R30="","",(T30*2)+(U30*3)+V30*1)</f>
        <v/>
      </c>
    </row>
    <row r="31" spans="1:31" x14ac:dyDescent="0.25">
      <c r="A31" s="60" t="s">
        <v>28</v>
      </c>
      <c r="B31" s="61"/>
      <c r="C31" s="62"/>
      <c r="D31" s="32">
        <f t="shared" ref="D31:O31" si="10">SUM(D21:D30)</f>
        <v>7</v>
      </c>
      <c r="E31" s="32">
        <f t="shared" si="10"/>
        <v>5</v>
      </c>
      <c r="F31" s="32">
        <f t="shared" si="10"/>
        <v>2</v>
      </c>
      <c r="G31" s="32">
        <f t="shared" si="10"/>
        <v>39</v>
      </c>
      <c r="H31" s="32">
        <f t="shared" si="10"/>
        <v>10</v>
      </c>
      <c r="I31" s="32">
        <f t="shared" si="10"/>
        <v>7</v>
      </c>
      <c r="J31" s="32">
        <f t="shared" si="10"/>
        <v>3</v>
      </c>
      <c r="K31" s="32">
        <f t="shared" si="10"/>
        <v>11</v>
      </c>
      <c r="L31" s="32">
        <f t="shared" si="10"/>
        <v>0</v>
      </c>
      <c r="M31" s="32">
        <f t="shared" si="10"/>
        <v>1</v>
      </c>
      <c r="N31" s="32">
        <f t="shared" si="10"/>
        <v>4</v>
      </c>
      <c r="O31" s="32">
        <f t="shared" si="10"/>
        <v>31</v>
      </c>
      <c r="P31" s="28" t="s">
        <v>29</v>
      </c>
      <c r="Q31" s="60" t="s">
        <v>28</v>
      </c>
      <c r="R31" s="61"/>
      <c r="S31" s="62"/>
      <c r="T31" s="32">
        <f t="shared" ref="T31:AE31" si="11">SUM(T21:T30)</f>
        <v>7</v>
      </c>
      <c r="U31" s="32">
        <f t="shared" si="11"/>
        <v>1</v>
      </c>
      <c r="V31" s="32">
        <f t="shared" si="11"/>
        <v>6</v>
      </c>
      <c r="W31" s="32">
        <f t="shared" si="11"/>
        <v>40</v>
      </c>
      <c r="X31" s="32">
        <f t="shared" si="11"/>
        <v>3</v>
      </c>
      <c r="Y31" s="32">
        <f t="shared" si="11"/>
        <v>5</v>
      </c>
      <c r="Z31" s="32">
        <f t="shared" si="11"/>
        <v>1</v>
      </c>
      <c r="AA31" s="32">
        <f t="shared" si="11"/>
        <v>14</v>
      </c>
      <c r="AB31" s="32">
        <f t="shared" si="11"/>
        <v>0</v>
      </c>
      <c r="AC31" s="32">
        <f t="shared" si="11"/>
        <v>0</v>
      </c>
      <c r="AD31" s="32">
        <f t="shared" si="11"/>
        <v>1</v>
      </c>
      <c r="AE31" s="32">
        <f t="shared" si="11"/>
        <v>23</v>
      </c>
    </row>
    <row r="32" spans="1:31" x14ac:dyDescent="0.25">
      <c r="A32" s="47" t="s">
        <v>30</v>
      </c>
      <c r="B32" s="48"/>
      <c r="C32" s="49" t="s">
        <v>62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1" x14ac:dyDescent="0.25">
      <c r="A33" s="47" t="s">
        <v>32</v>
      </c>
      <c r="B33" s="48"/>
      <c r="C33" s="49" t="s">
        <v>191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  <row r="34" spans="1:3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x14ac:dyDescent="0.25">
      <c r="A35" s="81" t="s">
        <v>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  <c r="P35" s="20" t="s">
        <v>160</v>
      </c>
      <c r="Q35" s="84" t="s">
        <v>63</v>
      </c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3" t="s">
        <v>169</v>
      </c>
      <c r="B37" s="24" t="s">
        <v>24</v>
      </c>
      <c r="C37" s="24" t="s">
        <v>25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>
        <f t="shared" ref="O37:O45" si="12">IF(B37="","",(D37*2)+(E37*3)+F37*1)</f>
        <v>0</v>
      </c>
      <c r="P37" s="26"/>
      <c r="Q37" s="27">
        <v>4</v>
      </c>
      <c r="R37" s="24" t="s">
        <v>66</v>
      </c>
      <c r="S37" s="24" t="s">
        <v>67</v>
      </c>
      <c r="T37" s="32">
        <v>4</v>
      </c>
      <c r="U37" s="32"/>
      <c r="V37" s="32"/>
      <c r="W37" s="32">
        <v>8</v>
      </c>
      <c r="X37" s="32"/>
      <c r="Y37" s="32">
        <v>1</v>
      </c>
      <c r="Z37" s="32"/>
      <c r="AA37" s="32">
        <v>4</v>
      </c>
      <c r="AB37" s="32"/>
      <c r="AC37" s="32"/>
      <c r="AD37" s="32">
        <v>1</v>
      </c>
      <c r="AE37" s="32">
        <f t="shared" ref="AE37:AE44" si="13">IF(R37="","",(T37*2)+(U37*3)+V37*1)</f>
        <v>8</v>
      </c>
    </row>
    <row r="38" spans="1:31" x14ac:dyDescent="0.25">
      <c r="A38" s="23">
        <v>8</v>
      </c>
      <c r="B38" s="24" t="s">
        <v>95</v>
      </c>
      <c r="C38" s="24" t="s">
        <v>96</v>
      </c>
      <c r="D38" s="32"/>
      <c r="E38" s="32"/>
      <c r="F38" s="32"/>
      <c r="G38" s="32">
        <v>7</v>
      </c>
      <c r="H38" s="32">
        <v>1</v>
      </c>
      <c r="I38" s="32"/>
      <c r="J38" s="32"/>
      <c r="K38" s="32">
        <v>2</v>
      </c>
      <c r="L38" s="32"/>
      <c r="M38" s="32"/>
      <c r="N38" s="32"/>
      <c r="O38" s="32">
        <f t="shared" si="12"/>
        <v>0</v>
      </c>
      <c r="P38" s="26"/>
      <c r="Q38" s="27">
        <v>5</v>
      </c>
      <c r="R38" s="24" t="s">
        <v>68</v>
      </c>
      <c r="S38" s="24" t="s">
        <v>69</v>
      </c>
      <c r="T38" s="32">
        <v>2</v>
      </c>
      <c r="U38" s="32"/>
      <c r="V38" s="32">
        <v>3</v>
      </c>
      <c r="W38" s="32">
        <v>5</v>
      </c>
      <c r="X38" s="32">
        <v>2</v>
      </c>
      <c r="Y38" s="32">
        <v>1</v>
      </c>
      <c r="Z38" s="32">
        <v>2</v>
      </c>
      <c r="AA38" s="32">
        <v>2</v>
      </c>
      <c r="AB38" s="32"/>
      <c r="AC38" s="32"/>
      <c r="AD38" s="32"/>
      <c r="AE38" s="32">
        <f t="shared" si="13"/>
        <v>7</v>
      </c>
    </row>
    <row r="39" spans="1:31" x14ac:dyDescent="0.25">
      <c r="A39" s="23">
        <v>9</v>
      </c>
      <c r="B39" s="24" t="s">
        <v>18</v>
      </c>
      <c r="C39" s="24" t="s">
        <v>19</v>
      </c>
      <c r="D39" s="32">
        <v>2</v>
      </c>
      <c r="E39" s="32">
        <v>2</v>
      </c>
      <c r="F39" s="32"/>
      <c r="G39" s="32">
        <v>1</v>
      </c>
      <c r="H39" s="32">
        <v>1</v>
      </c>
      <c r="I39" s="32">
        <v>2</v>
      </c>
      <c r="J39" s="32"/>
      <c r="K39" s="32"/>
      <c r="L39" s="32"/>
      <c r="M39" s="32"/>
      <c r="N39" s="32"/>
      <c r="O39" s="32">
        <f t="shared" si="12"/>
        <v>10</v>
      </c>
      <c r="P39" s="26"/>
      <c r="Q39" s="27">
        <v>6</v>
      </c>
      <c r="R39" s="24" t="s">
        <v>70</v>
      </c>
      <c r="S39" s="24" t="s">
        <v>71</v>
      </c>
      <c r="T39" s="32">
        <v>2</v>
      </c>
      <c r="U39" s="32">
        <v>1</v>
      </c>
      <c r="V39" s="32"/>
      <c r="W39" s="32">
        <v>2</v>
      </c>
      <c r="X39" s="32">
        <v>1</v>
      </c>
      <c r="Y39" s="32">
        <v>1</v>
      </c>
      <c r="Z39" s="32"/>
      <c r="AA39" s="32">
        <v>1</v>
      </c>
      <c r="AB39" s="32"/>
      <c r="AC39" s="32"/>
      <c r="AD39" s="32">
        <v>2</v>
      </c>
      <c r="AE39" s="32">
        <f t="shared" si="13"/>
        <v>7</v>
      </c>
    </row>
    <row r="40" spans="1:31" x14ac:dyDescent="0.25">
      <c r="A40" s="27">
        <v>10</v>
      </c>
      <c r="B40" s="24" t="s">
        <v>20</v>
      </c>
      <c r="C40" s="24" t="s">
        <v>21</v>
      </c>
      <c r="D40" s="32">
        <v>2</v>
      </c>
      <c r="E40" s="32"/>
      <c r="F40" s="32">
        <v>2</v>
      </c>
      <c r="G40" s="32">
        <v>4</v>
      </c>
      <c r="H40" s="32">
        <v>2</v>
      </c>
      <c r="I40" s="32">
        <v>3</v>
      </c>
      <c r="J40" s="32"/>
      <c r="K40" s="32"/>
      <c r="L40" s="32"/>
      <c r="M40" s="32"/>
      <c r="N40" s="32">
        <v>1</v>
      </c>
      <c r="O40" s="32">
        <f t="shared" si="12"/>
        <v>6</v>
      </c>
      <c r="P40" s="26"/>
      <c r="Q40" s="23"/>
      <c r="R40" s="24"/>
      <c r="S40" s="24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 t="str">
        <f t="shared" si="13"/>
        <v/>
      </c>
    </row>
    <row r="41" spans="1:31" x14ac:dyDescent="0.25">
      <c r="A41" s="23">
        <v>12</v>
      </c>
      <c r="B41" s="24" t="s">
        <v>59</v>
      </c>
      <c r="C41" s="24" t="s">
        <v>60</v>
      </c>
      <c r="D41" s="32">
        <v>2</v>
      </c>
      <c r="E41" s="32">
        <v>1</v>
      </c>
      <c r="F41" s="32"/>
      <c r="G41" s="32">
        <v>7</v>
      </c>
      <c r="H41" s="32">
        <v>3</v>
      </c>
      <c r="I41" s="32">
        <v>2</v>
      </c>
      <c r="J41" s="32"/>
      <c r="K41" s="32">
        <v>1</v>
      </c>
      <c r="L41" s="32"/>
      <c r="M41" s="32"/>
      <c r="N41" s="32"/>
      <c r="O41" s="32">
        <f t="shared" si="12"/>
        <v>7</v>
      </c>
      <c r="P41" s="26"/>
      <c r="Q41" s="23">
        <v>13</v>
      </c>
      <c r="R41" s="24" t="s">
        <v>74</v>
      </c>
      <c r="S41" s="24" t="s">
        <v>75</v>
      </c>
      <c r="T41" s="32">
        <v>2</v>
      </c>
      <c r="U41" s="32"/>
      <c r="V41" s="32"/>
      <c r="W41" s="32">
        <v>4</v>
      </c>
      <c r="X41" s="32"/>
      <c r="Y41" s="32"/>
      <c r="Z41" s="32"/>
      <c r="AA41" s="32">
        <v>3</v>
      </c>
      <c r="AB41" s="32"/>
      <c r="AC41" s="32"/>
      <c r="AD41" s="32"/>
      <c r="AE41" s="32">
        <f t="shared" si="13"/>
        <v>4</v>
      </c>
    </row>
    <row r="42" spans="1:31" x14ac:dyDescent="0.25">
      <c r="A42" s="23">
        <v>14</v>
      </c>
      <c r="B42" s="24" t="s">
        <v>57</v>
      </c>
      <c r="C42" s="24" t="s">
        <v>58</v>
      </c>
      <c r="D42" s="32">
        <v>2</v>
      </c>
      <c r="E42" s="32"/>
      <c r="F42" s="32"/>
      <c r="G42" s="32">
        <v>10</v>
      </c>
      <c r="H42" s="32"/>
      <c r="I42" s="32">
        <v>2</v>
      </c>
      <c r="J42" s="32">
        <v>1</v>
      </c>
      <c r="K42" s="32">
        <v>2</v>
      </c>
      <c r="L42" s="32"/>
      <c r="M42" s="32"/>
      <c r="N42" s="32">
        <v>1</v>
      </c>
      <c r="O42" s="32">
        <f t="shared" si="12"/>
        <v>4</v>
      </c>
      <c r="P42" s="26"/>
      <c r="Q42" s="23"/>
      <c r="R42" s="24"/>
      <c r="S42" s="2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 t="str">
        <f t="shared" si="13"/>
        <v/>
      </c>
    </row>
    <row r="43" spans="1:31" x14ac:dyDescent="0.25">
      <c r="A43" s="23">
        <v>15</v>
      </c>
      <c r="B43" s="24" t="s">
        <v>22</v>
      </c>
      <c r="C43" s="24" t="s">
        <v>23</v>
      </c>
      <c r="D43" s="32">
        <v>1</v>
      </c>
      <c r="E43" s="32"/>
      <c r="F43" s="32"/>
      <c r="G43" s="32">
        <v>5</v>
      </c>
      <c r="H43" s="32"/>
      <c r="I43" s="32">
        <v>1</v>
      </c>
      <c r="J43" s="32">
        <v>1</v>
      </c>
      <c r="K43" s="32">
        <v>1</v>
      </c>
      <c r="L43" s="32"/>
      <c r="M43" s="32"/>
      <c r="N43" s="32"/>
      <c r="O43" s="32">
        <f t="shared" si="12"/>
        <v>2</v>
      </c>
      <c r="P43" s="26"/>
      <c r="Q43" s="23">
        <v>21</v>
      </c>
      <c r="R43" s="24" t="s">
        <v>112</v>
      </c>
      <c r="S43" s="24" t="s">
        <v>40</v>
      </c>
      <c r="T43" s="32"/>
      <c r="U43" s="32"/>
      <c r="V43" s="32"/>
      <c r="W43" s="32">
        <v>8</v>
      </c>
      <c r="X43" s="32">
        <v>1</v>
      </c>
      <c r="Y43" s="32">
        <v>1</v>
      </c>
      <c r="Z43" s="32"/>
      <c r="AA43" s="32">
        <v>1</v>
      </c>
      <c r="AB43" s="32"/>
      <c r="AC43" s="32"/>
      <c r="AD43" s="32"/>
      <c r="AE43" s="32">
        <f t="shared" si="13"/>
        <v>0</v>
      </c>
    </row>
    <row r="44" spans="1:31" x14ac:dyDescent="0.25">
      <c r="A44" s="23" t="s">
        <v>169</v>
      </c>
      <c r="B44" s="24" t="s">
        <v>24</v>
      </c>
      <c r="C44" s="24" t="s">
        <v>61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>
        <f t="shared" si="12"/>
        <v>0</v>
      </c>
      <c r="P44" s="26"/>
      <c r="Q44" s="27">
        <v>40</v>
      </c>
      <c r="R44" s="24" t="s">
        <v>77</v>
      </c>
      <c r="S44" s="24" t="s">
        <v>78</v>
      </c>
      <c r="T44" s="32">
        <v>1</v>
      </c>
      <c r="U44" s="32"/>
      <c r="V44" s="32"/>
      <c r="W44" s="32">
        <v>1</v>
      </c>
      <c r="X44" s="32">
        <v>1</v>
      </c>
      <c r="Y44" s="32">
        <v>2</v>
      </c>
      <c r="Z44" s="32"/>
      <c r="AA44" s="32">
        <v>1</v>
      </c>
      <c r="AB44" s="32"/>
      <c r="AC44" s="32"/>
      <c r="AD44" s="32"/>
      <c r="AE44" s="32">
        <f t="shared" si="13"/>
        <v>2</v>
      </c>
    </row>
    <row r="45" spans="1:31" x14ac:dyDescent="0.25">
      <c r="A45" s="27">
        <v>69</v>
      </c>
      <c r="B45" s="24" t="s">
        <v>167</v>
      </c>
      <c r="C45" s="24" t="s">
        <v>168</v>
      </c>
      <c r="D45" s="32"/>
      <c r="E45" s="32"/>
      <c r="F45" s="32"/>
      <c r="G45" s="32">
        <v>2</v>
      </c>
      <c r="H45" s="32"/>
      <c r="I45" s="32"/>
      <c r="J45" s="32"/>
      <c r="K45" s="32">
        <v>2</v>
      </c>
      <c r="L45" s="32"/>
      <c r="M45" s="32"/>
      <c r="N45" s="32"/>
      <c r="O45" s="32">
        <f t="shared" si="12"/>
        <v>0</v>
      </c>
      <c r="P45" s="26"/>
      <c r="Q45" s="27">
        <v>99</v>
      </c>
      <c r="R45" s="24" t="s">
        <v>102</v>
      </c>
      <c r="S45" s="24" t="s">
        <v>103</v>
      </c>
      <c r="T45" s="32">
        <v>1</v>
      </c>
      <c r="U45" s="32"/>
      <c r="V45" s="32"/>
      <c r="W45" s="32">
        <v>2</v>
      </c>
      <c r="X45" s="32">
        <v>1</v>
      </c>
      <c r="Y45" s="32"/>
      <c r="Z45" s="32"/>
      <c r="AA45" s="32"/>
      <c r="AB45" s="32"/>
      <c r="AC45" s="32"/>
      <c r="AD45" s="32"/>
      <c r="AE45" s="32">
        <f t="shared" ref="AE45:AE46" si="14">IF(R45="","",(T45*2)+(U45*3)+V45*1)</f>
        <v>2</v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ref="O46" si="15">IF(B46="","",(D46*2)+(E46*3)+F46*1)</f>
        <v/>
      </c>
      <c r="P46" s="26"/>
      <c r="Q46" s="23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 t="str">
        <f t="shared" si="14"/>
        <v/>
      </c>
    </row>
    <row r="47" spans="1:31" x14ac:dyDescent="0.25">
      <c r="A47" s="60" t="s">
        <v>28</v>
      </c>
      <c r="B47" s="61"/>
      <c r="C47" s="62"/>
      <c r="D47" s="25">
        <f t="shared" ref="D47:O47" si="16">SUM(D37:D46)</f>
        <v>9</v>
      </c>
      <c r="E47" s="25">
        <f t="shared" si="16"/>
        <v>3</v>
      </c>
      <c r="F47" s="25">
        <f t="shared" si="16"/>
        <v>2</v>
      </c>
      <c r="G47" s="25">
        <f t="shared" si="16"/>
        <v>36</v>
      </c>
      <c r="H47" s="25">
        <f t="shared" si="16"/>
        <v>7</v>
      </c>
      <c r="I47" s="25">
        <f t="shared" si="16"/>
        <v>10</v>
      </c>
      <c r="J47" s="25">
        <f t="shared" si="16"/>
        <v>2</v>
      </c>
      <c r="K47" s="25">
        <f t="shared" si="16"/>
        <v>8</v>
      </c>
      <c r="L47" s="25">
        <f t="shared" si="16"/>
        <v>0</v>
      </c>
      <c r="M47" s="25">
        <f t="shared" si="16"/>
        <v>0</v>
      </c>
      <c r="N47" s="25">
        <f t="shared" si="16"/>
        <v>2</v>
      </c>
      <c r="O47" s="25">
        <f t="shared" si="16"/>
        <v>29</v>
      </c>
      <c r="P47" s="28" t="s">
        <v>29</v>
      </c>
      <c r="Q47" s="60" t="s">
        <v>28</v>
      </c>
      <c r="R47" s="61"/>
      <c r="S47" s="62"/>
      <c r="T47" s="32">
        <f t="shared" ref="T47:AE47" si="17">SUM(T37:T46)</f>
        <v>12</v>
      </c>
      <c r="U47" s="32">
        <f t="shared" si="17"/>
        <v>1</v>
      </c>
      <c r="V47" s="32">
        <f t="shared" si="17"/>
        <v>3</v>
      </c>
      <c r="W47" s="32">
        <f t="shared" si="17"/>
        <v>30</v>
      </c>
      <c r="X47" s="32">
        <f t="shared" si="17"/>
        <v>6</v>
      </c>
      <c r="Y47" s="32">
        <f t="shared" si="17"/>
        <v>6</v>
      </c>
      <c r="Z47" s="32">
        <f t="shared" si="17"/>
        <v>2</v>
      </c>
      <c r="AA47" s="32">
        <f t="shared" si="17"/>
        <v>12</v>
      </c>
      <c r="AB47" s="32">
        <f t="shared" si="17"/>
        <v>0</v>
      </c>
      <c r="AC47" s="32">
        <f t="shared" si="17"/>
        <v>0</v>
      </c>
      <c r="AD47" s="32">
        <f t="shared" si="17"/>
        <v>3</v>
      </c>
      <c r="AE47" s="32">
        <f t="shared" si="17"/>
        <v>30</v>
      </c>
    </row>
    <row r="48" spans="1:31" x14ac:dyDescent="0.25">
      <c r="A48" s="47" t="s">
        <v>30</v>
      </c>
      <c r="B48" s="48"/>
      <c r="C48" s="49" t="s">
        <v>34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</row>
    <row r="49" spans="1:31" x14ac:dyDescent="0.25">
      <c r="A49" s="47" t="s">
        <v>32</v>
      </c>
      <c r="B49" s="48"/>
      <c r="C49" s="49" t="s">
        <v>191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1"/>
    </row>
    <row r="50" spans="1:31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</sheetData>
  <mergeCells count="29"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.28515625" style="31" bestFit="1" customWidth="1"/>
    <col min="2" max="2" width="12.5703125" style="31" bestFit="1" customWidth="1"/>
    <col min="3" max="3" width="8.42578125" style="31" bestFit="1" customWidth="1"/>
    <col min="4" max="4" width="3.5703125" style="31" bestFit="1" customWidth="1"/>
    <col min="5" max="5" width="3.42578125" style="31" bestFit="1" customWidth="1"/>
    <col min="6" max="6" width="3.28515625" style="31" bestFit="1" customWidth="1"/>
    <col min="7" max="8" width="4.7109375" style="31" bestFit="1" customWidth="1"/>
    <col min="9" max="9" width="4.5703125" style="31" bestFit="1" customWidth="1"/>
    <col min="10" max="11" width="4.7109375" style="31" bestFit="1" customWidth="1"/>
    <col min="12" max="12" width="4.5703125" style="31" bestFit="1" customWidth="1"/>
    <col min="13" max="13" width="4.7109375" style="31" bestFit="1" customWidth="1"/>
    <col min="14" max="14" width="5.28515625" style="31" bestFit="1" customWidth="1"/>
    <col min="15" max="15" width="4.7109375" style="31" bestFit="1" customWidth="1"/>
    <col min="16" max="16" width="7.7109375" style="31" bestFit="1" customWidth="1"/>
    <col min="17" max="17" width="3.28515625" style="31" bestFit="1" customWidth="1"/>
    <col min="18" max="18" width="15.7109375" style="31" bestFit="1" customWidth="1"/>
    <col min="19" max="19" width="8.5703125" style="31" bestFit="1" customWidth="1"/>
    <col min="20" max="20" width="3.5703125" style="31" bestFit="1" customWidth="1"/>
    <col min="21" max="21" width="3.42578125" style="31" bestFit="1" customWidth="1"/>
    <col min="22" max="22" width="3.28515625" style="31" bestFit="1" customWidth="1"/>
    <col min="23" max="24" width="4.7109375" style="31" bestFit="1" customWidth="1"/>
    <col min="25" max="25" width="4.5703125" style="31" bestFit="1" customWidth="1"/>
    <col min="26" max="27" width="4.7109375" style="31" bestFit="1" customWidth="1"/>
    <col min="28" max="28" width="4.5703125" style="31" bestFit="1" customWidth="1"/>
    <col min="29" max="29" width="4.7109375" style="31" bestFit="1" customWidth="1"/>
    <col min="30" max="30" width="5.28515625" style="31" bestFit="1" customWidth="1"/>
    <col min="31" max="31" width="4.7109375" style="31" bestFit="1" customWidth="1"/>
    <col min="32" max="16384" width="9.140625" style="1"/>
  </cols>
  <sheetData>
    <row r="1" spans="1:31" ht="26.25" x14ac:dyDescent="0.25">
      <c r="A1" s="69" t="s">
        <v>192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75" t="s">
        <v>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20" t="s">
        <v>1</v>
      </c>
      <c r="Q3" s="66" t="s">
        <v>34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8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3">
        <v>0</v>
      </c>
      <c r="B5" s="24" t="s">
        <v>80</v>
      </c>
      <c r="C5" s="24" t="s">
        <v>81</v>
      </c>
      <c r="D5" s="32">
        <v>1</v>
      </c>
      <c r="E5" s="32">
        <v>3</v>
      </c>
      <c r="F5" s="32"/>
      <c r="G5" s="32">
        <v>5</v>
      </c>
      <c r="H5" s="32">
        <v>6</v>
      </c>
      <c r="I5" s="32">
        <v>4</v>
      </c>
      <c r="J5" s="32"/>
      <c r="K5" s="32">
        <v>1</v>
      </c>
      <c r="L5" s="32"/>
      <c r="M5" s="32"/>
      <c r="N5" s="32">
        <v>2</v>
      </c>
      <c r="O5" s="32">
        <f t="shared" ref="O5:O14" si="0">IF(B5="","",(D5*2)+(E5*3)+F5*1)</f>
        <v>11</v>
      </c>
      <c r="P5" s="26"/>
      <c r="Q5" s="27">
        <v>3</v>
      </c>
      <c r="R5" s="24" t="s">
        <v>48</v>
      </c>
      <c r="S5" s="24" t="s">
        <v>49</v>
      </c>
      <c r="T5" s="25">
        <v>1</v>
      </c>
      <c r="U5" s="25"/>
      <c r="V5" s="25"/>
      <c r="W5" s="25">
        <v>2</v>
      </c>
      <c r="X5" s="25">
        <v>2</v>
      </c>
      <c r="Y5" s="25"/>
      <c r="Z5" s="25"/>
      <c r="AA5" s="25"/>
      <c r="AB5" s="25"/>
      <c r="AC5" s="25"/>
      <c r="AD5" s="25"/>
      <c r="AE5" s="25">
        <f t="shared" ref="AE5:AE14" si="1">IF(R5="","",(T5*2)+(U5*3)+V5*1)</f>
        <v>2</v>
      </c>
    </row>
    <row r="6" spans="1:31" x14ac:dyDescent="0.25">
      <c r="A6" s="23"/>
      <c r="B6" s="24"/>
      <c r="C6" s="24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 t="str">
        <f t="shared" si="0"/>
        <v/>
      </c>
      <c r="P6" s="26"/>
      <c r="Q6" s="27">
        <v>5</v>
      </c>
      <c r="R6" s="24" t="s">
        <v>97</v>
      </c>
      <c r="S6" s="24" t="s">
        <v>40</v>
      </c>
      <c r="T6" s="25">
        <v>4</v>
      </c>
      <c r="U6" s="25"/>
      <c r="V6" s="25"/>
      <c r="W6" s="25">
        <v>4</v>
      </c>
      <c r="X6" s="25"/>
      <c r="Y6" s="25">
        <v>2</v>
      </c>
      <c r="Z6" s="25">
        <v>2</v>
      </c>
      <c r="AA6" s="25">
        <v>1</v>
      </c>
      <c r="AB6" s="25"/>
      <c r="AC6" s="25"/>
      <c r="AD6" s="25"/>
      <c r="AE6" s="25">
        <f t="shared" si="1"/>
        <v>8</v>
      </c>
    </row>
    <row r="7" spans="1:31" x14ac:dyDescent="0.25">
      <c r="A7" s="23">
        <v>9</v>
      </c>
      <c r="B7" s="24" t="s">
        <v>64</v>
      </c>
      <c r="C7" s="24" t="s">
        <v>65</v>
      </c>
      <c r="D7" s="32">
        <v>2</v>
      </c>
      <c r="E7" s="32"/>
      <c r="F7" s="32"/>
      <c r="G7" s="32">
        <v>7</v>
      </c>
      <c r="H7" s="32">
        <v>1</v>
      </c>
      <c r="I7" s="32">
        <v>1</v>
      </c>
      <c r="J7" s="32"/>
      <c r="K7" s="32">
        <v>1</v>
      </c>
      <c r="L7" s="32"/>
      <c r="M7" s="32"/>
      <c r="N7" s="32"/>
      <c r="O7" s="32">
        <f t="shared" si="0"/>
        <v>4</v>
      </c>
      <c r="P7" s="26"/>
      <c r="Q7" s="23">
        <v>7</v>
      </c>
      <c r="R7" s="24" t="s">
        <v>54</v>
      </c>
      <c r="S7" s="24" t="s">
        <v>55</v>
      </c>
      <c r="T7" s="25"/>
      <c r="U7" s="25">
        <v>1</v>
      </c>
      <c r="V7" s="25">
        <v>2</v>
      </c>
      <c r="W7" s="25">
        <v>4</v>
      </c>
      <c r="X7" s="25">
        <v>3</v>
      </c>
      <c r="Y7" s="25">
        <v>1</v>
      </c>
      <c r="Z7" s="25"/>
      <c r="AA7" s="25">
        <v>1</v>
      </c>
      <c r="AB7" s="25"/>
      <c r="AC7" s="25"/>
      <c r="AD7" s="25"/>
      <c r="AE7" s="25">
        <f t="shared" si="1"/>
        <v>5</v>
      </c>
    </row>
    <row r="8" spans="1:31" x14ac:dyDescent="0.25">
      <c r="A8" s="23">
        <v>11</v>
      </c>
      <c r="B8" s="24" t="s">
        <v>84</v>
      </c>
      <c r="C8" s="24" t="s">
        <v>85</v>
      </c>
      <c r="D8" s="32">
        <v>7</v>
      </c>
      <c r="E8" s="32"/>
      <c r="F8" s="32"/>
      <c r="G8" s="32">
        <v>5</v>
      </c>
      <c r="H8" s="32"/>
      <c r="I8" s="32"/>
      <c r="J8" s="32"/>
      <c r="K8" s="32"/>
      <c r="L8" s="32"/>
      <c r="M8" s="32"/>
      <c r="N8" s="32"/>
      <c r="O8" s="32">
        <f t="shared" si="0"/>
        <v>14</v>
      </c>
      <c r="P8" s="26"/>
      <c r="Q8" s="27">
        <v>8</v>
      </c>
      <c r="R8" s="24" t="s">
        <v>37</v>
      </c>
      <c r="S8" s="24" t="s">
        <v>38</v>
      </c>
      <c r="T8" s="25"/>
      <c r="U8" s="25">
        <v>1</v>
      </c>
      <c r="V8" s="25"/>
      <c r="W8" s="25">
        <v>2</v>
      </c>
      <c r="X8" s="25">
        <v>2</v>
      </c>
      <c r="Y8" s="25">
        <v>1</v>
      </c>
      <c r="Z8" s="25"/>
      <c r="AA8" s="25"/>
      <c r="AB8" s="25"/>
      <c r="AC8" s="25"/>
      <c r="AD8" s="25"/>
      <c r="AE8" s="25">
        <f t="shared" si="1"/>
        <v>3</v>
      </c>
    </row>
    <row r="9" spans="1:31" x14ac:dyDescent="0.25">
      <c r="A9" s="27"/>
      <c r="B9" s="24"/>
      <c r="C9" s="2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 t="str">
        <f t="shared" si="0"/>
        <v/>
      </c>
      <c r="P9" s="26"/>
      <c r="Q9" s="23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 t="str">
        <f t="shared" si="1"/>
        <v/>
      </c>
    </row>
    <row r="10" spans="1:31" x14ac:dyDescent="0.25">
      <c r="A10" s="23">
        <v>14</v>
      </c>
      <c r="B10" s="24" t="s">
        <v>88</v>
      </c>
      <c r="C10" s="24" t="s">
        <v>89</v>
      </c>
      <c r="D10" s="32">
        <v>1</v>
      </c>
      <c r="E10" s="32"/>
      <c r="F10" s="32">
        <v>1</v>
      </c>
      <c r="G10" s="32">
        <v>2</v>
      </c>
      <c r="H10" s="32">
        <v>3</v>
      </c>
      <c r="I10" s="32">
        <v>3</v>
      </c>
      <c r="J10" s="32"/>
      <c r="K10" s="32">
        <v>1</v>
      </c>
      <c r="L10" s="32"/>
      <c r="M10" s="32"/>
      <c r="N10" s="32"/>
      <c r="O10" s="32">
        <f t="shared" si="0"/>
        <v>3</v>
      </c>
      <c r="P10" s="26"/>
      <c r="Q10" s="27"/>
      <c r="R10" s="24"/>
      <c r="S10" s="24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 t="str">
        <f t="shared" si="1"/>
        <v/>
      </c>
    </row>
    <row r="11" spans="1:31" x14ac:dyDescent="0.25">
      <c r="A11" s="23">
        <v>21</v>
      </c>
      <c r="B11" s="24" t="s">
        <v>139</v>
      </c>
      <c r="C11" s="24" t="s">
        <v>42</v>
      </c>
      <c r="D11" s="32">
        <v>5</v>
      </c>
      <c r="E11" s="32"/>
      <c r="F11" s="32"/>
      <c r="G11" s="32">
        <v>21</v>
      </c>
      <c r="H11" s="32"/>
      <c r="I11" s="32">
        <v>1</v>
      </c>
      <c r="J11" s="32">
        <v>1</v>
      </c>
      <c r="K11" s="32">
        <v>3</v>
      </c>
      <c r="L11" s="32"/>
      <c r="M11" s="32"/>
      <c r="N11" s="32">
        <v>2</v>
      </c>
      <c r="O11" s="32">
        <f t="shared" si="0"/>
        <v>10</v>
      </c>
      <c r="P11" s="26"/>
      <c r="Q11" s="23"/>
      <c r="R11" s="24"/>
      <c r="S11" s="2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 t="str">
        <f t="shared" si="1"/>
        <v/>
      </c>
    </row>
    <row r="12" spans="1:31" x14ac:dyDescent="0.25">
      <c r="A12" s="23"/>
      <c r="B12" s="24"/>
      <c r="C12" s="2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 t="str">
        <f t="shared" si="0"/>
        <v/>
      </c>
      <c r="P12" s="26"/>
      <c r="Q12" s="23">
        <v>33</v>
      </c>
      <c r="R12" s="24" t="s">
        <v>41</v>
      </c>
      <c r="S12" s="24" t="s">
        <v>42</v>
      </c>
      <c r="T12" s="25">
        <v>2</v>
      </c>
      <c r="U12" s="25">
        <v>1</v>
      </c>
      <c r="V12" s="25">
        <v>1</v>
      </c>
      <c r="W12" s="25">
        <v>18</v>
      </c>
      <c r="X12" s="25"/>
      <c r="Y12" s="25"/>
      <c r="Z12" s="25">
        <v>2</v>
      </c>
      <c r="AA12" s="25">
        <v>1</v>
      </c>
      <c r="AB12" s="25"/>
      <c r="AC12" s="25"/>
      <c r="AD12" s="25">
        <v>1</v>
      </c>
      <c r="AE12" s="25">
        <f t="shared" si="1"/>
        <v>8</v>
      </c>
    </row>
    <row r="13" spans="1:31" x14ac:dyDescent="0.25">
      <c r="A13" s="23">
        <v>32</v>
      </c>
      <c r="B13" s="24" t="s">
        <v>92</v>
      </c>
      <c r="C13" s="24" t="s">
        <v>93</v>
      </c>
      <c r="D13" s="32">
        <v>1</v>
      </c>
      <c r="E13" s="32">
        <v>1</v>
      </c>
      <c r="F13" s="32">
        <v>1</v>
      </c>
      <c r="G13" s="32">
        <v>2</v>
      </c>
      <c r="H13" s="32">
        <v>3</v>
      </c>
      <c r="I13" s="32">
        <v>1</v>
      </c>
      <c r="J13" s="32"/>
      <c r="K13" s="32"/>
      <c r="L13" s="32"/>
      <c r="M13" s="32"/>
      <c r="N13" s="32"/>
      <c r="O13" s="32">
        <f t="shared" si="0"/>
        <v>6</v>
      </c>
      <c r="P13" s="26"/>
      <c r="Q13" s="23">
        <v>0</v>
      </c>
      <c r="R13" s="24" t="s">
        <v>161</v>
      </c>
      <c r="S13" s="24" t="s">
        <v>162</v>
      </c>
      <c r="T13" s="32"/>
      <c r="U13" s="32">
        <v>1</v>
      </c>
      <c r="V13" s="32"/>
      <c r="W13" s="32">
        <v>4</v>
      </c>
      <c r="X13" s="32">
        <v>5</v>
      </c>
      <c r="Y13" s="32"/>
      <c r="Z13" s="32"/>
      <c r="AA13" s="32"/>
      <c r="AB13" s="32"/>
      <c r="AC13" s="32"/>
      <c r="AD13" s="32"/>
      <c r="AE13" s="25">
        <f t="shared" si="1"/>
        <v>3</v>
      </c>
    </row>
    <row r="14" spans="1:31" x14ac:dyDescent="0.25">
      <c r="A14" s="23">
        <v>33</v>
      </c>
      <c r="B14" s="24" t="s">
        <v>94</v>
      </c>
      <c r="C14" s="24" t="s">
        <v>26</v>
      </c>
      <c r="D14" s="32"/>
      <c r="E14" s="32"/>
      <c r="F14" s="32"/>
      <c r="G14" s="32">
        <v>2</v>
      </c>
      <c r="H14" s="32"/>
      <c r="I14" s="32"/>
      <c r="J14" s="32"/>
      <c r="K14" s="32"/>
      <c r="L14" s="32"/>
      <c r="M14" s="32"/>
      <c r="N14" s="32"/>
      <c r="O14" s="32">
        <f t="shared" si="0"/>
        <v>0</v>
      </c>
      <c r="P14" s="26"/>
      <c r="Q14" s="23">
        <v>1</v>
      </c>
      <c r="R14" s="24" t="s">
        <v>193</v>
      </c>
      <c r="S14" s="24" t="s">
        <v>194</v>
      </c>
      <c r="T14" s="32">
        <v>3</v>
      </c>
      <c r="U14" s="32"/>
      <c r="V14" s="32"/>
      <c r="W14" s="32">
        <v>4</v>
      </c>
      <c r="X14" s="32"/>
      <c r="Y14" s="32">
        <v>1</v>
      </c>
      <c r="Z14" s="32"/>
      <c r="AA14" s="32"/>
      <c r="AB14" s="32"/>
      <c r="AC14" s="32"/>
      <c r="AD14" s="32"/>
      <c r="AE14" s="32">
        <f t="shared" si="1"/>
        <v>6</v>
      </c>
    </row>
    <row r="15" spans="1:31" x14ac:dyDescent="0.25">
      <c r="A15" s="60" t="s">
        <v>28</v>
      </c>
      <c r="B15" s="61"/>
      <c r="C15" s="62"/>
      <c r="D15" s="32">
        <f t="shared" ref="D15:O15" si="2">SUM(D5:D14)</f>
        <v>17</v>
      </c>
      <c r="E15" s="32">
        <f t="shared" si="2"/>
        <v>4</v>
      </c>
      <c r="F15" s="32">
        <f t="shared" si="2"/>
        <v>2</v>
      </c>
      <c r="G15" s="32">
        <f t="shared" si="2"/>
        <v>44</v>
      </c>
      <c r="H15" s="32">
        <f t="shared" si="2"/>
        <v>13</v>
      </c>
      <c r="I15" s="32">
        <f t="shared" si="2"/>
        <v>10</v>
      </c>
      <c r="J15" s="32">
        <f t="shared" si="2"/>
        <v>1</v>
      </c>
      <c r="K15" s="32">
        <f t="shared" si="2"/>
        <v>6</v>
      </c>
      <c r="L15" s="32">
        <f t="shared" si="2"/>
        <v>0</v>
      </c>
      <c r="M15" s="32">
        <f t="shared" si="2"/>
        <v>0</v>
      </c>
      <c r="N15" s="32">
        <f t="shared" si="2"/>
        <v>4</v>
      </c>
      <c r="O15" s="32">
        <f t="shared" si="2"/>
        <v>48</v>
      </c>
      <c r="P15" s="28" t="s">
        <v>29</v>
      </c>
      <c r="Q15" s="60" t="s">
        <v>28</v>
      </c>
      <c r="R15" s="61"/>
      <c r="S15" s="62"/>
      <c r="T15" s="32">
        <f t="shared" ref="T15:AE15" si="3">SUM(T5:T14)</f>
        <v>10</v>
      </c>
      <c r="U15" s="32">
        <f t="shared" si="3"/>
        <v>4</v>
      </c>
      <c r="V15" s="32">
        <f t="shared" si="3"/>
        <v>3</v>
      </c>
      <c r="W15" s="32">
        <f t="shared" si="3"/>
        <v>38</v>
      </c>
      <c r="X15" s="32">
        <f t="shared" si="3"/>
        <v>12</v>
      </c>
      <c r="Y15" s="32">
        <f t="shared" si="3"/>
        <v>5</v>
      </c>
      <c r="Z15" s="32">
        <f t="shared" si="3"/>
        <v>4</v>
      </c>
      <c r="AA15" s="32">
        <f t="shared" si="3"/>
        <v>3</v>
      </c>
      <c r="AB15" s="32">
        <f t="shared" si="3"/>
        <v>0</v>
      </c>
      <c r="AC15" s="32">
        <f t="shared" si="3"/>
        <v>0</v>
      </c>
      <c r="AD15" s="32">
        <f t="shared" si="3"/>
        <v>1</v>
      </c>
      <c r="AE15" s="32">
        <f t="shared" si="3"/>
        <v>35</v>
      </c>
    </row>
    <row r="16" spans="1:31" x14ac:dyDescent="0.25">
      <c r="A16" s="47" t="s">
        <v>30</v>
      </c>
      <c r="B16" s="48"/>
      <c r="C16" s="49" t="s">
        <v>31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197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x14ac:dyDescent="0.25">
      <c r="A19" s="78" t="s">
        <v>119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20" t="s">
        <v>33</v>
      </c>
      <c r="Q19" s="72" t="s">
        <v>31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7"/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 t="str">
        <f t="shared" ref="O21:O30" si="4">IF(B21="","",(D21*2)+(E21*3)+F21*1)</f>
        <v/>
      </c>
      <c r="P21" s="26"/>
      <c r="Q21" s="23">
        <v>7</v>
      </c>
      <c r="R21" s="24" t="s">
        <v>43</v>
      </c>
      <c r="S21" s="24" t="s">
        <v>44</v>
      </c>
      <c r="T21" s="32"/>
      <c r="U21" s="32"/>
      <c r="V21" s="32">
        <v>1</v>
      </c>
      <c r="W21" s="32">
        <v>2</v>
      </c>
      <c r="X21" s="32">
        <v>1</v>
      </c>
      <c r="Y21" s="32">
        <v>5</v>
      </c>
      <c r="Z21" s="32"/>
      <c r="AA21" s="32">
        <v>4</v>
      </c>
      <c r="AB21" s="32"/>
      <c r="AC21" s="32"/>
      <c r="AD21" s="32"/>
      <c r="AE21" s="32">
        <f t="shared" ref="AE21:AE28" si="5">IF(R21="","",(T21*2)+(U21*3)+V21*1)</f>
        <v>1</v>
      </c>
    </row>
    <row r="22" spans="1:31" x14ac:dyDescent="0.25">
      <c r="A22" s="27">
        <v>3</v>
      </c>
      <c r="B22" s="24" t="s">
        <v>122</v>
      </c>
      <c r="C22" s="24" t="s">
        <v>27</v>
      </c>
      <c r="D22" s="25">
        <v>7</v>
      </c>
      <c r="E22" s="25"/>
      <c r="F22" s="25"/>
      <c r="G22" s="25">
        <v>2</v>
      </c>
      <c r="H22" s="25">
        <v>4</v>
      </c>
      <c r="I22" s="25">
        <v>5</v>
      </c>
      <c r="J22" s="25"/>
      <c r="K22" s="25">
        <v>2</v>
      </c>
      <c r="L22" s="25"/>
      <c r="M22" s="25"/>
      <c r="N22" s="25">
        <v>2</v>
      </c>
      <c r="O22" s="25">
        <f t="shared" si="4"/>
        <v>14</v>
      </c>
      <c r="P22" s="26"/>
      <c r="Q22" s="27">
        <v>8</v>
      </c>
      <c r="R22" s="24" t="s">
        <v>46</v>
      </c>
      <c r="S22" s="24" t="s">
        <v>47</v>
      </c>
      <c r="T22" s="32"/>
      <c r="U22" s="32">
        <v>1</v>
      </c>
      <c r="V22" s="32">
        <v>1</v>
      </c>
      <c r="W22" s="32">
        <v>2</v>
      </c>
      <c r="X22" s="32">
        <v>2</v>
      </c>
      <c r="Y22" s="32">
        <v>1</v>
      </c>
      <c r="Z22" s="32"/>
      <c r="AA22" s="32">
        <v>4</v>
      </c>
      <c r="AB22" s="32"/>
      <c r="AC22" s="32"/>
      <c r="AD22" s="32"/>
      <c r="AE22" s="32">
        <f t="shared" si="5"/>
        <v>4</v>
      </c>
    </row>
    <row r="23" spans="1:31" x14ac:dyDescent="0.25">
      <c r="A23" s="27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tr">
        <f t="shared" si="4"/>
        <v/>
      </c>
      <c r="P23" s="26"/>
      <c r="Q23" s="23">
        <v>9</v>
      </c>
      <c r="R23" s="24" t="s">
        <v>50</v>
      </c>
      <c r="S23" s="24" t="s">
        <v>51</v>
      </c>
      <c r="T23" s="32"/>
      <c r="U23" s="32"/>
      <c r="V23" s="32"/>
      <c r="W23" s="32"/>
      <c r="X23" s="32">
        <v>1</v>
      </c>
      <c r="Y23" s="32"/>
      <c r="Z23" s="32"/>
      <c r="AA23" s="32">
        <v>2</v>
      </c>
      <c r="AB23" s="32"/>
      <c r="AC23" s="32"/>
      <c r="AD23" s="32"/>
      <c r="AE23" s="32">
        <f t="shared" si="5"/>
        <v>0</v>
      </c>
    </row>
    <row r="24" spans="1:31" x14ac:dyDescent="0.25">
      <c r="A24" s="27">
        <v>7</v>
      </c>
      <c r="B24" s="24" t="s">
        <v>123</v>
      </c>
      <c r="C24" s="24" t="s">
        <v>124</v>
      </c>
      <c r="D24" s="25">
        <v>7</v>
      </c>
      <c r="E24" s="25"/>
      <c r="F24" s="25">
        <v>1</v>
      </c>
      <c r="G24" s="25">
        <v>13</v>
      </c>
      <c r="H24" s="25">
        <v>2</v>
      </c>
      <c r="I24" s="25">
        <v>1</v>
      </c>
      <c r="J24" s="25">
        <v>2</v>
      </c>
      <c r="K24" s="25">
        <v>1</v>
      </c>
      <c r="L24" s="25"/>
      <c r="M24" s="25"/>
      <c r="N24" s="25"/>
      <c r="O24" s="25">
        <f t="shared" si="4"/>
        <v>15</v>
      </c>
      <c r="P24" s="26"/>
      <c r="Q24" s="23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tr">
        <f t="shared" si="5"/>
        <v/>
      </c>
    </row>
    <row r="25" spans="1:31" x14ac:dyDescent="0.25">
      <c r="A25" s="27">
        <v>8</v>
      </c>
      <c r="B25" s="24" t="s">
        <v>125</v>
      </c>
      <c r="C25" s="24" t="s">
        <v>126</v>
      </c>
      <c r="D25" s="25">
        <v>7</v>
      </c>
      <c r="E25" s="25"/>
      <c r="F25" s="25">
        <v>1</v>
      </c>
      <c r="G25" s="25">
        <v>4</v>
      </c>
      <c r="H25" s="25">
        <v>6</v>
      </c>
      <c r="I25" s="25">
        <v>1</v>
      </c>
      <c r="J25" s="25"/>
      <c r="K25" s="25"/>
      <c r="L25" s="25"/>
      <c r="M25" s="25"/>
      <c r="N25" s="25"/>
      <c r="O25" s="25">
        <f t="shared" si="4"/>
        <v>15</v>
      </c>
      <c r="P25" s="26"/>
      <c r="Q25" s="23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tr">
        <f t="shared" si="5"/>
        <v/>
      </c>
    </row>
    <row r="26" spans="1:31" x14ac:dyDescent="0.25">
      <c r="A26" s="27">
        <v>11</v>
      </c>
      <c r="B26" s="24" t="s">
        <v>127</v>
      </c>
      <c r="C26" s="24" t="s">
        <v>128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f t="shared" si="4"/>
        <v>0</v>
      </c>
      <c r="P26" s="26"/>
      <c r="Q26" s="27">
        <v>12</v>
      </c>
      <c r="R26" s="24" t="s">
        <v>35</v>
      </c>
      <c r="S26" s="24" t="s">
        <v>45</v>
      </c>
      <c r="T26" s="32"/>
      <c r="U26" s="32"/>
      <c r="V26" s="32"/>
      <c r="W26" s="32"/>
      <c r="X26" s="32">
        <v>1</v>
      </c>
      <c r="Y26" s="32">
        <v>1</v>
      </c>
      <c r="Z26" s="32"/>
      <c r="AA26" s="32">
        <v>1</v>
      </c>
      <c r="AB26" s="32"/>
      <c r="AC26" s="32"/>
      <c r="AD26" s="32"/>
      <c r="AE26" s="32">
        <f t="shared" si="5"/>
        <v>0</v>
      </c>
    </row>
    <row r="27" spans="1:31" x14ac:dyDescent="0.25">
      <c r="A27" s="23">
        <v>16</v>
      </c>
      <c r="B27" s="24" t="s">
        <v>129</v>
      </c>
      <c r="C27" s="24" t="s">
        <v>130</v>
      </c>
      <c r="D27" s="25"/>
      <c r="E27" s="25"/>
      <c r="F27" s="25"/>
      <c r="G27" s="25">
        <v>2</v>
      </c>
      <c r="H27" s="25"/>
      <c r="I27" s="25">
        <v>3</v>
      </c>
      <c r="J27" s="25">
        <v>1</v>
      </c>
      <c r="K27" s="25">
        <v>4</v>
      </c>
      <c r="L27" s="25"/>
      <c r="M27" s="25"/>
      <c r="N27" s="25"/>
      <c r="O27" s="25">
        <f t="shared" si="4"/>
        <v>0</v>
      </c>
      <c r="P27" s="26"/>
      <c r="Q27" s="23">
        <v>1</v>
      </c>
      <c r="R27" s="24" t="s">
        <v>136</v>
      </c>
      <c r="S27" s="24" t="s">
        <v>137</v>
      </c>
      <c r="T27" s="32"/>
      <c r="U27" s="32"/>
      <c r="V27" s="32">
        <v>1</v>
      </c>
      <c r="W27" s="32">
        <v>3</v>
      </c>
      <c r="X27" s="32">
        <v>1</v>
      </c>
      <c r="Y27" s="32">
        <v>3</v>
      </c>
      <c r="Z27" s="32">
        <v>1</v>
      </c>
      <c r="AA27" s="32">
        <v>1</v>
      </c>
      <c r="AB27" s="32"/>
      <c r="AC27" s="32"/>
      <c r="AD27" s="32"/>
      <c r="AE27" s="32">
        <f t="shared" si="5"/>
        <v>1</v>
      </c>
    </row>
    <row r="28" spans="1:31" x14ac:dyDescent="0.25">
      <c r="A28" s="27">
        <v>24</v>
      </c>
      <c r="B28" s="24" t="s">
        <v>131</v>
      </c>
      <c r="C28" s="24" t="s">
        <v>132</v>
      </c>
      <c r="D28" s="25">
        <v>6</v>
      </c>
      <c r="E28" s="25"/>
      <c r="F28" s="25"/>
      <c r="G28" s="25">
        <v>13</v>
      </c>
      <c r="H28" s="25">
        <v>8</v>
      </c>
      <c r="I28" s="25">
        <v>8</v>
      </c>
      <c r="J28" s="25"/>
      <c r="K28" s="25">
        <v>2</v>
      </c>
      <c r="L28" s="25"/>
      <c r="M28" s="25"/>
      <c r="N28" s="25">
        <v>1</v>
      </c>
      <c r="O28" s="25">
        <f t="shared" si="4"/>
        <v>12</v>
      </c>
      <c r="P28" s="26"/>
      <c r="Q28" s="23">
        <v>0</v>
      </c>
      <c r="R28" s="24" t="s">
        <v>188</v>
      </c>
      <c r="S28" s="24" t="s">
        <v>19</v>
      </c>
      <c r="T28" s="32">
        <v>7</v>
      </c>
      <c r="U28" s="32"/>
      <c r="V28" s="32">
        <v>2</v>
      </c>
      <c r="W28" s="32">
        <v>11</v>
      </c>
      <c r="X28" s="32">
        <v>1</v>
      </c>
      <c r="Y28" s="32"/>
      <c r="Z28" s="32"/>
      <c r="AA28" s="32">
        <v>4</v>
      </c>
      <c r="AB28" s="32"/>
      <c r="AC28" s="32"/>
      <c r="AD28" s="32">
        <v>2</v>
      </c>
      <c r="AE28" s="32">
        <f t="shared" si="5"/>
        <v>16</v>
      </c>
    </row>
    <row r="29" spans="1:31" x14ac:dyDescent="0.25">
      <c r="A29" s="23">
        <v>52</v>
      </c>
      <c r="B29" s="24" t="s">
        <v>133</v>
      </c>
      <c r="C29" s="24" t="s">
        <v>134</v>
      </c>
      <c r="D29" s="32">
        <v>5</v>
      </c>
      <c r="E29" s="32"/>
      <c r="F29" s="32">
        <v>2</v>
      </c>
      <c r="G29" s="32"/>
      <c r="H29" s="32">
        <v>4</v>
      </c>
      <c r="I29" s="32">
        <v>3</v>
      </c>
      <c r="J29" s="32"/>
      <c r="K29" s="32">
        <v>1</v>
      </c>
      <c r="L29" s="32"/>
      <c r="M29" s="32"/>
      <c r="N29" s="32"/>
      <c r="O29" s="32">
        <f t="shared" si="4"/>
        <v>12</v>
      </c>
      <c r="P29" s="26"/>
      <c r="Q29" s="27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x14ac:dyDescent="0.25">
      <c r="A30" s="23"/>
      <c r="B30" s="24"/>
      <c r="C30" s="2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 t="str">
        <f t="shared" si="4"/>
        <v/>
      </c>
      <c r="P30" s="26"/>
      <c r="Q30" s="23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 t="str">
        <f t="shared" ref="AE30" si="6">IF(R30="","",(T30*2)+(U30*3)+V30*1)</f>
        <v/>
      </c>
    </row>
    <row r="31" spans="1:31" x14ac:dyDescent="0.25">
      <c r="A31" s="60" t="s">
        <v>28</v>
      </c>
      <c r="B31" s="61"/>
      <c r="C31" s="62"/>
      <c r="D31" s="32">
        <f t="shared" ref="D31:O31" si="7">SUM(D21:D30)</f>
        <v>32</v>
      </c>
      <c r="E31" s="32">
        <f t="shared" si="7"/>
        <v>0</v>
      </c>
      <c r="F31" s="32">
        <f t="shared" si="7"/>
        <v>4</v>
      </c>
      <c r="G31" s="32">
        <f t="shared" si="7"/>
        <v>34</v>
      </c>
      <c r="H31" s="32">
        <f t="shared" si="7"/>
        <v>24</v>
      </c>
      <c r="I31" s="32">
        <f t="shared" si="7"/>
        <v>21</v>
      </c>
      <c r="J31" s="32">
        <f t="shared" si="7"/>
        <v>3</v>
      </c>
      <c r="K31" s="32">
        <f t="shared" si="7"/>
        <v>10</v>
      </c>
      <c r="L31" s="32">
        <f t="shared" si="7"/>
        <v>0</v>
      </c>
      <c r="M31" s="32">
        <f t="shared" si="7"/>
        <v>0</v>
      </c>
      <c r="N31" s="32">
        <f t="shared" si="7"/>
        <v>3</v>
      </c>
      <c r="O31" s="32">
        <f t="shared" si="7"/>
        <v>68</v>
      </c>
      <c r="P31" s="28" t="s">
        <v>29</v>
      </c>
      <c r="Q31" s="60" t="s">
        <v>28</v>
      </c>
      <c r="R31" s="61"/>
      <c r="S31" s="62"/>
      <c r="T31" s="32">
        <f t="shared" ref="T31:AE31" si="8">SUM(T21:T30)</f>
        <v>7</v>
      </c>
      <c r="U31" s="32">
        <f t="shared" si="8"/>
        <v>1</v>
      </c>
      <c r="V31" s="32">
        <f t="shared" si="8"/>
        <v>5</v>
      </c>
      <c r="W31" s="32">
        <f t="shared" si="8"/>
        <v>18</v>
      </c>
      <c r="X31" s="32">
        <f t="shared" si="8"/>
        <v>7</v>
      </c>
      <c r="Y31" s="32">
        <f t="shared" si="8"/>
        <v>10</v>
      </c>
      <c r="Z31" s="32">
        <f t="shared" si="8"/>
        <v>1</v>
      </c>
      <c r="AA31" s="32">
        <f t="shared" si="8"/>
        <v>16</v>
      </c>
      <c r="AB31" s="32">
        <f t="shared" si="8"/>
        <v>0</v>
      </c>
      <c r="AC31" s="32">
        <f t="shared" si="8"/>
        <v>0</v>
      </c>
      <c r="AD31" s="32">
        <f t="shared" si="8"/>
        <v>2</v>
      </c>
      <c r="AE31" s="32">
        <f t="shared" si="8"/>
        <v>22</v>
      </c>
    </row>
    <row r="32" spans="1:31" x14ac:dyDescent="0.25">
      <c r="A32" s="47" t="s">
        <v>30</v>
      </c>
      <c r="B32" s="48"/>
      <c r="C32" s="49" t="s">
        <v>79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1" x14ac:dyDescent="0.25">
      <c r="A33" s="47" t="s">
        <v>32</v>
      </c>
      <c r="B33" s="48"/>
      <c r="C33" s="49" t="s">
        <v>196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  <row r="34" spans="1:3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x14ac:dyDescent="0.25">
      <c r="A35" s="81" t="s">
        <v>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  <c r="P35" s="20" t="s">
        <v>160</v>
      </c>
      <c r="Q35" s="87" t="s">
        <v>79</v>
      </c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3">
        <v>7</v>
      </c>
      <c r="B37" s="24" t="s">
        <v>24</v>
      </c>
      <c r="C37" s="24" t="s">
        <v>25</v>
      </c>
      <c r="D37" s="32">
        <v>3</v>
      </c>
      <c r="E37" s="32"/>
      <c r="F37" s="32">
        <v>1</v>
      </c>
      <c r="G37" s="32">
        <v>3</v>
      </c>
      <c r="H37" s="32"/>
      <c r="I37" s="32"/>
      <c r="J37" s="32">
        <v>1</v>
      </c>
      <c r="K37" s="32">
        <v>2</v>
      </c>
      <c r="L37" s="32"/>
      <c r="M37" s="32"/>
      <c r="N37" s="32"/>
      <c r="O37" s="32">
        <f t="shared" ref="O37:O46" si="9">IF(B37="","",(D37*2)+(E37*3)+F37*1)</f>
        <v>7</v>
      </c>
      <c r="P37" s="26"/>
      <c r="Q37" s="23">
        <v>1</v>
      </c>
      <c r="R37" s="24" t="s">
        <v>106</v>
      </c>
      <c r="S37" s="24" t="s">
        <v>107</v>
      </c>
      <c r="T37" s="25">
        <v>1</v>
      </c>
      <c r="U37" s="25">
        <v>2</v>
      </c>
      <c r="V37" s="25">
        <v>2</v>
      </c>
      <c r="W37" s="25">
        <v>1</v>
      </c>
      <c r="X37" s="25">
        <v>2</v>
      </c>
      <c r="Y37" s="25"/>
      <c r="Z37" s="25"/>
      <c r="AA37" s="25">
        <v>3</v>
      </c>
      <c r="AB37" s="25"/>
      <c r="AC37" s="25"/>
      <c r="AD37" s="25"/>
      <c r="AE37" s="25">
        <f t="shared" ref="AE37:AE46" si="10">IF(R37="","",(T37*2)+(U37*3)+V37*1)</f>
        <v>10</v>
      </c>
    </row>
    <row r="38" spans="1:31" x14ac:dyDescent="0.25">
      <c r="A38" s="23">
        <v>8</v>
      </c>
      <c r="B38" s="24" t="s">
        <v>95</v>
      </c>
      <c r="C38" s="24" t="s">
        <v>96</v>
      </c>
      <c r="D38" s="32">
        <v>1</v>
      </c>
      <c r="E38" s="32">
        <v>1</v>
      </c>
      <c r="F38" s="32"/>
      <c r="G38" s="32">
        <v>2</v>
      </c>
      <c r="H38" s="32">
        <v>1</v>
      </c>
      <c r="I38" s="32">
        <v>1</v>
      </c>
      <c r="J38" s="32"/>
      <c r="K38" s="32"/>
      <c r="L38" s="32"/>
      <c r="M38" s="32"/>
      <c r="N38" s="32"/>
      <c r="O38" s="32">
        <f t="shared" si="9"/>
        <v>5</v>
      </c>
      <c r="P38" s="26"/>
      <c r="Q38" s="23">
        <v>7</v>
      </c>
      <c r="R38" s="24" t="s">
        <v>112</v>
      </c>
      <c r="S38" s="24" t="s">
        <v>113</v>
      </c>
      <c r="T38" s="25"/>
      <c r="U38" s="25"/>
      <c r="V38" s="25"/>
      <c r="W38" s="25"/>
      <c r="X38" s="25"/>
      <c r="Y38" s="25"/>
      <c r="Z38" s="25"/>
      <c r="AA38" s="25">
        <v>1</v>
      </c>
      <c r="AB38" s="25"/>
      <c r="AC38" s="25"/>
      <c r="AD38" s="25"/>
      <c r="AE38" s="25">
        <f t="shared" si="10"/>
        <v>0</v>
      </c>
    </row>
    <row r="39" spans="1:31" x14ac:dyDescent="0.25">
      <c r="A39" s="23">
        <v>9</v>
      </c>
      <c r="B39" s="24" t="s">
        <v>18</v>
      </c>
      <c r="C39" s="24" t="s">
        <v>19</v>
      </c>
      <c r="D39" s="32">
        <v>2</v>
      </c>
      <c r="E39" s="32">
        <v>1</v>
      </c>
      <c r="F39" s="32">
        <v>1</v>
      </c>
      <c r="G39" s="32">
        <v>5</v>
      </c>
      <c r="H39" s="32">
        <v>1</v>
      </c>
      <c r="I39" s="32">
        <v>2</v>
      </c>
      <c r="J39" s="32"/>
      <c r="K39" s="32">
        <v>3</v>
      </c>
      <c r="L39" s="32"/>
      <c r="M39" s="32"/>
      <c r="N39" s="32">
        <v>1</v>
      </c>
      <c r="O39" s="32">
        <f t="shared" si="9"/>
        <v>8</v>
      </c>
      <c r="P39" s="26"/>
      <c r="Q39" s="27">
        <v>8</v>
      </c>
      <c r="R39" s="24" t="s">
        <v>109</v>
      </c>
      <c r="S39" s="24" t="s">
        <v>110</v>
      </c>
      <c r="T39" s="25"/>
      <c r="U39" s="25"/>
      <c r="V39" s="25"/>
      <c r="W39" s="25">
        <v>3</v>
      </c>
      <c r="X39" s="25"/>
      <c r="Y39" s="25"/>
      <c r="Z39" s="25"/>
      <c r="AA39" s="25"/>
      <c r="AB39" s="25"/>
      <c r="AC39" s="25"/>
      <c r="AD39" s="25"/>
      <c r="AE39" s="25">
        <f t="shared" si="10"/>
        <v>0</v>
      </c>
    </row>
    <row r="40" spans="1:31" x14ac:dyDescent="0.25">
      <c r="A40" s="27">
        <v>10</v>
      </c>
      <c r="B40" s="24" t="s">
        <v>20</v>
      </c>
      <c r="C40" s="24" t="s">
        <v>21</v>
      </c>
      <c r="D40" s="32"/>
      <c r="E40" s="32"/>
      <c r="F40" s="32">
        <v>2</v>
      </c>
      <c r="G40" s="32">
        <v>5</v>
      </c>
      <c r="H40" s="32">
        <v>1</v>
      </c>
      <c r="I40" s="32">
        <v>1</v>
      </c>
      <c r="J40" s="32">
        <v>1</v>
      </c>
      <c r="K40" s="32">
        <v>1</v>
      </c>
      <c r="L40" s="32"/>
      <c r="M40" s="32"/>
      <c r="N40" s="32"/>
      <c r="O40" s="32">
        <f t="shared" si="9"/>
        <v>2</v>
      </c>
      <c r="P40" s="26"/>
      <c r="Q40" s="27">
        <v>9</v>
      </c>
      <c r="R40" s="24" t="s">
        <v>140</v>
      </c>
      <c r="S40" s="24" t="s">
        <v>141</v>
      </c>
      <c r="T40" s="25"/>
      <c r="U40" s="25"/>
      <c r="V40" s="25">
        <v>1</v>
      </c>
      <c r="W40" s="25">
        <v>1</v>
      </c>
      <c r="X40" s="25"/>
      <c r="Y40" s="25"/>
      <c r="Z40" s="25"/>
      <c r="AA40" s="25">
        <v>3</v>
      </c>
      <c r="AB40" s="25"/>
      <c r="AC40" s="25"/>
      <c r="AD40" s="25"/>
      <c r="AE40" s="25">
        <f t="shared" si="10"/>
        <v>1</v>
      </c>
    </row>
    <row r="41" spans="1:31" x14ac:dyDescent="0.25">
      <c r="A41" s="23">
        <v>12</v>
      </c>
      <c r="B41" s="24" t="s">
        <v>59</v>
      </c>
      <c r="C41" s="24" t="s">
        <v>60</v>
      </c>
      <c r="D41" s="32">
        <v>1</v>
      </c>
      <c r="E41" s="32">
        <v>1</v>
      </c>
      <c r="F41" s="32">
        <v>1</v>
      </c>
      <c r="G41" s="32">
        <v>1</v>
      </c>
      <c r="H41" s="32">
        <v>2</v>
      </c>
      <c r="I41" s="32">
        <v>2</v>
      </c>
      <c r="J41" s="32"/>
      <c r="K41" s="32">
        <v>1</v>
      </c>
      <c r="L41" s="32"/>
      <c r="M41" s="32"/>
      <c r="N41" s="32"/>
      <c r="O41" s="32">
        <f t="shared" si="9"/>
        <v>6</v>
      </c>
      <c r="P41" s="26"/>
      <c r="Q41" s="27">
        <v>11</v>
      </c>
      <c r="R41" s="24" t="s">
        <v>114</v>
      </c>
      <c r="S41" s="24" t="s">
        <v>27</v>
      </c>
      <c r="T41" s="25">
        <v>1</v>
      </c>
      <c r="U41" s="25">
        <v>1</v>
      </c>
      <c r="V41" s="25">
        <v>2</v>
      </c>
      <c r="W41" s="25">
        <v>7</v>
      </c>
      <c r="X41" s="25">
        <v>2</v>
      </c>
      <c r="Y41" s="25">
        <v>2</v>
      </c>
      <c r="Z41" s="25">
        <v>1</v>
      </c>
      <c r="AA41" s="25">
        <v>1</v>
      </c>
      <c r="AB41" s="25"/>
      <c r="AC41" s="25"/>
      <c r="AD41" s="25">
        <v>2</v>
      </c>
      <c r="AE41" s="25">
        <f t="shared" si="10"/>
        <v>7</v>
      </c>
    </row>
    <row r="42" spans="1:31" x14ac:dyDescent="0.25">
      <c r="A42" s="23">
        <v>14</v>
      </c>
      <c r="B42" s="24" t="s">
        <v>57</v>
      </c>
      <c r="C42" s="24" t="s">
        <v>58</v>
      </c>
      <c r="D42" s="32">
        <v>1</v>
      </c>
      <c r="E42" s="32"/>
      <c r="F42" s="32">
        <v>1</v>
      </c>
      <c r="G42" s="32">
        <v>3</v>
      </c>
      <c r="H42" s="32">
        <v>1</v>
      </c>
      <c r="I42" s="32"/>
      <c r="J42" s="32"/>
      <c r="K42" s="32">
        <v>1</v>
      </c>
      <c r="L42" s="32"/>
      <c r="M42" s="32"/>
      <c r="N42" s="32"/>
      <c r="O42" s="32">
        <f t="shared" si="9"/>
        <v>3</v>
      </c>
      <c r="P42" s="26"/>
      <c r="Q42" s="27">
        <v>13</v>
      </c>
      <c r="R42" s="24" t="s">
        <v>111</v>
      </c>
      <c r="S42" s="24" t="s">
        <v>27</v>
      </c>
      <c r="T42" s="25">
        <v>4</v>
      </c>
      <c r="U42" s="25">
        <v>1</v>
      </c>
      <c r="V42" s="25">
        <v>2</v>
      </c>
      <c r="W42" s="25">
        <v>7</v>
      </c>
      <c r="X42" s="25"/>
      <c r="Y42" s="25">
        <v>1</v>
      </c>
      <c r="Z42" s="25"/>
      <c r="AA42" s="25">
        <v>2</v>
      </c>
      <c r="AB42" s="25"/>
      <c r="AC42" s="25"/>
      <c r="AD42" s="25"/>
      <c r="AE42" s="25">
        <f t="shared" si="10"/>
        <v>13</v>
      </c>
    </row>
    <row r="43" spans="1:31" x14ac:dyDescent="0.25">
      <c r="A43" s="23">
        <v>15</v>
      </c>
      <c r="B43" s="24" t="s">
        <v>22</v>
      </c>
      <c r="C43" s="24" t="s">
        <v>23</v>
      </c>
      <c r="D43" s="32">
        <v>3</v>
      </c>
      <c r="E43" s="32"/>
      <c r="F43" s="32"/>
      <c r="G43" s="32">
        <v>10</v>
      </c>
      <c r="H43" s="32"/>
      <c r="I43" s="32">
        <v>1</v>
      </c>
      <c r="J43" s="32">
        <v>1</v>
      </c>
      <c r="K43" s="32">
        <v>2</v>
      </c>
      <c r="L43" s="32"/>
      <c r="M43" s="32"/>
      <c r="N43" s="32">
        <v>1</v>
      </c>
      <c r="O43" s="32">
        <f t="shared" si="9"/>
        <v>6</v>
      </c>
      <c r="P43" s="26"/>
      <c r="Q43" s="27">
        <v>14</v>
      </c>
      <c r="R43" s="24" t="s">
        <v>115</v>
      </c>
      <c r="S43" s="24" t="s">
        <v>116</v>
      </c>
      <c r="T43" s="25">
        <v>1</v>
      </c>
      <c r="U43" s="25">
        <v>2</v>
      </c>
      <c r="V43" s="25"/>
      <c r="W43" s="25"/>
      <c r="X43" s="25"/>
      <c r="Y43" s="25">
        <v>1</v>
      </c>
      <c r="Z43" s="25"/>
      <c r="AA43" s="25">
        <v>1</v>
      </c>
      <c r="AB43" s="25"/>
      <c r="AC43" s="25">
        <v>1</v>
      </c>
      <c r="AD43" s="25">
        <v>1</v>
      </c>
      <c r="AE43" s="25">
        <f t="shared" si="10"/>
        <v>8</v>
      </c>
    </row>
    <row r="44" spans="1:31" x14ac:dyDescent="0.25">
      <c r="A44" s="23"/>
      <c r="B44" s="24"/>
      <c r="C44" s="24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 t="str">
        <f t="shared" si="9"/>
        <v/>
      </c>
      <c r="P44" s="26"/>
      <c r="Q44" s="27">
        <v>15</v>
      </c>
      <c r="R44" s="24" t="s">
        <v>104</v>
      </c>
      <c r="S44" s="24" t="s">
        <v>105</v>
      </c>
      <c r="T44" s="25">
        <v>1</v>
      </c>
      <c r="U44" s="25"/>
      <c r="V44" s="25"/>
      <c r="W44" s="25">
        <v>6</v>
      </c>
      <c r="X44" s="25"/>
      <c r="Y44" s="25">
        <v>1</v>
      </c>
      <c r="Z44" s="25"/>
      <c r="AA44" s="25">
        <v>1</v>
      </c>
      <c r="AB44" s="25"/>
      <c r="AC44" s="25"/>
      <c r="AD44" s="25"/>
      <c r="AE44" s="25">
        <f t="shared" si="10"/>
        <v>2</v>
      </c>
    </row>
    <row r="45" spans="1:31" x14ac:dyDescent="0.25">
      <c r="A45" s="27">
        <v>69</v>
      </c>
      <c r="B45" s="24" t="s">
        <v>167</v>
      </c>
      <c r="C45" s="24" t="s">
        <v>168</v>
      </c>
      <c r="D45" s="32">
        <v>1</v>
      </c>
      <c r="E45" s="32"/>
      <c r="F45" s="32"/>
      <c r="G45" s="32">
        <v>2</v>
      </c>
      <c r="H45" s="32">
        <v>2</v>
      </c>
      <c r="I45" s="32">
        <v>1</v>
      </c>
      <c r="J45" s="32"/>
      <c r="K45" s="32">
        <v>2</v>
      </c>
      <c r="L45" s="32"/>
      <c r="M45" s="32"/>
      <c r="N45" s="32"/>
      <c r="O45" s="32">
        <f t="shared" si="9"/>
        <v>2</v>
      </c>
      <c r="P45" s="26"/>
      <c r="Q45" s="27">
        <v>20</v>
      </c>
      <c r="R45" s="24" t="s">
        <v>108</v>
      </c>
      <c r="S45" s="24" t="s">
        <v>42</v>
      </c>
      <c r="T45" s="25"/>
      <c r="U45" s="25"/>
      <c r="V45" s="25">
        <v>1</v>
      </c>
      <c r="W45" s="25">
        <v>4</v>
      </c>
      <c r="X45" s="25">
        <v>3</v>
      </c>
      <c r="Y45" s="25"/>
      <c r="Z45" s="25"/>
      <c r="AA45" s="25">
        <v>1</v>
      </c>
      <c r="AB45" s="25"/>
      <c r="AC45" s="25"/>
      <c r="AD45" s="25"/>
      <c r="AE45" s="25">
        <f t="shared" si="10"/>
        <v>1</v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si="9"/>
        <v/>
      </c>
      <c r="P46" s="26"/>
      <c r="Q46" s="23">
        <v>10</v>
      </c>
      <c r="R46" s="24" t="s">
        <v>109</v>
      </c>
      <c r="S46" s="24" t="s">
        <v>195</v>
      </c>
      <c r="T46" s="32"/>
      <c r="U46" s="32"/>
      <c r="V46" s="32"/>
      <c r="W46" s="32">
        <v>1</v>
      </c>
      <c r="X46" s="32"/>
      <c r="Y46" s="32"/>
      <c r="Z46" s="32"/>
      <c r="AA46" s="32">
        <v>1</v>
      </c>
      <c r="AB46" s="32"/>
      <c r="AC46" s="32"/>
      <c r="AD46" s="32"/>
      <c r="AE46" s="32">
        <f t="shared" si="10"/>
        <v>0</v>
      </c>
    </row>
    <row r="47" spans="1:31" x14ac:dyDescent="0.25">
      <c r="A47" s="60" t="s">
        <v>28</v>
      </c>
      <c r="B47" s="61"/>
      <c r="C47" s="62"/>
      <c r="D47" s="25">
        <f t="shared" ref="D47:O47" si="11">SUM(D37:D46)</f>
        <v>12</v>
      </c>
      <c r="E47" s="25">
        <f t="shared" si="11"/>
        <v>3</v>
      </c>
      <c r="F47" s="25">
        <f t="shared" si="11"/>
        <v>6</v>
      </c>
      <c r="G47" s="25">
        <f t="shared" si="11"/>
        <v>31</v>
      </c>
      <c r="H47" s="25">
        <f t="shared" si="11"/>
        <v>8</v>
      </c>
      <c r="I47" s="25">
        <f t="shared" si="11"/>
        <v>8</v>
      </c>
      <c r="J47" s="25">
        <f t="shared" si="11"/>
        <v>3</v>
      </c>
      <c r="K47" s="25">
        <f t="shared" si="11"/>
        <v>12</v>
      </c>
      <c r="L47" s="25">
        <f t="shared" si="11"/>
        <v>0</v>
      </c>
      <c r="M47" s="25">
        <f t="shared" si="11"/>
        <v>0</v>
      </c>
      <c r="N47" s="25">
        <f t="shared" si="11"/>
        <v>2</v>
      </c>
      <c r="O47" s="25">
        <f t="shared" si="11"/>
        <v>39</v>
      </c>
      <c r="P47" s="28" t="s">
        <v>29</v>
      </c>
      <c r="Q47" s="60" t="s">
        <v>28</v>
      </c>
      <c r="R47" s="61"/>
      <c r="S47" s="62"/>
      <c r="T47" s="32">
        <f t="shared" ref="T47:AE47" si="12">SUM(T37:T46)</f>
        <v>8</v>
      </c>
      <c r="U47" s="32">
        <f t="shared" si="12"/>
        <v>6</v>
      </c>
      <c r="V47" s="32">
        <f t="shared" si="12"/>
        <v>8</v>
      </c>
      <c r="W47" s="32">
        <f t="shared" si="12"/>
        <v>30</v>
      </c>
      <c r="X47" s="32">
        <f t="shared" si="12"/>
        <v>7</v>
      </c>
      <c r="Y47" s="32">
        <f t="shared" si="12"/>
        <v>5</v>
      </c>
      <c r="Z47" s="32">
        <f t="shared" si="12"/>
        <v>1</v>
      </c>
      <c r="AA47" s="32">
        <f t="shared" si="12"/>
        <v>14</v>
      </c>
      <c r="AB47" s="32">
        <f t="shared" si="12"/>
        <v>0</v>
      </c>
      <c r="AC47" s="32">
        <f t="shared" si="12"/>
        <v>1</v>
      </c>
      <c r="AD47" s="32">
        <f t="shared" si="12"/>
        <v>3</v>
      </c>
      <c r="AE47" s="32">
        <f t="shared" si="12"/>
        <v>42</v>
      </c>
    </row>
    <row r="48" spans="1:31" x14ac:dyDescent="0.25">
      <c r="A48" s="47" t="s">
        <v>30</v>
      </c>
      <c r="B48" s="48"/>
      <c r="C48" s="49" t="s">
        <v>119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</row>
    <row r="49" spans="1:31" x14ac:dyDescent="0.25">
      <c r="A49" s="47" t="s">
        <v>32</v>
      </c>
      <c r="B49" s="48"/>
      <c r="C49" s="49" t="s">
        <v>196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1"/>
    </row>
    <row r="50" spans="1:31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</sheetData>
  <mergeCells count="29"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K34" sqref="AK34"/>
    </sheetView>
  </sheetViews>
  <sheetFormatPr defaultRowHeight="15" x14ac:dyDescent="0.25"/>
  <cols>
    <col min="1" max="1" width="3.28515625" style="31" bestFit="1" customWidth="1"/>
    <col min="2" max="2" width="12.5703125" style="31" bestFit="1" customWidth="1"/>
    <col min="3" max="3" width="8.42578125" style="31" bestFit="1" customWidth="1"/>
    <col min="4" max="4" width="3.5703125" style="31" bestFit="1" customWidth="1"/>
    <col min="5" max="5" width="3.42578125" style="31" bestFit="1" customWidth="1"/>
    <col min="6" max="6" width="3.28515625" style="31" bestFit="1" customWidth="1"/>
    <col min="7" max="8" width="4.7109375" style="31" bestFit="1" customWidth="1"/>
    <col min="9" max="9" width="4.5703125" style="31" bestFit="1" customWidth="1"/>
    <col min="10" max="11" width="4.7109375" style="31" bestFit="1" customWidth="1"/>
    <col min="12" max="12" width="4.5703125" style="31" bestFit="1" customWidth="1"/>
    <col min="13" max="13" width="4.7109375" style="31" bestFit="1" customWidth="1"/>
    <col min="14" max="14" width="5.28515625" style="31" bestFit="1" customWidth="1"/>
    <col min="15" max="15" width="4.7109375" style="31" bestFit="1" customWidth="1"/>
    <col min="16" max="16" width="7.7109375" style="31" bestFit="1" customWidth="1"/>
    <col min="17" max="17" width="3.28515625" style="31" bestFit="1" customWidth="1"/>
    <col min="18" max="18" width="15.7109375" style="31" bestFit="1" customWidth="1"/>
    <col min="19" max="19" width="8.5703125" style="31" bestFit="1" customWidth="1"/>
    <col min="20" max="20" width="3.5703125" style="31" bestFit="1" customWidth="1"/>
    <col min="21" max="21" width="3.42578125" style="31" bestFit="1" customWidth="1"/>
    <col min="22" max="22" width="3.28515625" style="31" bestFit="1" customWidth="1"/>
    <col min="23" max="24" width="4.7109375" style="31" bestFit="1" customWidth="1"/>
    <col min="25" max="25" width="4.5703125" style="31" bestFit="1" customWidth="1"/>
    <col min="26" max="27" width="4.7109375" style="31" bestFit="1" customWidth="1"/>
    <col min="28" max="28" width="4.5703125" style="31" bestFit="1" customWidth="1"/>
    <col min="29" max="29" width="4.7109375" style="31" bestFit="1" customWidth="1"/>
    <col min="30" max="30" width="5.28515625" style="31" bestFit="1" customWidth="1"/>
    <col min="31" max="31" width="4.7109375" style="31" bestFit="1" customWidth="1"/>
    <col min="32" max="16384" width="9.140625" style="1"/>
  </cols>
  <sheetData>
    <row r="1" spans="1:31" ht="26.25" x14ac:dyDescent="0.25">
      <c r="A1" s="69" t="s">
        <v>198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P3" s="20" t="s">
        <v>1</v>
      </c>
      <c r="Q3" s="72" t="s">
        <v>31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7">
        <v>3</v>
      </c>
      <c r="B5" s="24" t="s">
        <v>48</v>
      </c>
      <c r="C5" s="24" t="s">
        <v>49</v>
      </c>
      <c r="D5" s="25">
        <v>1</v>
      </c>
      <c r="E5" s="25"/>
      <c r="F5" s="25"/>
      <c r="G5" s="25">
        <v>1</v>
      </c>
      <c r="H5" s="25">
        <v>1</v>
      </c>
      <c r="I5" s="25">
        <v>1</v>
      </c>
      <c r="J5" s="25"/>
      <c r="K5" s="25">
        <v>2</v>
      </c>
      <c r="L5" s="25"/>
      <c r="M5" s="25"/>
      <c r="N5" s="25"/>
      <c r="O5" s="25">
        <f t="shared" ref="O5:O14" si="0">IF(B5="","",(D5*2)+(E5*3)+F5*1)</f>
        <v>2</v>
      </c>
      <c r="P5" s="26"/>
      <c r="Q5" s="23"/>
      <c r="R5" s="24"/>
      <c r="S5" s="24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 t="str">
        <f t="shared" ref="AE5:AE14" si="1">IF(R5="","",(T5*2)+(U5*3)+V5*1)</f>
        <v/>
      </c>
    </row>
    <row r="6" spans="1:31" x14ac:dyDescent="0.25">
      <c r="A6" s="27">
        <v>5</v>
      </c>
      <c r="B6" s="24" t="s">
        <v>97</v>
      </c>
      <c r="C6" s="24" t="s">
        <v>40</v>
      </c>
      <c r="D6" s="25"/>
      <c r="E6" s="25"/>
      <c r="F6" s="25"/>
      <c r="G6" s="25">
        <v>5</v>
      </c>
      <c r="H6" s="25">
        <v>2</v>
      </c>
      <c r="I6" s="25"/>
      <c r="J6" s="25"/>
      <c r="K6" s="25"/>
      <c r="L6" s="25"/>
      <c r="M6" s="25"/>
      <c r="N6" s="25"/>
      <c r="O6" s="25">
        <f t="shared" si="0"/>
        <v>0</v>
      </c>
      <c r="P6" s="26"/>
      <c r="Q6" s="27">
        <v>8</v>
      </c>
      <c r="R6" s="24" t="s">
        <v>46</v>
      </c>
      <c r="S6" s="24" t="s">
        <v>47</v>
      </c>
      <c r="T6" s="32">
        <v>2</v>
      </c>
      <c r="U6" s="32">
        <v>1</v>
      </c>
      <c r="V6" s="32"/>
      <c r="W6" s="32">
        <v>6</v>
      </c>
      <c r="X6" s="32">
        <v>1</v>
      </c>
      <c r="Y6" s="32">
        <v>2</v>
      </c>
      <c r="Z6" s="32"/>
      <c r="AA6" s="32">
        <v>1</v>
      </c>
      <c r="AB6" s="32"/>
      <c r="AC6" s="32"/>
      <c r="AD6" s="32">
        <v>1</v>
      </c>
      <c r="AE6" s="32">
        <f t="shared" si="1"/>
        <v>7</v>
      </c>
    </row>
    <row r="7" spans="1:31" x14ac:dyDescent="0.25">
      <c r="A7" s="23">
        <v>7</v>
      </c>
      <c r="B7" s="24" t="s">
        <v>54</v>
      </c>
      <c r="C7" s="24" t="s">
        <v>55</v>
      </c>
      <c r="D7" s="25">
        <v>1</v>
      </c>
      <c r="E7" s="25"/>
      <c r="F7" s="25"/>
      <c r="G7" s="25">
        <v>1</v>
      </c>
      <c r="H7" s="25">
        <v>3</v>
      </c>
      <c r="I7" s="25">
        <v>2</v>
      </c>
      <c r="J7" s="25"/>
      <c r="K7" s="25">
        <v>2</v>
      </c>
      <c r="L7" s="25"/>
      <c r="M7" s="25"/>
      <c r="N7" s="25"/>
      <c r="O7" s="25">
        <f t="shared" si="0"/>
        <v>2</v>
      </c>
      <c r="P7" s="26"/>
      <c r="Q7" s="23">
        <v>4</v>
      </c>
      <c r="R7" s="24" t="s">
        <v>50</v>
      </c>
      <c r="S7" s="24" t="s">
        <v>51</v>
      </c>
      <c r="T7" s="32">
        <v>2</v>
      </c>
      <c r="U7" s="32"/>
      <c r="V7" s="32"/>
      <c r="W7" s="32">
        <v>3</v>
      </c>
      <c r="X7" s="32">
        <v>3</v>
      </c>
      <c r="Y7" s="32"/>
      <c r="Z7" s="32"/>
      <c r="AA7" s="32">
        <v>3</v>
      </c>
      <c r="AB7" s="32"/>
      <c r="AC7" s="32"/>
      <c r="AD7" s="32"/>
      <c r="AE7" s="32">
        <f t="shared" si="1"/>
        <v>4</v>
      </c>
    </row>
    <row r="8" spans="1:31" x14ac:dyDescent="0.25">
      <c r="A8" s="27">
        <v>8</v>
      </c>
      <c r="B8" s="24" t="s">
        <v>37</v>
      </c>
      <c r="C8" s="24" t="s">
        <v>38</v>
      </c>
      <c r="D8" s="25"/>
      <c r="E8" s="25">
        <v>1</v>
      </c>
      <c r="F8" s="25"/>
      <c r="G8" s="25">
        <v>4</v>
      </c>
      <c r="H8" s="25">
        <v>2</v>
      </c>
      <c r="I8" s="25">
        <v>3</v>
      </c>
      <c r="J8" s="25">
        <v>1</v>
      </c>
      <c r="K8" s="25">
        <v>1</v>
      </c>
      <c r="L8" s="25"/>
      <c r="M8" s="25"/>
      <c r="N8" s="25"/>
      <c r="O8" s="25">
        <f t="shared" si="0"/>
        <v>3</v>
      </c>
      <c r="P8" s="26"/>
      <c r="Q8" s="23"/>
      <c r="R8" s="24"/>
      <c r="S8" s="24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 t="str">
        <f t="shared" si="1"/>
        <v/>
      </c>
    </row>
    <row r="9" spans="1:31" x14ac:dyDescent="0.25">
      <c r="A9" s="23"/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 t="str">
        <f t="shared" si="0"/>
        <v/>
      </c>
      <c r="P9" s="26"/>
      <c r="Q9" s="23"/>
      <c r="R9" s="24"/>
      <c r="S9" s="2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 t="str">
        <f t="shared" si="1"/>
        <v/>
      </c>
    </row>
    <row r="10" spans="1:31" x14ac:dyDescent="0.25">
      <c r="A10" s="27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 t="str">
        <f t="shared" si="0"/>
        <v/>
      </c>
      <c r="P10" s="26"/>
      <c r="Q10" s="27">
        <v>5</v>
      </c>
      <c r="R10" s="24" t="s">
        <v>35</v>
      </c>
      <c r="S10" s="24" t="s">
        <v>45</v>
      </c>
      <c r="T10" s="32">
        <v>1</v>
      </c>
      <c r="U10" s="32"/>
      <c r="V10" s="32"/>
      <c r="W10" s="32">
        <v>3</v>
      </c>
      <c r="X10" s="32">
        <v>1</v>
      </c>
      <c r="Y10" s="32"/>
      <c r="Z10" s="32"/>
      <c r="AA10" s="32">
        <v>2</v>
      </c>
      <c r="AB10" s="32"/>
      <c r="AC10" s="32"/>
      <c r="AD10" s="32"/>
      <c r="AE10" s="32">
        <f t="shared" si="1"/>
        <v>2</v>
      </c>
    </row>
    <row r="11" spans="1:31" x14ac:dyDescent="0.25">
      <c r="A11" s="23">
        <v>32</v>
      </c>
      <c r="B11" s="24" t="s">
        <v>100</v>
      </c>
      <c r="C11" s="24" t="s">
        <v>101</v>
      </c>
      <c r="D11" s="25"/>
      <c r="E11" s="25"/>
      <c r="F11" s="25"/>
      <c r="G11" s="25">
        <v>7</v>
      </c>
      <c r="H11" s="25">
        <v>1</v>
      </c>
      <c r="I11" s="25">
        <v>1</v>
      </c>
      <c r="J11" s="25"/>
      <c r="K11" s="25">
        <v>1</v>
      </c>
      <c r="L11" s="25"/>
      <c r="M11" s="25"/>
      <c r="N11" s="25"/>
      <c r="O11" s="25">
        <f t="shared" si="0"/>
        <v>0</v>
      </c>
      <c r="P11" s="26"/>
      <c r="Q11" s="23"/>
      <c r="R11" s="24"/>
      <c r="S11" s="24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tr">
        <f t="shared" si="1"/>
        <v/>
      </c>
    </row>
    <row r="12" spans="1:31" x14ac:dyDescent="0.25">
      <c r="A12" s="23">
        <v>33</v>
      </c>
      <c r="B12" s="24" t="s">
        <v>41</v>
      </c>
      <c r="C12" s="24" t="s">
        <v>42</v>
      </c>
      <c r="D12" s="25">
        <v>6</v>
      </c>
      <c r="E12" s="25"/>
      <c r="F12" s="25">
        <v>2</v>
      </c>
      <c r="G12" s="25">
        <v>9</v>
      </c>
      <c r="H12" s="25">
        <v>1</v>
      </c>
      <c r="I12" s="25">
        <v>2</v>
      </c>
      <c r="J12" s="25">
        <v>2</v>
      </c>
      <c r="K12" s="25"/>
      <c r="L12" s="25"/>
      <c r="M12" s="25"/>
      <c r="N12" s="25">
        <v>1</v>
      </c>
      <c r="O12" s="25">
        <f t="shared" si="0"/>
        <v>14</v>
      </c>
      <c r="P12" s="26"/>
      <c r="Q12" s="23">
        <v>7</v>
      </c>
      <c r="R12" s="24" t="s">
        <v>188</v>
      </c>
      <c r="S12" s="24" t="s">
        <v>19</v>
      </c>
      <c r="T12" s="32">
        <v>3</v>
      </c>
      <c r="U12" s="32"/>
      <c r="V12" s="32">
        <v>4</v>
      </c>
      <c r="W12" s="32">
        <v>11</v>
      </c>
      <c r="X12" s="32"/>
      <c r="Y12" s="32"/>
      <c r="Z12" s="32"/>
      <c r="AA12" s="32">
        <v>4</v>
      </c>
      <c r="AB12" s="32"/>
      <c r="AC12" s="32"/>
      <c r="AD12" s="32">
        <v>2</v>
      </c>
      <c r="AE12" s="32">
        <f t="shared" si="1"/>
        <v>10</v>
      </c>
    </row>
    <row r="13" spans="1:31" x14ac:dyDescent="0.25">
      <c r="A13" s="23">
        <v>0</v>
      </c>
      <c r="B13" s="24" t="s">
        <v>161</v>
      </c>
      <c r="C13" s="24" t="s">
        <v>162</v>
      </c>
      <c r="D13" s="32"/>
      <c r="E13" s="32">
        <v>1</v>
      </c>
      <c r="F13" s="32"/>
      <c r="G13" s="32">
        <v>3</v>
      </c>
      <c r="H13" s="32"/>
      <c r="I13" s="32"/>
      <c r="J13" s="32">
        <v>1</v>
      </c>
      <c r="K13" s="32">
        <v>1</v>
      </c>
      <c r="L13" s="32"/>
      <c r="M13" s="32"/>
      <c r="N13" s="32">
        <v>1</v>
      </c>
      <c r="O13" s="25">
        <f t="shared" si="0"/>
        <v>3</v>
      </c>
      <c r="P13" s="26"/>
      <c r="Q13" s="23">
        <v>9</v>
      </c>
      <c r="R13" s="24" t="s">
        <v>199</v>
      </c>
      <c r="S13" s="24" t="s">
        <v>200</v>
      </c>
      <c r="T13" s="32">
        <v>6</v>
      </c>
      <c r="U13" s="32"/>
      <c r="V13" s="32">
        <v>1</v>
      </c>
      <c r="W13" s="32">
        <v>10</v>
      </c>
      <c r="X13" s="32">
        <v>1</v>
      </c>
      <c r="Y13" s="32">
        <v>2</v>
      </c>
      <c r="Z13" s="32"/>
      <c r="AA13" s="32">
        <v>1</v>
      </c>
      <c r="AB13" s="32"/>
      <c r="AC13" s="32"/>
      <c r="AD13" s="32"/>
      <c r="AE13" s="25">
        <f t="shared" si="1"/>
        <v>13</v>
      </c>
    </row>
    <row r="14" spans="1:31" x14ac:dyDescent="0.25">
      <c r="A14" s="23"/>
      <c r="B14" s="24"/>
      <c r="C14" s="2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 t="str">
        <f t="shared" si="0"/>
        <v/>
      </c>
      <c r="P14" s="26"/>
      <c r="Q14" s="23"/>
      <c r="R14" s="24"/>
      <c r="S14" s="24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tr">
        <f t="shared" si="1"/>
        <v/>
      </c>
    </row>
    <row r="15" spans="1:31" x14ac:dyDescent="0.25">
      <c r="A15" s="60" t="s">
        <v>28</v>
      </c>
      <c r="B15" s="61"/>
      <c r="C15" s="62"/>
      <c r="D15" s="32">
        <f t="shared" ref="D15:O15" si="2">SUM(D5:D14)</f>
        <v>8</v>
      </c>
      <c r="E15" s="32">
        <f t="shared" si="2"/>
        <v>2</v>
      </c>
      <c r="F15" s="32">
        <f t="shared" si="2"/>
        <v>2</v>
      </c>
      <c r="G15" s="32">
        <f t="shared" si="2"/>
        <v>30</v>
      </c>
      <c r="H15" s="32">
        <f t="shared" si="2"/>
        <v>10</v>
      </c>
      <c r="I15" s="32">
        <f t="shared" si="2"/>
        <v>9</v>
      </c>
      <c r="J15" s="32">
        <f t="shared" si="2"/>
        <v>4</v>
      </c>
      <c r="K15" s="32">
        <f t="shared" si="2"/>
        <v>7</v>
      </c>
      <c r="L15" s="32">
        <f t="shared" si="2"/>
        <v>0</v>
      </c>
      <c r="M15" s="32">
        <f t="shared" si="2"/>
        <v>0</v>
      </c>
      <c r="N15" s="32">
        <f t="shared" si="2"/>
        <v>2</v>
      </c>
      <c r="O15" s="32">
        <f t="shared" si="2"/>
        <v>24</v>
      </c>
      <c r="P15" s="28" t="s">
        <v>29</v>
      </c>
      <c r="Q15" s="60" t="s">
        <v>28</v>
      </c>
      <c r="R15" s="61"/>
      <c r="S15" s="62"/>
      <c r="T15" s="32">
        <f t="shared" ref="T15:AE15" si="3">SUM(T5:T14)</f>
        <v>14</v>
      </c>
      <c r="U15" s="32">
        <f t="shared" si="3"/>
        <v>1</v>
      </c>
      <c r="V15" s="32">
        <f t="shared" si="3"/>
        <v>5</v>
      </c>
      <c r="W15" s="32">
        <f t="shared" si="3"/>
        <v>33</v>
      </c>
      <c r="X15" s="32">
        <f t="shared" si="3"/>
        <v>6</v>
      </c>
      <c r="Y15" s="32">
        <f t="shared" si="3"/>
        <v>4</v>
      </c>
      <c r="Z15" s="32">
        <f t="shared" si="3"/>
        <v>0</v>
      </c>
      <c r="AA15" s="32">
        <f t="shared" si="3"/>
        <v>11</v>
      </c>
      <c r="AB15" s="32">
        <f t="shared" si="3"/>
        <v>0</v>
      </c>
      <c r="AC15" s="32">
        <f t="shared" si="3"/>
        <v>0</v>
      </c>
      <c r="AD15" s="32">
        <f t="shared" si="3"/>
        <v>3</v>
      </c>
      <c r="AE15" s="32">
        <f t="shared" si="3"/>
        <v>36</v>
      </c>
    </row>
    <row r="16" spans="1:31" x14ac:dyDescent="0.25">
      <c r="A16" s="47" t="s">
        <v>30</v>
      </c>
      <c r="B16" s="48"/>
      <c r="C16" s="49" t="s">
        <v>170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201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x14ac:dyDescent="0.25">
      <c r="A19" s="75" t="s">
        <v>62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20" t="s">
        <v>33</v>
      </c>
      <c r="Q19" s="81" t="s">
        <v>0</v>
      </c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3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3">
        <v>0</v>
      </c>
      <c r="B21" s="24" t="s">
        <v>80</v>
      </c>
      <c r="C21" s="24" t="s">
        <v>81</v>
      </c>
      <c r="D21" s="32">
        <v>5</v>
      </c>
      <c r="E21" s="32"/>
      <c r="F21" s="32"/>
      <c r="G21" s="32">
        <v>5</v>
      </c>
      <c r="H21" s="32">
        <v>3</v>
      </c>
      <c r="I21" s="32">
        <v>7</v>
      </c>
      <c r="J21" s="32"/>
      <c r="K21" s="32">
        <v>1</v>
      </c>
      <c r="L21" s="32"/>
      <c r="M21" s="32"/>
      <c r="N21" s="32"/>
      <c r="O21" s="32">
        <f t="shared" ref="O21:O30" si="4">IF(B21="","",(D21*2)+(E21*3)+F21*1)</f>
        <v>10</v>
      </c>
      <c r="P21" s="26"/>
      <c r="Q21" s="23"/>
      <c r="R21" s="24"/>
      <c r="S21" s="24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 t="str">
        <f t="shared" ref="AE21:AE30" si="5">IF(R21="","",(T21*2)+(U21*3)+V21*1)</f>
        <v/>
      </c>
    </row>
    <row r="22" spans="1:31" x14ac:dyDescent="0.25">
      <c r="A22" s="23">
        <v>7</v>
      </c>
      <c r="B22" s="24" t="s">
        <v>82</v>
      </c>
      <c r="C22" s="24" t="s">
        <v>83</v>
      </c>
      <c r="D22" s="32">
        <v>2</v>
      </c>
      <c r="E22" s="32">
        <v>4</v>
      </c>
      <c r="F22" s="32"/>
      <c r="G22" s="32">
        <v>1</v>
      </c>
      <c r="H22" s="32">
        <v>1</v>
      </c>
      <c r="I22" s="32">
        <v>2</v>
      </c>
      <c r="J22" s="32">
        <v>1</v>
      </c>
      <c r="K22" s="32"/>
      <c r="L22" s="32"/>
      <c r="M22" s="32">
        <v>1</v>
      </c>
      <c r="N22" s="32"/>
      <c r="O22" s="32">
        <f t="shared" si="4"/>
        <v>16</v>
      </c>
      <c r="P22" s="26"/>
      <c r="Q22" s="23">
        <v>8</v>
      </c>
      <c r="R22" s="24" t="s">
        <v>95</v>
      </c>
      <c r="S22" s="24" t="s">
        <v>96</v>
      </c>
      <c r="T22" s="32">
        <v>1</v>
      </c>
      <c r="U22" s="32">
        <v>2</v>
      </c>
      <c r="V22" s="32"/>
      <c r="W22" s="32">
        <v>4</v>
      </c>
      <c r="X22" s="32">
        <v>1</v>
      </c>
      <c r="Y22" s="32">
        <v>3</v>
      </c>
      <c r="Z22" s="32"/>
      <c r="AA22" s="32">
        <v>1</v>
      </c>
      <c r="AB22" s="32"/>
      <c r="AC22" s="32"/>
      <c r="AD22" s="32">
        <v>1</v>
      </c>
      <c r="AE22" s="32">
        <f t="shared" si="5"/>
        <v>8</v>
      </c>
    </row>
    <row r="23" spans="1:31" x14ac:dyDescent="0.25">
      <c r="A23" s="23"/>
      <c r="B23" s="24"/>
      <c r="C23" s="2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 t="str">
        <f t="shared" si="4"/>
        <v/>
      </c>
      <c r="P23" s="26"/>
      <c r="Q23" s="23">
        <v>9</v>
      </c>
      <c r="R23" s="24" t="s">
        <v>18</v>
      </c>
      <c r="S23" s="24" t="s">
        <v>19</v>
      </c>
      <c r="T23" s="32">
        <v>2</v>
      </c>
      <c r="U23" s="32"/>
      <c r="V23" s="32">
        <v>4</v>
      </c>
      <c r="W23" s="32">
        <v>6</v>
      </c>
      <c r="X23" s="32"/>
      <c r="Y23" s="32">
        <v>1</v>
      </c>
      <c r="Z23" s="32"/>
      <c r="AA23" s="32">
        <v>2</v>
      </c>
      <c r="AB23" s="32"/>
      <c r="AC23" s="32"/>
      <c r="AD23" s="32">
        <v>1</v>
      </c>
      <c r="AE23" s="32">
        <f t="shared" si="5"/>
        <v>8</v>
      </c>
    </row>
    <row r="24" spans="1:31" x14ac:dyDescent="0.25">
      <c r="A24" s="23">
        <v>11</v>
      </c>
      <c r="B24" s="24" t="s">
        <v>84</v>
      </c>
      <c r="C24" s="24" t="s">
        <v>85</v>
      </c>
      <c r="D24" s="32">
        <v>3</v>
      </c>
      <c r="E24" s="32"/>
      <c r="F24" s="32"/>
      <c r="G24" s="32">
        <v>10</v>
      </c>
      <c r="H24" s="32">
        <v>1</v>
      </c>
      <c r="I24" s="32"/>
      <c r="J24" s="32"/>
      <c r="K24" s="32">
        <v>1</v>
      </c>
      <c r="L24" s="32"/>
      <c r="M24" s="32"/>
      <c r="N24" s="32">
        <v>1</v>
      </c>
      <c r="O24" s="32">
        <f t="shared" si="4"/>
        <v>6</v>
      </c>
      <c r="P24" s="26"/>
      <c r="Q24" s="27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 t="str">
        <f t="shared" si="5"/>
        <v/>
      </c>
    </row>
    <row r="25" spans="1:31" x14ac:dyDescent="0.25">
      <c r="A25" s="27"/>
      <c r="B25" s="24"/>
      <c r="C25" s="2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 t="str">
        <f t="shared" si="4"/>
        <v/>
      </c>
      <c r="P25" s="26"/>
      <c r="Q25" s="23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 t="str">
        <f t="shared" si="5"/>
        <v/>
      </c>
    </row>
    <row r="26" spans="1:31" x14ac:dyDescent="0.25">
      <c r="A26" s="23">
        <v>14</v>
      </c>
      <c r="B26" s="24" t="s">
        <v>88</v>
      </c>
      <c r="C26" s="24" t="s">
        <v>89</v>
      </c>
      <c r="D26" s="32">
        <v>1</v>
      </c>
      <c r="E26" s="32"/>
      <c r="F26" s="32"/>
      <c r="G26" s="32">
        <v>1</v>
      </c>
      <c r="H26" s="32">
        <v>1</v>
      </c>
      <c r="I26" s="32"/>
      <c r="J26" s="32"/>
      <c r="K26" s="32"/>
      <c r="L26" s="32">
        <v>1</v>
      </c>
      <c r="M26" s="32"/>
      <c r="N26" s="32"/>
      <c r="O26" s="32">
        <f t="shared" si="4"/>
        <v>2</v>
      </c>
      <c r="P26" s="26"/>
      <c r="Q26" s="23">
        <v>14</v>
      </c>
      <c r="R26" s="24" t="s">
        <v>57</v>
      </c>
      <c r="S26" s="24" t="s">
        <v>58</v>
      </c>
      <c r="T26" s="32">
        <v>4</v>
      </c>
      <c r="U26" s="32"/>
      <c r="V26" s="32">
        <v>1</v>
      </c>
      <c r="W26" s="32">
        <v>6</v>
      </c>
      <c r="X26" s="32">
        <v>1</v>
      </c>
      <c r="Y26" s="32">
        <v>3</v>
      </c>
      <c r="Z26" s="32"/>
      <c r="AA26" s="32"/>
      <c r="AB26" s="32"/>
      <c r="AC26" s="32"/>
      <c r="AD26" s="32"/>
      <c r="AE26" s="32">
        <f t="shared" si="5"/>
        <v>9</v>
      </c>
    </row>
    <row r="27" spans="1:31" x14ac:dyDescent="0.25">
      <c r="A27" s="23">
        <v>21</v>
      </c>
      <c r="B27" s="24" t="s">
        <v>139</v>
      </c>
      <c r="C27" s="24" t="s">
        <v>42</v>
      </c>
      <c r="D27" s="32">
        <v>7</v>
      </c>
      <c r="E27" s="32"/>
      <c r="F27" s="32"/>
      <c r="G27" s="32">
        <v>17</v>
      </c>
      <c r="H27" s="32">
        <v>2</v>
      </c>
      <c r="I27" s="32">
        <v>2</v>
      </c>
      <c r="J27" s="32"/>
      <c r="K27" s="32">
        <v>3</v>
      </c>
      <c r="L27" s="32"/>
      <c r="M27" s="32"/>
      <c r="N27" s="32">
        <v>2</v>
      </c>
      <c r="O27" s="32">
        <f t="shared" si="4"/>
        <v>14</v>
      </c>
      <c r="P27" s="26"/>
      <c r="Q27" s="23">
        <v>15</v>
      </c>
      <c r="R27" s="24" t="s">
        <v>22</v>
      </c>
      <c r="S27" s="24" t="s">
        <v>23</v>
      </c>
      <c r="T27" s="32">
        <v>2</v>
      </c>
      <c r="U27" s="32">
        <v>1</v>
      </c>
      <c r="V27" s="32"/>
      <c r="W27" s="32">
        <v>7</v>
      </c>
      <c r="X27" s="32">
        <v>2</v>
      </c>
      <c r="Y27" s="32">
        <v>2</v>
      </c>
      <c r="Z27" s="32"/>
      <c r="AA27" s="32">
        <v>2</v>
      </c>
      <c r="AB27" s="32"/>
      <c r="AC27" s="32"/>
      <c r="AD27" s="32"/>
      <c r="AE27" s="32">
        <f t="shared" si="5"/>
        <v>7</v>
      </c>
    </row>
    <row r="28" spans="1:31" x14ac:dyDescent="0.25">
      <c r="A28" s="23">
        <v>27</v>
      </c>
      <c r="B28" s="24" t="s">
        <v>90</v>
      </c>
      <c r="C28" s="24" t="s">
        <v>91</v>
      </c>
      <c r="D28" s="32">
        <v>4</v>
      </c>
      <c r="E28" s="32"/>
      <c r="F28" s="32">
        <v>1</v>
      </c>
      <c r="G28" s="32">
        <v>7</v>
      </c>
      <c r="H28" s="32">
        <v>1</v>
      </c>
      <c r="I28" s="32">
        <v>2</v>
      </c>
      <c r="J28" s="32"/>
      <c r="K28" s="32">
        <v>1</v>
      </c>
      <c r="L28" s="32"/>
      <c r="M28" s="32"/>
      <c r="N28" s="32"/>
      <c r="O28" s="32">
        <f t="shared" si="4"/>
        <v>9</v>
      </c>
      <c r="P28" s="26"/>
      <c r="Q28" s="23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 t="str">
        <f t="shared" si="5"/>
        <v/>
      </c>
    </row>
    <row r="29" spans="1:31" x14ac:dyDescent="0.25">
      <c r="A29" s="23">
        <v>32</v>
      </c>
      <c r="B29" s="24" t="s">
        <v>92</v>
      </c>
      <c r="C29" s="24" t="s">
        <v>93</v>
      </c>
      <c r="D29" s="32"/>
      <c r="E29" s="32"/>
      <c r="F29" s="32"/>
      <c r="G29" s="32">
        <v>6</v>
      </c>
      <c r="H29" s="32">
        <v>1</v>
      </c>
      <c r="I29" s="32">
        <v>2</v>
      </c>
      <c r="J29" s="32"/>
      <c r="K29" s="32">
        <v>2</v>
      </c>
      <c r="L29" s="32">
        <v>1</v>
      </c>
      <c r="M29" s="32"/>
      <c r="N29" s="32"/>
      <c r="O29" s="32">
        <f t="shared" si="4"/>
        <v>0</v>
      </c>
      <c r="P29" s="26"/>
      <c r="Q29" s="27">
        <v>69</v>
      </c>
      <c r="R29" s="24" t="s">
        <v>167</v>
      </c>
      <c r="S29" s="24" t="s">
        <v>168</v>
      </c>
      <c r="T29" s="32"/>
      <c r="U29" s="32"/>
      <c r="V29" s="32"/>
      <c r="W29" s="32">
        <v>4</v>
      </c>
      <c r="X29" s="32">
        <v>2</v>
      </c>
      <c r="Y29" s="32">
        <v>2</v>
      </c>
      <c r="Z29" s="32"/>
      <c r="AA29" s="32">
        <v>1</v>
      </c>
      <c r="AB29" s="32"/>
      <c r="AC29" s="32"/>
      <c r="AD29" s="32"/>
      <c r="AE29" s="32">
        <f t="shared" si="5"/>
        <v>0</v>
      </c>
    </row>
    <row r="30" spans="1:31" x14ac:dyDescent="0.25">
      <c r="A30" s="23">
        <v>33</v>
      </c>
      <c r="B30" s="24" t="s">
        <v>94</v>
      </c>
      <c r="C30" s="24" t="s">
        <v>26</v>
      </c>
      <c r="D30" s="32"/>
      <c r="E30" s="32"/>
      <c r="F30" s="32"/>
      <c r="G30" s="32">
        <v>3</v>
      </c>
      <c r="H30" s="32"/>
      <c r="I30" s="32">
        <v>1</v>
      </c>
      <c r="J30" s="32"/>
      <c r="K30" s="32">
        <v>1</v>
      </c>
      <c r="L30" s="32">
        <v>1</v>
      </c>
      <c r="M30" s="32"/>
      <c r="N30" s="32"/>
      <c r="O30" s="32">
        <f t="shared" si="4"/>
        <v>0</v>
      </c>
      <c r="P30" s="26"/>
      <c r="Q30" s="23">
        <v>13</v>
      </c>
      <c r="R30" s="24" t="s">
        <v>202</v>
      </c>
      <c r="S30" s="24" t="s">
        <v>203</v>
      </c>
      <c r="T30" s="32"/>
      <c r="U30" s="32"/>
      <c r="V30" s="32"/>
      <c r="W30" s="32">
        <v>4</v>
      </c>
      <c r="X30" s="32">
        <v>1</v>
      </c>
      <c r="Y30" s="32">
        <v>1</v>
      </c>
      <c r="Z30" s="32"/>
      <c r="AA30" s="32">
        <v>1</v>
      </c>
      <c r="AB30" s="32"/>
      <c r="AC30" s="32"/>
      <c r="AD30" s="32"/>
      <c r="AE30" s="32">
        <f t="shared" si="5"/>
        <v>0</v>
      </c>
    </row>
    <row r="31" spans="1:31" x14ac:dyDescent="0.25">
      <c r="A31" s="60" t="s">
        <v>28</v>
      </c>
      <c r="B31" s="61"/>
      <c r="C31" s="62"/>
      <c r="D31" s="32">
        <f t="shared" ref="D31:O31" si="6">SUM(D21:D30)</f>
        <v>22</v>
      </c>
      <c r="E31" s="32">
        <f t="shared" si="6"/>
        <v>4</v>
      </c>
      <c r="F31" s="32">
        <f t="shared" si="6"/>
        <v>1</v>
      </c>
      <c r="G31" s="32">
        <f t="shared" si="6"/>
        <v>50</v>
      </c>
      <c r="H31" s="32">
        <f t="shared" si="6"/>
        <v>10</v>
      </c>
      <c r="I31" s="32">
        <f t="shared" si="6"/>
        <v>16</v>
      </c>
      <c r="J31" s="32">
        <f t="shared" si="6"/>
        <v>1</v>
      </c>
      <c r="K31" s="32">
        <f t="shared" si="6"/>
        <v>9</v>
      </c>
      <c r="L31" s="32">
        <f t="shared" si="6"/>
        <v>3</v>
      </c>
      <c r="M31" s="32">
        <f t="shared" si="6"/>
        <v>1</v>
      </c>
      <c r="N31" s="32">
        <f t="shared" si="6"/>
        <v>3</v>
      </c>
      <c r="O31" s="32">
        <f t="shared" si="6"/>
        <v>57</v>
      </c>
      <c r="P31" s="28" t="s">
        <v>29</v>
      </c>
      <c r="Q31" s="60" t="s">
        <v>28</v>
      </c>
      <c r="R31" s="61"/>
      <c r="S31" s="62"/>
      <c r="T31" s="32">
        <f t="shared" ref="T31:AE31" si="7">SUM(T21:T30)</f>
        <v>9</v>
      </c>
      <c r="U31" s="32">
        <f t="shared" si="7"/>
        <v>3</v>
      </c>
      <c r="V31" s="32">
        <f t="shared" si="7"/>
        <v>5</v>
      </c>
      <c r="W31" s="32">
        <f t="shared" si="7"/>
        <v>31</v>
      </c>
      <c r="X31" s="32">
        <f t="shared" si="7"/>
        <v>7</v>
      </c>
      <c r="Y31" s="32">
        <f t="shared" si="7"/>
        <v>12</v>
      </c>
      <c r="Z31" s="32">
        <f t="shared" si="7"/>
        <v>0</v>
      </c>
      <c r="AA31" s="32">
        <f t="shared" si="7"/>
        <v>7</v>
      </c>
      <c r="AB31" s="32">
        <f t="shared" si="7"/>
        <v>0</v>
      </c>
      <c r="AC31" s="32">
        <f t="shared" si="7"/>
        <v>0</v>
      </c>
      <c r="AD31" s="32">
        <f t="shared" si="7"/>
        <v>2</v>
      </c>
      <c r="AE31" s="32">
        <f t="shared" si="7"/>
        <v>32</v>
      </c>
    </row>
    <row r="32" spans="1:31" x14ac:dyDescent="0.25">
      <c r="A32" s="47" t="s">
        <v>30</v>
      </c>
      <c r="B32" s="48"/>
      <c r="C32" s="49" t="s">
        <v>63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1" x14ac:dyDescent="0.25">
      <c r="A33" s="47" t="s">
        <v>32</v>
      </c>
      <c r="B33" s="48"/>
      <c r="C33" s="49" t="s">
        <v>204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  <row r="34" spans="1:3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x14ac:dyDescent="0.25">
      <c r="A35" s="78" t="s">
        <v>119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  <c r="P35" s="20" t="s">
        <v>160</v>
      </c>
      <c r="Q35" s="84" t="s">
        <v>63</v>
      </c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7">
        <v>0</v>
      </c>
      <c r="B37" s="24" t="s">
        <v>120</v>
      </c>
      <c r="C37" s="24" t="s">
        <v>121</v>
      </c>
      <c r="D37" s="25">
        <v>2</v>
      </c>
      <c r="E37" s="25"/>
      <c r="F37" s="25"/>
      <c r="G37" s="25">
        <v>2</v>
      </c>
      <c r="H37" s="25"/>
      <c r="I37" s="25">
        <v>2</v>
      </c>
      <c r="J37" s="25"/>
      <c r="K37" s="25">
        <v>2</v>
      </c>
      <c r="L37" s="25"/>
      <c r="M37" s="25"/>
      <c r="N37" s="25"/>
      <c r="O37" s="25">
        <f t="shared" ref="O37:O46" si="8">IF(B37="","",(D37*2)+(E37*3)+F37*1)</f>
        <v>4</v>
      </c>
      <c r="P37" s="26"/>
      <c r="Q37" s="27" t="s">
        <v>169</v>
      </c>
      <c r="R37" s="24" t="s">
        <v>66</v>
      </c>
      <c r="S37" s="24" t="s">
        <v>67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>
        <f t="shared" ref="AE37:AE45" si="9">IF(R37="","",(T37*2)+(U37*3)+V37*1)</f>
        <v>0</v>
      </c>
    </row>
    <row r="38" spans="1:31" x14ac:dyDescent="0.25">
      <c r="A38" s="27">
        <v>3</v>
      </c>
      <c r="B38" s="24" t="s">
        <v>122</v>
      </c>
      <c r="C38" s="24" t="s">
        <v>27</v>
      </c>
      <c r="D38" s="25">
        <v>4</v>
      </c>
      <c r="E38" s="25"/>
      <c r="F38" s="25"/>
      <c r="G38" s="25">
        <v>3</v>
      </c>
      <c r="H38" s="25"/>
      <c r="I38" s="25">
        <v>4</v>
      </c>
      <c r="J38" s="25"/>
      <c r="K38" s="25"/>
      <c r="L38" s="25"/>
      <c r="M38" s="25"/>
      <c r="N38" s="25">
        <v>1</v>
      </c>
      <c r="O38" s="25">
        <f t="shared" si="8"/>
        <v>8</v>
      </c>
      <c r="P38" s="26"/>
      <c r="Q38" s="27"/>
      <c r="R38" s="24"/>
      <c r="S38" s="24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 t="str">
        <f t="shared" si="9"/>
        <v/>
      </c>
    </row>
    <row r="39" spans="1:31" x14ac:dyDescent="0.25">
      <c r="A39" s="27">
        <v>4</v>
      </c>
      <c r="B39" s="24" t="s">
        <v>176</v>
      </c>
      <c r="C39" s="24" t="s">
        <v>177</v>
      </c>
      <c r="D39" s="25">
        <v>1</v>
      </c>
      <c r="E39" s="25"/>
      <c r="F39" s="25"/>
      <c r="G39" s="25">
        <v>5</v>
      </c>
      <c r="H39" s="25"/>
      <c r="I39" s="25">
        <v>3</v>
      </c>
      <c r="J39" s="25">
        <v>1</v>
      </c>
      <c r="K39" s="25">
        <v>1</v>
      </c>
      <c r="L39" s="25"/>
      <c r="M39" s="25"/>
      <c r="N39" s="25">
        <v>1</v>
      </c>
      <c r="O39" s="25">
        <f t="shared" si="8"/>
        <v>2</v>
      </c>
      <c r="P39" s="26"/>
      <c r="Q39" s="27">
        <v>6</v>
      </c>
      <c r="R39" s="24" t="s">
        <v>70</v>
      </c>
      <c r="S39" s="24" t="s">
        <v>71</v>
      </c>
      <c r="T39" s="32">
        <v>1</v>
      </c>
      <c r="U39" s="32">
        <v>2</v>
      </c>
      <c r="V39" s="32">
        <v>2</v>
      </c>
      <c r="W39" s="32">
        <v>5</v>
      </c>
      <c r="X39" s="32">
        <v>1</v>
      </c>
      <c r="Y39" s="32"/>
      <c r="Z39" s="32"/>
      <c r="AA39" s="32">
        <v>2</v>
      </c>
      <c r="AB39" s="32"/>
      <c r="AC39" s="32"/>
      <c r="AD39" s="32"/>
      <c r="AE39" s="32">
        <f t="shared" si="9"/>
        <v>10</v>
      </c>
    </row>
    <row r="40" spans="1:31" x14ac:dyDescent="0.25">
      <c r="A40" s="27">
        <v>7</v>
      </c>
      <c r="B40" s="24" t="s">
        <v>123</v>
      </c>
      <c r="C40" s="24" t="s">
        <v>124</v>
      </c>
      <c r="D40" s="25">
        <v>1</v>
      </c>
      <c r="E40" s="25"/>
      <c r="F40" s="25">
        <v>4</v>
      </c>
      <c r="G40" s="25">
        <v>7</v>
      </c>
      <c r="H40" s="25"/>
      <c r="I40" s="25">
        <v>2</v>
      </c>
      <c r="J40" s="25"/>
      <c r="K40" s="25">
        <v>2</v>
      </c>
      <c r="L40" s="25"/>
      <c r="M40" s="25"/>
      <c r="N40" s="25"/>
      <c r="O40" s="25">
        <f t="shared" si="8"/>
        <v>6</v>
      </c>
      <c r="P40" s="26"/>
      <c r="Q40" s="23">
        <v>11</v>
      </c>
      <c r="R40" s="24" t="s">
        <v>72</v>
      </c>
      <c r="S40" s="24" t="s">
        <v>73</v>
      </c>
      <c r="T40" s="32"/>
      <c r="U40" s="32"/>
      <c r="V40" s="32"/>
      <c r="W40" s="32">
        <v>5</v>
      </c>
      <c r="X40" s="32"/>
      <c r="Y40" s="32">
        <v>1</v>
      </c>
      <c r="Z40" s="32"/>
      <c r="AA40" s="32">
        <v>2</v>
      </c>
      <c r="AB40" s="32"/>
      <c r="AC40" s="32"/>
      <c r="AD40" s="32"/>
      <c r="AE40" s="32">
        <f t="shared" si="9"/>
        <v>0</v>
      </c>
    </row>
    <row r="41" spans="1:31" x14ac:dyDescent="0.25">
      <c r="A41" s="27">
        <v>8</v>
      </c>
      <c r="B41" s="24" t="s">
        <v>125</v>
      </c>
      <c r="C41" s="24" t="s">
        <v>126</v>
      </c>
      <c r="D41" s="25">
        <v>2</v>
      </c>
      <c r="E41" s="25"/>
      <c r="F41" s="25">
        <v>1</v>
      </c>
      <c r="G41" s="25">
        <v>3</v>
      </c>
      <c r="H41" s="25">
        <v>4</v>
      </c>
      <c r="I41" s="25">
        <v>3</v>
      </c>
      <c r="J41" s="25"/>
      <c r="K41" s="25">
        <v>2</v>
      </c>
      <c r="L41" s="25"/>
      <c r="M41" s="25"/>
      <c r="N41" s="25">
        <v>1</v>
      </c>
      <c r="O41" s="25">
        <f t="shared" si="8"/>
        <v>5</v>
      </c>
      <c r="P41" s="26"/>
      <c r="Q41" s="23">
        <v>13</v>
      </c>
      <c r="R41" s="24" t="s">
        <v>74</v>
      </c>
      <c r="S41" s="24" t="s">
        <v>75</v>
      </c>
      <c r="T41" s="32">
        <v>3</v>
      </c>
      <c r="U41" s="32"/>
      <c r="V41" s="32"/>
      <c r="W41" s="32">
        <v>7</v>
      </c>
      <c r="X41" s="32">
        <v>2</v>
      </c>
      <c r="Y41" s="32"/>
      <c r="Z41" s="32"/>
      <c r="AA41" s="32">
        <v>2</v>
      </c>
      <c r="AB41" s="32"/>
      <c r="AC41" s="32"/>
      <c r="AD41" s="32"/>
      <c r="AE41" s="32">
        <f t="shared" si="9"/>
        <v>6</v>
      </c>
    </row>
    <row r="42" spans="1:31" x14ac:dyDescent="0.25">
      <c r="A42" s="27">
        <v>11</v>
      </c>
      <c r="B42" s="24" t="s">
        <v>127</v>
      </c>
      <c r="C42" s="24" t="s">
        <v>128</v>
      </c>
      <c r="D42" s="25">
        <v>1</v>
      </c>
      <c r="E42" s="25"/>
      <c r="F42" s="25"/>
      <c r="G42" s="25">
        <v>4</v>
      </c>
      <c r="H42" s="25"/>
      <c r="I42" s="25">
        <v>1</v>
      </c>
      <c r="J42" s="25"/>
      <c r="K42" s="25">
        <v>1</v>
      </c>
      <c r="L42" s="25"/>
      <c r="M42" s="25"/>
      <c r="N42" s="25"/>
      <c r="O42" s="25">
        <f t="shared" si="8"/>
        <v>2</v>
      </c>
      <c r="P42" s="26"/>
      <c r="Q42" s="23">
        <v>18</v>
      </c>
      <c r="R42" s="24" t="s">
        <v>76</v>
      </c>
      <c r="S42" s="24" t="s">
        <v>47</v>
      </c>
      <c r="T42" s="32"/>
      <c r="U42" s="32"/>
      <c r="V42" s="32"/>
      <c r="W42" s="32">
        <v>2</v>
      </c>
      <c r="X42" s="32">
        <v>1</v>
      </c>
      <c r="Y42" s="32"/>
      <c r="Z42" s="32">
        <v>1</v>
      </c>
      <c r="AA42" s="32"/>
      <c r="AB42" s="32"/>
      <c r="AC42" s="32"/>
      <c r="AD42" s="32"/>
      <c r="AE42" s="32">
        <f t="shared" si="9"/>
        <v>0</v>
      </c>
    </row>
    <row r="43" spans="1:31" x14ac:dyDescent="0.25">
      <c r="A43" s="23"/>
      <c r="B43" s="24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 t="str">
        <f t="shared" si="8"/>
        <v/>
      </c>
      <c r="P43" s="26"/>
      <c r="Q43" s="23">
        <v>21</v>
      </c>
      <c r="R43" s="24" t="s">
        <v>112</v>
      </c>
      <c r="S43" s="24" t="s">
        <v>40</v>
      </c>
      <c r="T43" s="32"/>
      <c r="U43" s="32"/>
      <c r="V43" s="32">
        <v>1</v>
      </c>
      <c r="W43" s="32">
        <v>12</v>
      </c>
      <c r="X43" s="32">
        <v>1</v>
      </c>
      <c r="Y43" s="32">
        <v>2</v>
      </c>
      <c r="Z43" s="32"/>
      <c r="AA43" s="32">
        <v>1</v>
      </c>
      <c r="AB43" s="32"/>
      <c r="AC43" s="32"/>
      <c r="AD43" s="32">
        <v>2</v>
      </c>
      <c r="AE43" s="32">
        <f t="shared" si="9"/>
        <v>1</v>
      </c>
    </row>
    <row r="44" spans="1:31" x14ac:dyDescent="0.25">
      <c r="A44" s="27">
        <v>24</v>
      </c>
      <c r="B44" s="24" t="s">
        <v>131</v>
      </c>
      <c r="C44" s="24" t="s">
        <v>132</v>
      </c>
      <c r="D44" s="25">
        <v>5</v>
      </c>
      <c r="E44" s="25"/>
      <c r="F44" s="25"/>
      <c r="G44" s="25">
        <v>9</v>
      </c>
      <c r="H44" s="25">
        <v>1</v>
      </c>
      <c r="I44" s="25">
        <v>2</v>
      </c>
      <c r="J44" s="25">
        <v>1</v>
      </c>
      <c r="K44" s="25">
        <v>1</v>
      </c>
      <c r="L44" s="25"/>
      <c r="M44" s="25"/>
      <c r="N44" s="25"/>
      <c r="O44" s="25">
        <f t="shared" si="8"/>
        <v>10</v>
      </c>
      <c r="P44" s="26"/>
      <c r="Q44" s="27">
        <v>40</v>
      </c>
      <c r="R44" s="24" t="s">
        <v>77</v>
      </c>
      <c r="S44" s="24" t="s">
        <v>78</v>
      </c>
      <c r="T44" s="32"/>
      <c r="U44" s="32">
        <v>1</v>
      </c>
      <c r="V44" s="32"/>
      <c r="W44" s="32">
        <v>3</v>
      </c>
      <c r="X44" s="32"/>
      <c r="Y44" s="32">
        <v>3</v>
      </c>
      <c r="Z44" s="32"/>
      <c r="AA44" s="32">
        <v>1</v>
      </c>
      <c r="AB44" s="32"/>
      <c r="AC44" s="32"/>
      <c r="AD44" s="32"/>
      <c r="AE44" s="32">
        <f t="shared" si="9"/>
        <v>3</v>
      </c>
    </row>
    <row r="45" spans="1:31" x14ac:dyDescent="0.25">
      <c r="A45" s="23"/>
      <c r="B45" s="24"/>
      <c r="C45" s="24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 t="str">
        <f t="shared" si="8"/>
        <v/>
      </c>
      <c r="P45" s="26"/>
      <c r="Q45" s="27"/>
      <c r="R45" s="24"/>
      <c r="S45" s="2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tr">
        <f t="shared" si="9"/>
        <v/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si="8"/>
        <v/>
      </c>
      <c r="P46" s="26"/>
      <c r="Q46" s="23"/>
      <c r="R46" s="24"/>
      <c r="S46" s="2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x14ac:dyDescent="0.25">
      <c r="A47" s="60" t="s">
        <v>28</v>
      </c>
      <c r="B47" s="61"/>
      <c r="C47" s="62"/>
      <c r="D47" s="25">
        <f t="shared" ref="D47:O47" si="10">SUM(D37:D46)</f>
        <v>16</v>
      </c>
      <c r="E47" s="25">
        <f t="shared" si="10"/>
        <v>0</v>
      </c>
      <c r="F47" s="25">
        <f t="shared" si="10"/>
        <v>5</v>
      </c>
      <c r="G47" s="25">
        <f t="shared" si="10"/>
        <v>33</v>
      </c>
      <c r="H47" s="25">
        <f t="shared" si="10"/>
        <v>5</v>
      </c>
      <c r="I47" s="25">
        <f t="shared" si="10"/>
        <v>17</v>
      </c>
      <c r="J47" s="25">
        <f t="shared" si="10"/>
        <v>2</v>
      </c>
      <c r="K47" s="25">
        <f t="shared" si="10"/>
        <v>9</v>
      </c>
      <c r="L47" s="25">
        <f t="shared" si="10"/>
        <v>0</v>
      </c>
      <c r="M47" s="25">
        <f t="shared" si="10"/>
        <v>0</v>
      </c>
      <c r="N47" s="25">
        <f t="shared" si="10"/>
        <v>3</v>
      </c>
      <c r="O47" s="25">
        <f t="shared" si="10"/>
        <v>37</v>
      </c>
      <c r="P47" s="28" t="s">
        <v>29</v>
      </c>
      <c r="Q47" s="60" t="s">
        <v>28</v>
      </c>
      <c r="R47" s="61"/>
      <c r="S47" s="62"/>
      <c r="T47" s="32">
        <f t="shared" ref="T47:AE47" si="11">SUM(T37:T46)</f>
        <v>4</v>
      </c>
      <c r="U47" s="32">
        <f t="shared" si="11"/>
        <v>3</v>
      </c>
      <c r="V47" s="32">
        <f t="shared" si="11"/>
        <v>3</v>
      </c>
      <c r="W47" s="32">
        <f t="shared" si="11"/>
        <v>34</v>
      </c>
      <c r="X47" s="32">
        <f t="shared" si="11"/>
        <v>5</v>
      </c>
      <c r="Y47" s="32">
        <f t="shared" si="11"/>
        <v>6</v>
      </c>
      <c r="Z47" s="32">
        <f t="shared" si="11"/>
        <v>1</v>
      </c>
      <c r="AA47" s="32">
        <f t="shared" si="11"/>
        <v>8</v>
      </c>
      <c r="AB47" s="32">
        <f t="shared" si="11"/>
        <v>0</v>
      </c>
      <c r="AC47" s="32">
        <f t="shared" si="11"/>
        <v>0</v>
      </c>
      <c r="AD47" s="32">
        <f t="shared" si="11"/>
        <v>2</v>
      </c>
      <c r="AE47" s="32">
        <f t="shared" si="11"/>
        <v>20</v>
      </c>
    </row>
    <row r="48" spans="1:31" x14ac:dyDescent="0.25">
      <c r="A48" s="47" t="s">
        <v>30</v>
      </c>
      <c r="B48" s="48"/>
      <c r="C48" s="49" t="s">
        <v>62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1"/>
    </row>
    <row r="49" spans="1:31" x14ac:dyDescent="0.25">
      <c r="A49" s="47" t="s">
        <v>32</v>
      </c>
      <c r="B49" s="48"/>
      <c r="C49" s="49" t="s">
        <v>205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1"/>
    </row>
    <row r="50" spans="1:31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" style="44" bestFit="1" customWidth="1"/>
    <col min="2" max="2" width="14.42578125" style="44" bestFit="1" customWidth="1"/>
    <col min="3" max="3" width="7.85546875" style="44" bestFit="1" customWidth="1"/>
    <col min="4" max="4" width="3.5703125" style="44" bestFit="1" customWidth="1"/>
    <col min="5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42578125" style="44" bestFit="1" customWidth="1"/>
    <col min="16" max="16" width="3" style="44" bestFit="1" customWidth="1"/>
    <col min="17" max="17" width="12.42578125" style="44" bestFit="1" customWidth="1"/>
    <col min="18" max="18" width="8" style="44" bestFit="1" customWidth="1"/>
    <col min="19" max="19" width="3.5703125" style="44" bestFit="1" customWidth="1"/>
    <col min="20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72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35" t="s">
        <v>1</v>
      </c>
      <c r="P3" s="75" t="s">
        <v>62</v>
      </c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8</v>
      </c>
      <c r="B5" s="39" t="s">
        <v>188</v>
      </c>
      <c r="C5" s="39" t="s">
        <v>19</v>
      </c>
      <c r="D5" s="45">
        <v>4</v>
      </c>
      <c r="E5" s="45"/>
      <c r="F5" s="45"/>
      <c r="G5" s="45">
        <v>6</v>
      </c>
      <c r="H5" s="45">
        <v>1</v>
      </c>
      <c r="I5" s="45"/>
      <c r="J5" s="45"/>
      <c r="K5" s="45">
        <v>1</v>
      </c>
      <c r="L5" s="45"/>
      <c r="M5" s="45"/>
      <c r="N5" s="45">
        <f>IF(B5="","",(D5*2)+(E5*3)+F5*1)</f>
        <v>8</v>
      </c>
      <c r="O5" s="41"/>
      <c r="P5" s="38">
        <v>0</v>
      </c>
      <c r="Q5" s="39" t="s">
        <v>80</v>
      </c>
      <c r="R5" s="39" t="s">
        <v>81</v>
      </c>
      <c r="S5" s="45">
        <v>4</v>
      </c>
      <c r="T5" s="45">
        <v>1</v>
      </c>
      <c r="U5" s="45"/>
      <c r="V5" s="45">
        <v>2</v>
      </c>
      <c r="W5" s="45">
        <v>4</v>
      </c>
      <c r="X5" s="45">
        <v>6</v>
      </c>
      <c r="Y5" s="45"/>
      <c r="Z5" s="45">
        <v>2</v>
      </c>
      <c r="AA5" s="45"/>
      <c r="AB5" s="45"/>
      <c r="AC5" s="45">
        <f>IF(Q5="","",(S5*2)+(T5*3)+U5*1)</f>
        <v>11</v>
      </c>
    </row>
    <row r="6" spans="1:29" x14ac:dyDescent="0.25">
      <c r="A6" s="42"/>
      <c r="B6" s="39"/>
      <c r="C6" s="39"/>
      <c r="D6" s="45"/>
      <c r="E6" s="45"/>
      <c r="F6" s="45"/>
      <c r="G6" s="45"/>
      <c r="H6" s="45"/>
      <c r="I6" s="45"/>
      <c r="J6" s="45"/>
      <c r="K6" s="45"/>
      <c r="L6" s="45"/>
      <c r="M6" s="45"/>
      <c r="N6" s="45" t="str">
        <f>IF(B6="","",(D6*2)+(E6*3)+F6*1)</f>
        <v/>
      </c>
      <c r="O6" s="41"/>
      <c r="P6" s="38">
        <v>7</v>
      </c>
      <c r="Q6" s="39" t="s">
        <v>82</v>
      </c>
      <c r="R6" s="39" t="s">
        <v>83</v>
      </c>
      <c r="S6" s="45">
        <v>7</v>
      </c>
      <c r="T6" s="45">
        <v>4</v>
      </c>
      <c r="U6" s="45"/>
      <c r="V6" s="45">
        <v>2</v>
      </c>
      <c r="W6" s="45">
        <v>1</v>
      </c>
      <c r="X6" s="45">
        <v>1</v>
      </c>
      <c r="Y6" s="45"/>
      <c r="Z6" s="45">
        <v>2</v>
      </c>
      <c r="AA6" s="45"/>
      <c r="AB6" s="45"/>
      <c r="AC6" s="45">
        <f>IF(Q6="","",(S6*2)+(T6*3)+U6*1)</f>
        <v>26</v>
      </c>
    </row>
    <row r="7" spans="1:29" x14ac:dyDescent="0.25">
      <c r="A7" s="38">
        <v>7</v>
      </c>
      <c r="B7" s="39" t="s">
        <v>43</v>
      </c>
      <c r="C7" s="39" t="s">
        <v>44</v>
      </c>
      <c r="D7" s="45"/>
      <c r="E7" s="45">
        <v>1</v>
      </c>
      <c r="F7" s="45"/>
      <c r="G7" s="45">
        <v>5</v>
      </c>
      <c r="H7" s="45"/>
      <c r="I7" s="45">
        <v>1</v>
      </c>
      <c r="J7" s="45"/>
      <c r="K7" s="45">
        <v>2</v>
      </c>
      <c r="L7" s="45"/>
      <c r="M7" s="45"/>
      <c r="N7" s="45">
        <f>IF(B7="","",(D7*2)+(E7*3)+F7*1)</f>
        <v>3</v>
      </c>
      <c r="O7" s="41"/>
      <c r="P7" s="38">
        <v>9</v>
      </c>
      <c r="Q7" s="39" t="s">
        <v>64</v>
      </c>
      <c r="R7" s="39" t="s">
        <v>65</v>
      </c>
      <c r="S7" s="45"/>
      <c r="T7" s="45"/>
      <c r="U7" s="45"/>
      <c r="V7" s="45">
        <v>4</v>
      </c>
      <c r="W7" s="45">
        <v>3</v>
      </c>
      <c r="X7" s="45"/>
      <c r="Y7" s="45"/>
      <c r="Z7" s="45">
        <v>3</v>
      </c>
      <c r="AA7" s="45"/>
      <c r="AB7" s="45"/>
      <c r="AC7" s="45">
        <f>IF(Q7="","",(S7*2)+(T7*3)+U7*1)</f>
        <v>0</v>
      </c>
    </row>
    <row r="8" spans="1:29" x14ac:dyDescent="0.25">
      <c r="A8" s="38"/>
      <c r="B8" s="39"/>
      <c r="C8" s="39"/>
      <c r="D8" s="45"/>
      <c r="E8" s="45"/>
      <c r="F8" s="45"/>
      <c r="G8" s="45"/>
      <c r="H8" s="45"/>
      <c r="I8" s="45"/>
      <c r="J8" s="45"/>
      <c r="K8" s="45"/>
      <c r="L8" s="45"/>
      <c r="M8" s="45"/>
      <c r="N8" s="45" t="str">
        <f>IF(B8="","",(D8*2)+(E8*3)+F8*1)</f>
        <v/>
      </c>
      <c r="O8" s="41"/>
      <c r="P8" s="38">
        <v>11</v>
      </c>
      <c r="Q8" s="39" t="s">
        <v>84</v>
      </c>
      <c r="R8" s="39" t="s">
        <v>85</v>
      </c>
      <c r="S8" s="45">
        <v>2</v>
      </c>
      <c r="T8" s="45"/>
      <c r="U8" s="45"/>
      <c r="V8" s="45">
        <v>4</v>
      </c>
      <c r="W8" s="45">
        <v>2</v>
      </c>
      <c r="X8" s="45">
        <v>3</v>
      </c>
      <c r="Y8" s="45">
        <v>1</v>
      </c>
      <c r="Z8" s="45">
        <v>1</v>
      </c>
      <c r="AA8" s="45"/>
      <c r="AB8" s="45"/>
      <c r="AC8" s="45">
        <f>IF(Q8="","",(S8*2)+(T8*3)+U8*1)</f>
        <v>4</v>
      </c>
    </row>
    <row r="9" spans="1:29" x14ac:dyDescent="0.25">
      <c r="A9" s="38">
        <v>9</v>
      </c>
      <c r="B9" s="39" t="s">
        <v>50</v>
      </c>
      <c r="C9" s="39" t="s">
        <v>51</v>
      </c>
      <c r="D9" s="45"/>
      <c r="E9" s="45">
        <v>1</v>
      </c>
      <c r="F9" s="45">
        <v>4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/>
      <c r="M9" s="45"/>
      <c r="N9" s="45">
        <f>IF(B9="","",(D9*2)+(E9*3)+F9*1)</f>
        <v>7</v>
      </c>
      <c r="O9" s="41"/>
      <c r="P9" s="42"/>
      <c r="Q9" s="39"/>
      <c r="R9" s="39"/>
      <c r="S9" s="45"/>
      <c r="T9" s="45"/>
      <c r="U9" s="45"/>
      <c r="V9" s="45"/>
      <c r="W9" s="45"/>
      <c r="X9" s="45"/>
      <c r="Y9" s="45"/>
      <c r="Z9" s="45"/>
      <c r="AA9" s="45"/>
      <c r="AB9" s="45"/>
      <c r="AC9" s="45" t="str">
        <f>IF(Q9="","",(S9*2)+(T9*3)+U9*1)</f>
        <v/>
      </c>
    </row>
    <row r="10" spans="1:29" x14ac:dyDescent="0.25">
      <c r="A10" s="42">
        <v>10</v>
      </c>
      <c r="B10" s="39" t="s">
        <v>35</v>
      </c>
      <c r="C10" s="39" t="s">
        <v>36</v>
      </c>
      <c r="D10" s="45">
        <v>2</v>
      </c>
      <c r="E10" s="45"/>
      <c r="F10" s="45"/>
      <c r="G10" s="45">
        <v>11</v>
      </c>
      <c r="H10" s="45">
        <v>1</v>
      </c>
      <c r="I10" s="45">
        <v>1</v>
      </c>
      <c r="J10" s="45"/>
      <c r="K10" s="45">
        <v>1</v>
      </c>
      <c r="L10" s="45"/>
      <c r="M10" s="45"/>
      <c r="N10" s="45">
        <f>IF(B10="","",(D10*2)+(E10*3)+F10*1)</f>
        <v>4</v>
      </c>
      <c r="O10" s="41"/>
      <c r="P10" s="38">
        <v>14</v>
      </c>
      <c r="Q10" s="39" t="s">
        <v>88</v>
      </c>
      <c r="R10" s="39" t="s">
        <v>89</v>
      </c>
      <c r="S10" s="45"/>
      <c r="T10" s="45"/>
      <c r="U10" s="45">
        <v>2</v>
      </c>
      <c r="V10" s="45">
        <v>3</v>
      </c>
      <c r="W10" s="45">
        <v>1</v>
      </c>
      <c r="X10" s="45">
        <v>1</v>
      </c>
      <c r="Y10" s="45">
        <v>1</v>
      </c>
      <c r="Z10" s="45">
        <v>1</v>
      </c>
      <c r="AA10" s="45"/>
      <c r="AB10" s="45"/>
      <c r="AC10" s="45">
        <f>IF(Q10="","",(S10*2)+(T10*3)+U10*1)</f>
        <v>2</v>
      </c>
    </row>
    <row r="11" spans="1:29" x14ac:dyDescent="0.25">
      <c r="A11" s="38">
        <v>11</v>
      </c>
      <c r="B11" s="39" t="s">
        <v>39</v>
      </c>
      <c r="C11" s="39" t="s">
        <v>40</v>
      </c>
      <c r="D11" s="45"/>
      <c r="E11" s="45"/>
      <c r="F11" s="45">
        <v>1</v>
      </c>
      <c r="G11" s="45">
        <v>7</v>
      </c>
      <c r="H11" s="45"/>
      <c r="I11" s="45"/>
      <c r="J11" s="45"/>
      <c r="K11" s="45">
        <v>1</v>
      </c>
      <c r="L11" s="45"/>
      <c r="M11" s="45"/>
      <c r="N11" s="45">
        <f>IF(B11="","",(D11*2)+(E11*3)+F11*1)</f>
        <v>1</v>
      </c>
      <c r="O11" s="41"/>
      <c r="P11" s="38">
        <v>21</v>
      </c>
      <c r="Q11" s="39" t="s">
        <v>139</v>
      </c>
      <c r="R11" s="39" t="s">
        <v>42</v>
      </c>
      <c r="S11" s="45"/>
      <c r="T11" s="45"/>
      <c r="U11" s="45">
        <v>2</v>
      </c>
      <c r="V11" s="45">
        <v>14</v>
      </c>
      <c r="W11" s="45">
        <v>1</v>
      </c>
      <c r="X11" s="45">
        <v>2</v>
      </c>
      <c r="Y11" s="45">
        <v>1</v>
      </c>
      <c r="Z11" s="45">
        <v>2</v>
      </c>
      <c r="AA11" s="45"/>
      <c r="AB11" s="45"/>
      <c r="AC11" s="45">
        <f>IF(Q11="","",(S11*2)+(T11*3)+U11*1)</f>
        <v>2</v>
      </c>
    </row>
    <row r="12" spans="1:29" x14ac:dyDescent="0.25">
      <c r="A12" s="38">
        <v>12</v>
      </c>
      <c r="B12" s="39" t="s">
        <v>35</v>
      </c>
      <c r="C12" s="39" t="s">
        <v>45</v>
      </c>
      <c r="D12" s="45"/>
      <c r="E12" s="45"/>
      <c r="F12" s="45"/>
      <c r="G12" s="45">
        <v>2</v>
      </c>
      <c r="H12" s="45"/>
      <c r="I12" s="45">
        <v>1</v>
      </c>
      <c r="J12" s="45"/>
      <c r="K12" s="45">
        <v>2</v>
      </c>
      <c r="L12" s="45"/>
      <c r="M12" s="45"/>
      <c r="N12" s="45">
        <f>IF(B12="","",(D12*2)+(E12*3)+F12*1)</f>
        <v>0</v>
      </c>
      <c r="O12" s="41"/>
      <c r="P12" s="38"/>
      <c r="Q12" s="39"/>
      <c r="R12" s="39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 t="str">
        <f>IF(Q12="","",(S12*2)+(T12*3)+U12*1)</f>
        <v/>
      </c>
    </row>
    <row r="13" spans="1:29" x14ac:dyDescent="0.25">
      <c r="A13" s="38"/>
      <c r="B13" s="39"/>
      <c r="C13" s="39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0" t="str">
        <f>IF(B13="","",(D13*2)+(E13*3)+F13*1)</f>
        <v/>
      </c>
      <c r="O13" s="41"/>
      <c r="P13" s="38">
        <v>32</v>
      </c>
      <c r="Q13" s="39" t="s">
        <v>92</v>
      </c>
      <c r="R13" s="39" t="s">
        <v>93</v>
      </c>
      <c r="S13" s="45">
        <v>1</v>
      </c>
      <c r="T13" s="45"/>
      <c r="U13" s="45"/>
      <c r="V13" s="45">
        <v>1</v>
      </c>
      <c r="W13" s="45"/>
      <c r="X13" s="45"/>
      <c r="Y13" s="45"/>
      <c r="Z13" s="45"/>
      <c r="AA13" s="45"/>
      <c r="AB13" s="45"/>
      <c r="AC13" s="45">
        <f>IF(Q13="","",(S13*2)+(T13*3)+U13*1)</f>
        <v>2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5">
        <f t="shared" ref="D15:N15" si="0">SUM(D5:D14)</f>
        <v>6</v>
      </c>
      <c r="E15" s="45">
        <f t="shared" si="0"/>
        <v>2</v>
      </c>
      <c r="F15" s="45">
        <f t="shared" si="0"/>
        <v>5</v>
      </c>
      <c r="G15" s="45">
        <f t="shared" si="0"/>
        <v>32</v>
      </c>
      <c r="H15" s="45">
        <f t="shared" si="0"/>
        <v>3</v>
      </c>
      <c r="I15" s="45">
        <f t="shared" si="0"/>
        <v>4</v>
      </c>
      <c r="J15" s="45">
        <f t="shared" si="0"/>
        <v>1</v>
      </c>
      <c r="K15" s="45">
        <f t="shared" si="0"/>
        <v>8</v>
      </c>
      <c r="L15" s="45">
        <f t="shared" si="0"/>
        <v>0</v>
      </c>
      <c r="M15" s="45">
        <f t="shared" si="0"/>
        <v>0</v>
      </c>
      <c r="N15" s="45">
        <f t="shared" si="0"/>
        <v>23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14</v>
      </c>
      <c r="T15" s="45">
        <f t="shared" si="1"/>
        <v>5</v>
      </c>
      <c r="U15" s="45">
        <f t="shared" si="1"/>
        <v>4</v>
      </c>
      <c r="V15" s="45">
        <f t="shared" si="1"/>
        <v>30</v>
      </c>
      <c r="W15" s="45">
        <f t="shared" si="1"/>
        <v>12</v>
      </c>
      <c r="X15" s="45">
        <f t="shared" si="1"/>
        <v>13</v>
      </c>
      <c r="Y15" s="45">
        <f t="shared" si="1"/>
        <v>3</v>
      </c>
      <c r="Z15" s="45">
        <f t="shared" si="1"/>
        <v>11</v>
      </c>
      <c r="AA15" s="45">
        <f t="shared" si="1"/>
        <v>0</v>
      </c>
      <c r="AB15" s="45">
        <f t="shared" si="1"/>
        <v>0</v>
      </c>
      <c r="AC15" s="45">
        <f t="shared" si="1"/>
        <v>47</v>
      </c>
    </row>
    <row r="16" spans="1:29" x14ac:dyDescent="0.25">
      <c r="A16" s="47" t="s">
        <v>30</v>
      </c>
      <c r="B16" s="48"/>
      <c r="C16" s="49" t="s">
        <v>170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207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81" t="s">
        <v>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5" t="s">
        <v>33</v>
      </c>
      <c r="P19" s="66" t="s">
        <v>34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/>
      <c r="B21" s="39"/>
      <c r="C21" s="39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tr">
        <f>IF(B21="","",(D21*2)+(E21*3)+F21*1)</f>
        <v/>
      </c>
      <c r="O21" s="41"/>
      <c r="P21" s="42">
        <v>3</v>
      </c>
      <c r="Q21" s="39" t="s">
        <v>48</v>
      </c>
      <c r="R21" s="39" t="s">
        <v>49</v>
      </c>
      <c r="S21" s="40"/>
      <c r="T21" s="40"/>
      <c r="U21" s="40"/>
      <c r="V21" s="40">
        <v>2</v>
      </c>
      <c r="W21" s="40"/>
      <c r="X21" s="40">
        <v>1</v>
      </c>
      <c r="Y21" s="40"/>
      <c r="Z21" s="40">
        <v>2</v>
      </c>
      <c r="AA21" s="40"/>
      <c r="AB21" s="40"/>
      <c r="AC21" s="40">
        <f>IF(Q21="","",(S21*2)+(T21*3)+U21*1)</f>
        <v>0</v>
      </c>
    </row>
    <row r="22" spans="1:29" x14ac:dyDescent="0.25">
      <c r="A22" s="38">
        <v>8</v>
      </c>
      <c r="B22" s="39" t="s">
        <v>95</v>
      </c>
      <c r="C22" s="39" t="s">
        <v>96</v>
      </c>
      <c r="D22" s="45"/>
      <c r="E22" s="45">
        <v>1</v>
      </c>
      <c r="F22" s="45"/>
      <c r="G22" s="45">
        <v>4</v>
      </c>
      <c r="H22" s="45">
        <v>1</v>
      </c>
      <c r="I22" s="45">
        <v>1</v>
      </c>
      <c r="J22" s="45">
        <v>2</v>
      </c>
      <c r="K22" s="45">
        <v>1</v>
      </c>
      <c r="L22" s="45"/>
      <c r="M22" s="45"/>
      <c r="N22" s="45">
        <f>IF(B22="","",(D22*2)+(E22*3)+F22*1)</f>
        <v>3</v>
      </c>
      <c r="O22" s="41"/>
      <c r="P22" s="42">
        <v>5</v>
      </c>
      <c r="Q22" s="39" t="s">
        <v>97</v>
      </c>
      <c r="R22" s="39" t="s">
        <v>40</v>
      </c>
      <c r="S22" s="40">
        <v>3</v>
      </c>
      <c r="T22" s="40"/>
      <c r="U22" s="40"/>
      <c r="V22" s="40">
        <v>6</v>
      </c>
      <c r="W22" s="40">
        <v>1</v>
      </c>
      <c r="X22" s="40"/>
      <c r="Y22" s="40">
        <v>1</v>
      </c>
      <c r="Z22" s="40">
        <v>2</v>
      </c>
      <c r="AA22" s="40"/>
      <c r="AB22" s="40"/>
      <c r="AC22" s="40">
        <f>IF(Q22="","",(S22*2)+(T22*3)+U22*1)</f>
        <v>6</v>
      </c>
    </row>
    <row r="23" spans="1:29" x14ac:dyDescent="0.25">
      <c r="A23" s="38">
        <v>9</v>
      </c>
      <c r="B23" s="39" t="s">
        <v>18</v>
      </c>
      <c r="C23" s="39" t="s">
        <v>19</v>
      </c>
      <c r="D23" s="45">
        <v>1</v>
      </c>
      <c r="E23" s="45">
        <v>1</v>
      </c>
      <c r="F23" s="45">
        <v>1</v>
      </c>
      <c r="G23" s="45">
        <v>4</v>
      </c>
      <c r="H23" s="45">
        <v>1</v>
      </c>
      <c r="I23" s="45">
        <v>1</v>
      </c>
      <c r="J23" s="45">
        <v>1</v>
      </c>
      <c r="K23" s="45">
        <v>4</v>
      </c>
      <c r="L23" s="45"/>
      <c r="M23" s="45"/>
      <c r="N23" s="45">
        <f>IF(B23="","",(D23*2)+(E23*3)+F23*1)</f>
        <v>6</v>
      </c>
      <c r="O23" s="41"/>
      <c r="P23" s="38">
        <v>7</v>
      </c>
      <c r="Q23" s="39" t="s">
        <v>54</v>
      </c>
      <c r="R23" s="39" t="s">
        <v>55</v>
      </c>
      <c r="S23" s="40"/>
      <c r="T23" s="40"/>
      <c r="U23" s="40">
        <v>1</v>
      </c>
      <c r="V23" s="40">
        <v>1</v>
      </c>
      <c r="W23" s="40"/>
      <c r="X23" s="40"/>
      <c r="Y23" s="40"/>
      <c r="Z23" s="40">
        <v>1</v>
      </c>
      <c r="AA23" s="40"/>
      <c r="AB23" s="40"/>
      <c r="AC23" s="40">
        <f>IF(Q23="","",(S23*2)+(T23*3)+U23*1)</f>
        <v>1</v>
      </c>
    </row>
    <row r="24" spans="1:29" x14ac:dyDescent="0.25">
      <c r="A24" s="42"/>
      <c r="B24" s="39"/>
      <c r="C24" s="3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 t="str">
        <f>IF(B24="","",(D24*2)+(E24*3)+F24*1)</f>
        <v/>
      </c>
      <c r="O24" s="41"/>
      <c r="P24" s="42">
        <v>8</v>
      </c>
      <c r="Q24" s="39" t="s">
        <v>37</v>
      </c>
      <c r="R24" s="39" t="s">
        <v>38</v>
      </c>
      <c r="S24" s="40">
        <v>1</v>
      </c>
      <c r="T24" s="40">
        <v>1</v>
      </c>
      <c r="U24" s="40"/>
      <c r="V24" s="40">
        <v>1</v>
      </c>
      <c r="W24" s="40">
        <v>2</v>
      </c>
      <c r="X24" s="40">
        <v>1</v>
      </c>
      <c r="Y24" s="40"/>
      <c r="Z24" s="40"/>
      <c r="AA24" s="40"/>
      <c r="AB24" s="40"/>
      <c r="AC24" s="40">
        <f>IF(Q24="","",(S24*2)+(T24*3)+U24*1)</f>
        <v>5</v>
      </c>
    </row>
    <row r="25" spans="1:29" x14ac:dyDescent="0.25">
      <c r="A25" s="38">
        <v>12</v>
      </c>
      <c r="B25" s="39" t="s">
        <v>59</v>
      </c>
      <c r="C25" s="39" t="s">
        <v>60</v>
      </c>
      <c r="D25" s="45"/>
      <c r="E25" s="45"/>
      <c r="F25" s="45"/>
      <c r="G25" s="45">
        <v>5</v>
      </c>
      <c r="H25" s="45">
        <v>2</v>
      </c>
      <c r="I25" s="45">
        <v>2</v>
      </c>
      <c r="J25" s="45">
        <v>2</v>
      </c>
      <c r="K25" s="45">
        <v>2</v>
      </c>
      <c r="L25" s="45"/>
      <c r="M25" s="45"/>
      <c r="N25" s="45">
        <f>IF(B25="","",(D25*2)+(E25*3)+F25*1)</f>
        <v>0</v>
      </c>
      <c r="O25" s="41"/>
      <c r="P25" s="38"/>
      <c r="Q25" s="39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 t="str">
        <f>IF(Q25="","",(S25*2)+(T25*3)+U25*1)</f>
        <v/>
      </c>
    </row>
    <row r="26" spans="1:29" x14ac:dyDescent="0.25">
      <c r="A26" s="38">
        <v>14</v>
      </c>
      <c r="B26" s="39" t="s">
        <v>57</v>
      </c>
      <c r="C26" s="39" t="s">
        <v>58</v>
      </c>
      <c r="D26" s="45"/>
      <c r="E26" s="45"/>
      <c r="F26" s="45">
        <v>1</v>
      </c>
      <c r="G26" s="45">
        <v>3</v>
      </c>
      <c r="H26" s="45"/>
      <c r="I26" s="45"/>
      <c r="J26" s="45">
        <v>1</v>
      </c>
      <c r="K26" s="45"/>
      <c r="L26" s="45"/>
      <c r="M26" s="45"/>
      <c r="N26" s="45">
        <f>IF(B26="","",(D26*2)+(E26*3)+F26*1)</f>
        <v>1</v>
      </c>
      <c r="O26" s="41"/>
      <c r="P26" s="42"/>
      <c r="Q26" s="39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 t="str">
        <f>IF(Q26="","",(S26*2)+(T26*3)+U26*1)</f>
        <v/>
      </c>
    </row>
    <row r="27" spans="1:29" x14ac:dyDescent="0.25">
      <c r="A27" s="38">
        <v>15</v>
      </c>
      <c r="B27" s="39" t="s">
        <v>22</v>
      </c>
      <c r="C27" s="39" t="s">
        <v>23</v>
      </c>
      <c r="D27" s="45">
        <v>1</v>
      </c>
      <c r="E27" s="45"/>
      <c r="F27" s="45">
        <v>1</v>
      </c>
      <c r="G27" s="45">
        <v>6</v>
      </c>
      <c r="H27" s="45">
        <v>1</v>
      </c>
      <c r="I27" s="45"/>
      <c r="J27" s="45">
        <v>1</v>
      </c>
      <c r="K27" s="45">
        <v>1</v>
      </c>
      <c r="L27" s="45"/>
      <c r="M27" s="45"/>
      <c r="N27" s="45">
        <f>IF(B27="","",(D27*2)+(E27*3)+F27*1)</f>
        <v>3</v>
      </c>
      <c r="O27" s="41"/>
      <c r="P27" s="38">
        <v>32</v>
      </c>
      <c r="Q27" s="39" t="s">
        <v>100</v>
      </c>
      <c r="R27" s="39" t="s">
        <v>101</v>
      </c>
      <c r="S27" s="40">
        <v>2</v>
      </c>
      <c r="T27" s="40"/>
      <c r="U27" s="40">
        <v>1</v>
      </c>
      <c r="V27" s="40">
        <v>8</v>
      </c>
      <c r="W27" s="40"/>
      <c r="X27" s="40"/>
      <c r="Y27" s="40"/>
      <c r="Z27" s="40">
        <v>2</v>
      </c>
      <c r="AA27" s="40"/>
      <c r="AB27" s="40"/>
      <c r="AC27" s="40">
        <f>IF(Q27="","",(S27*2)+(T27*3)+U27*1)</f>
        <v>5</v>
      </c>
    </row>
    <row r="28" spans="1:29" x14ac:dyDescent="0.25">
      <c r="A28" s="38">
        <v>18</v>
      </c>
      <c r="B28" s="39" t="s">
        <v>208</v>
      </c>
      <c r="C28" s="39" t="s">
        <v>61</v>
      </c>
      <c r="D28" s="45"/>
      <c r="E28" s="45"/>
      <c r="F28" s="45"/>
      <c r="G28" s="45">
        <v>1</v>
      </c>
      <c r="H28" s="45"/>
      <c r="I28" s="45"/>
      <c r="J28" s="45"/>
      <c r="K28" s="45">
        <v>4</v>
      </c>
      <c r="L28" s="45"/>
      <c r="M28" s="45"/>
      <c r="N28" s="45">
        <f>IF(B28="","",(D28*2)+(E28*3)+F28*1)</f>
        <v>0</v>
      </c>
      <c r="O28" s="41"/>
      <c r="P28" s="38">
        <v>33</v>
      </c>
      <c r="Q28" s="39" t="s">
        <v>41</v>
      </c>
      <c r="R28" s="39" t="s">
        <v>42</v>
      </c>
      <c r="S28" s="40">
        <v>3</v>
      </c>
      <c r="T28" s="40"/>
      <c r="U28" s="40">
        <v>4</v>
      </c>
      <c r="V28" s="40">
        <v>11</v>
      </c>
      <c r="W28" s="40">
        <v>1</v>
      </c>
      <c r="X28" s="40"/>
      <c r="Y28" s="40">
        <v>2</v>
      </c>
      <c r="Z28" s="40">
        <v>3</v>
      </c>
      <c r="AA28" s="40"/>
      <c r="AB28" s="40">
        <v>1</v>
      </c>
      <c r="AC28" s="40">
        <f>IF(Q28="","",(S28*2)+(T28*3)+U28*1)</f>
        <v>10</v>
      </c>
    </row>
    <row r="29" spans="1:29" x14ac:dyDescent="0.25">
      <c r="A29" s="42">
        <v>69</v>
      </c>
      <c r="B29" s="39" t="s">
        <v>167</v>
      </c>
      <c r="C29" s="39" t="s">
        <v>168</v>
      </c>
      <c r="D29" s="45">
        <v>2</v>
      </c>
      <c r="E29" s="45">
        <v>1</v>
      </c>
      <c r="F29" s="45"/>
      <c r="G29" s="45">
        <v>2</v>
      </c>
      <c r="H29" s="45">
        <v>2</v>
      </c>
      <c r="I29" s="45">
        <v>1</v>
      </c>
      <c r="J29" s="45"/>
      <c r="K29" s="45">
        <v>1</v>
      </c>
      <c r="L29" s="45"/>
      <c r="M29" s="45"/>
      <c r="N29" s="45">
        <f>IF(B29="","",(D29*2)+(E29*3)+F29*1)</f>
        <v>7</v>
      </c>
      <c r="O29" s="41"/>
      <c r="P29" s="38">
        <v>0</v>
      </c>
      <c r="Q29" s="39" t="s">
        <v>161</v>
      </c>
      <c r="R29" s="39" t="s">
        <v>162</v>
      </c>
      <c r="S29" s="45"/>
      <c r="T29" s="45"/>
      <c r="U29" s="45"/>
      <c r="V29" s="45">
        <v>3</v>
      </c>
      <c r="W29" s="45">
        <v>1</v>
      </c>
      <c r="X29" s="45"/>
      <c r="Y29" s="45"/>
      <c r="Z29" s="45"/>
      <c r="AA29" s="45"/>
      <c r="AB29" s="45">
        <v>1</v>
      </c>
      <c r="AC29" s="40">
        <f>IF(Q29="","",(S29*2)+(T29*3)+U29*1)</f>
        <v>0</v>
      </c>
    </row>
    <row r="30" spans="1:29" x14ac:dyDescent="0.25">
      <c r="A30" s="38">
        <v>13</v>
      </c>
      <c r="B30" s="39" t="s">
        <v>202</v>
      </c>
      <c r="C30" s="39" t="s">
        <v>203</v>
      </c>
      <c r="D30" s="45"/>
      <c r="E30" s="45"/>
      <c r="F30" s="45"/>
      <c r="G30" s="45">
        <v>1</v>
      </c>
      <c r="H30" s="45"/>
      <c r="I30" s="45"/>
      <c r="J30" s="45"/>
      <c r="K30" s="45">
        <v>2</v>
      </c>
      <c r="L30" s="45"/>
      <c r="M30" s="45"/>
      <c r="N30" s="45">
        <f>IF(B30="","",(D30*2)+(E30*3)+F30*1)</f>
        <v>0</v>
      </c>
      <c r="O30" s="41"/>
      <c r="P30" s="38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 t="str">
        <f>IF(Q30="","",(S30*2)+(T30*3)+U30*1)</f>
        <v/>
      </c>
    </row>
    <row r="31" spans="1:29" x14ac:dyDescent="0.25">
      <c r="A31" s="60" t="s">
        <v>28</v>
      </c>
      <c r="B31" s="61"/>
      <c r="C31" s="62"/>
      <c r="D31" s="45">
        <f t="shared" ref="D31:N31" si="2">SUM(D21:D30)</f>
        <v>4</v>
      </c>
      <c r="E31" s="45">
        <f t="shared" si="2"/>
        <v>3</v>
      </c>
      <c r="F31" s="45">
        <f t="shared" si="2"/>
        <v>3</v>
      </c>
      <c r="G31" s="45">
        <f t="shared" si="2"/>
        <v>26</v>
      </c>
      <c r="H31" s="45">
        <f t="shared" si="2"/>
        <v>7</v>
      </c>
      <c r="I31" s="45">
        <f t="shared" si="2"/>
        <v>5</v>
      </c>
      <c r="J31" s="45">
        <f t="shared" si="2"/>
        <v>7</v>
      </c>
      <c r="K31" s="45">
        <f t="shared" si="2"/>
        <v>15</v>
      </c>
      <c r="L31" s="45">
        <f t="shared" si="2"/>
        <v>0</v>
      </c>
      <c r="M31" s="45">
        <f t="shared" si="2"/>
        <v>0</v>
      </c>
      <c r="N31" s="45">
        <f t="shared" si="2"/>
        <v>20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9</v>
      </c>
      <c r="T31" s="45">
        <f t="shared" si="3"/>
        <v>1</v>
      </c>
      <c r="U31" s="45">
        <f t="shared" si="3"/>
        <v>6</v>
      </c>
      <c r="V31" s="45">
        <f t="shared" si="3"/>
        <v>32</v>
      </c>
      <c r="W31" s="45">
        <f t="shared" si="3"/>
        <v>5</v>
      </c>
      <c r="X31" s="45">
        <f t="shared" si="3"/>
        <v>2</v>
      </c>
      <c r="Y31" s="45">
        <f t="shared" si="3"/>
        <v>3</v>
      </c>
      <c r="Z31" s="45">
        <f t="shared" si="3"/>
        <v>10</v>
      </c>
      <c r="AA31" s="45">
        <f t="shared" si="3"/>
        <v>0</v>
      </c>
      <c r="AB31" s="45">
        <f t="shared" si="3"/>
        <v>2</v>
      </c>
      <c r="AC31" s="45">
        <f t="shared" si="3"/>
        <v>27</v>
      </c>
    </row>
    <row r="32" spans="1:29" x14ac:dyDescent="0.25">
      <c r="A32" s="47" t="s">
        <v>30</v>
      </c>
      <c r="B32" s="48"/>
      <c r="C32" s="49" t="s">
        <v>31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207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84" t="s">
        <v>63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35" t="s">
        <v>160</v>
      </c>
      <c r="P35" s="87" t="s">
        <v>79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>
        <v>4</v>
      </c>
      <c r="B37" s="39" t="s">
        <v>66</v>
      </c>
      <c r="C37" s="39" t="s">
        <v>67</v>
      </c>
      <c r="D37" s="45">
        <v>2</v>
      </c>
      <c r="E37" s="45"/>
      <c r="F37" s="45">
        <v>2</v>
      </c>
      <c r="G37" s="45">
        <v>10</v>
      </c>
      <c r="H37" s="45">
        <v>2</v>
      </c>
      <c r="I37" s="45">
        <v>1</v>
      </c>
      <c r="J37" s="45"/>
      <c r="K37" s="45">
        <v>5</v>
      </c>
      <c r="L37" s="45"/>
      <c r="M37" s="45"/>
      <c r="N37" s="45">
        <f>IF(B37="","",(D37*2)+(E37*3)+F37*1)</f>
        <v>6</v>
      </c>
      <c r="O37" s="41"/>
      <c r="P37" s="38">
        <v>1</v>
      </c>
      <c r="Q37" s="39" t="s">
        <v>106</v>
      </c>
      <c r="R37" s="39" t="s">
        <v>107</v>
      </c>
      <c r="S37" s="40">
        <v>3</v>
      </c>
      <c r="T37" s="40">
        <v>1</v>
      </c>
      <c r="U37" s="40"/>
      <c r="V37" s="40">
        <v>1</v>
      </c>
      <c r="W37" s="40">
        <v>2</v>
      </c>
      <c r="X37" s="40">
        <v>2</v>
      </c>
      <c r="Y37" s="40"/>
      <c r="Z37" s="40">
        <v>2</v>
      </c>
      <c r="AA37" s="40"/>
      <c r="AB37" s="40"/>
      <c r="AC37" s="40">
        <f>IF(Q37="","",(S37*2)+(T37*3)+U37*1)</f>
        <v>9</v>
      </c>
    </row>
    <row r="38" spans="1:29" x14ac:dyDescent="0.25">
      <c r="A38" s="42">
        <v>5</v>
      </c>
      <c r="B38" s="39" t="s">
        <v>68</v>
      </c>
      <c r="C38" s="39" t="s">
        <v>69</v>
      </c>
      <c r="D38" s="45">
        <v>2</v>
      </c>
      <c r="E38" s="45"/>
      <c r="F38" s="45"/>
      <c r="G38" s="45">
        <v>2</v>
      </c>
      <c r="H38" s="45">
        <v>2</v>
      </c>
      <c r="I38" s="45">
        <v>1</v>
      </c>
      <c r="J38" s="45"/>
      <c r="K38" s="45"/>
      <c r="L38" s="45"/>
      <c r="M38" s="45"/>
      <c r="N38" s="45">
        <f>IF(B38="","",(D38*2)+(E38*3)+F38*1)</f>
        <v>4</v>
      </c>
      <c r="O38" s="41"/>
      <c r="P38" s="38">
        <v>7</v>
      </c>
      <c r="Q38" s="39" t="s">
        <v>112</v>
      </c>
      <c r="R38" s="39" t="s">
        <v>113</v>
      </c>
      <c r="S38" s="40"/>
      <c r="T38" s="40"/>
      <c r="U38" s="40"/>
      <c r="V38" s="40">
        <v>2</v>
      </c>
      <c r="W38" s="40"/>
      <c r="X38" s="40"/>
      <c r="Y38" s="40"/>
      <c r="Z38" s="40">
        <v>2</v>
      </c>
      <c r="AA38" s="40"/>
      <c r="AB38" s="40"/>
      <c r="AC38" s="40">
        <f>IF(Q38="","",(S38*2)+(T38*3)+U38*1)</f>
        <v>0</v>
      </c>
    </row>
    <row r="39" spans="1:29" x14ac:dyDescent="0.25">
      <c r="A39" s="42">
        <v>6</v>
      </c>
      <c r="B39" s="39" t="s">
        <v>70</v>
      </c>
      <c r="C39" s="39" t="s">
        <v>71</v>
      </c>
      <c r="D39" s="45"/>
      <c r="E39" s="45"/>
      <c r="F39" s="45"/>
      <c r="G39" s="45">
        <v>5</v>
      </c>
      <c r="H39" s="45">
        <v>2</v>
      </c>
      <c r="I39" s="45">
        <v>1</v>
      </c>
      <c r="J39" s="45"/>
      <c r="K39" s="45">
        <v>4</v>
      </c>
      <c r="L39" s="45"/>
      <c r="M39" s="45"/>
      <c r="N39" s="45">
        <f>IF(B39="","",(D39*2)+(E39*3)+F39*1)</f>
        <v>0</v>
      </c>
      <c r="O39" s="41"/>
      <c r="P39" s="42">
        <v>8</v>
      </c>
      <c r="Q39" s="39" t="s">
        <v>109</v>
      </c>
      <c r="R39" s="39" t="s">
        <v>110</v>
      </c>
      <c r="S39" s="40"/>
      <c r="T39" s="40"/>
      <c r="U39" s="40"/>
      <c r="V39" s="40"/>
      <c r="W39" s="40"/>
      <c r="X39" s="40">
        <v>1</v>
      </c>
      <c r="Y39" s="40"/>
      <c r="Z39" s="40"/>
      <c r="AA39" s="40"/>
      <c r="AB39" s="40"/>
      <c r="AC39" s="40">
        <f>IF(Q39="","",(S39*2)+(T39*3)+U39*1)</f>
        <v>0</v>
      </c>
    </row>
    <row r="40" spans="1:29" x14ac:dyDescent="0.25">
      <c r="A40" s="38">
        <v>11</v>
      </c>
      <c r="B40" s="39" t="s">
        <v>72</v>
      </c>
      <c r="C40" s="39" t="s">
        <v>73</v>
      </c>
      <c r="D40" s="45"/>
      <c r="E40" s="45"/>
      <c r="F40" s="45"/>
      <c r="G40" s="45">
        <v>1</v>
      </c>
      <c r="H40" s="45"/>
      <c r="I40" s="45"/>
      <c r="J40" s="45"/>
      <c r="K40" s="45">
        <v>3</v>
      </c>
      <c r="L40" s="45"/>
      <c r="M40" s="45"/>
      <c r="N40" s="45">
        <f>IF(B40="","",(D40*2)+(E40*3)+F40*1)</f>
        <v>0</v>
      </c>
      <c r="O40" s="41"/>
      <c r="P40" s="42"/>
      <c r="Q40" s="39"/>
      <c r="R40" s="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 t="str">
        <f>IF(Q40="","",(S40*2)+(T40*3)+U40*1)</f>
        <v/>
      </c>
    </row>
    <row r="41" spans="1:29" x14ac:dyDescent="0.25">
      <c r="A41" s="38"/>
      <c r="B41" s="39"/>
      <c r="C41" s="3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 t="str">
        <f>IF(B41="","",(D41*2)+(E41*3)+F41*1)</f>
        <v/>
      </c>
      <c r="O41" s="41"/>
      <c r="P41" s="42">
        <v>11</v>
      </c>
      <c r="Q41" s="39" t="s">
        <v>114</v>
      </c>
      <c r="R41" s="39" t="s">
        <v>27</v>
      </c>
      <c r="S41" s="40">
        <v>1</v>
      </c>
      <c r="T41" s="40">
        <v>1</v>
      </c>
      <c r="U41" s="40">
        <v>2</v>
      </c>
      <c r="V41" s="40">
        <v>5</v>
      </c>
      <c r="W41" s="40">
        <v>3</v>
      </c>
      <c r="X41" s="40">
        <v>2</v>
      </c>
      <c r="Y41" s="40"/>
      <c r="Z41" s="40">
        <v>3</v>
      </c>
      <c r="AA41" s="40"/>
      <c r="AB41" s="40"/>
      <c r="AC41" s="40">
        <f>IF(Q41="","",(S41*2)+(T41*3)+U41*1)</f>
        <v>7</v>
      </c>
    </row>
    <row r="42" spans="1:29" x14ac:dyDescent="0.25">
      <c r="A42" s="38">
        <v>18</v>
      </c>
      <c r="B42" s="39" t="s">
        <v>76</v>
      </c>
      <c r="C42" s="39" t="s">
        <v>47</v>
      </c>
      <c r="D42" s="45"/>
      <c r="E42" s="45"/>
      <c r="F42" s="45"/>
      <c r="G42" s="45"/>
      <c r="H42" s="45"/>
      <c r="I42" s="45"/>
      <c r="J42" s="45"/>
      <c r="K42" s="45">
        <v>1</v>
      </c>
      <c r="L42" s="45"/>
      <c r="M42" s="45"/>
      <c r="N42" s="45">
        <f>IF(B42="","",(D42*2)+(E42*3)+F42*1)</f>
        <v>0</v>
      </c>
      <c r="O42" s="41"/>
      <c r="P42" s="42">
        <v>13</v>
      </c>
      <c r="Q42" s="39" t="s">
        <v>111</v>
      </c>
      <c r="R42" s="39" t="s">
        <v>27</v>
      </c>
      <c r="S42" s="40">
        <v>2</v>
      </c>
      <c r="T42" s="40"/>
      <c r="U42" s="40"/>
      <c r="V42" s="40">
        <v>3</v>
      </c>
      <c r="W42" s="40">
        <v>2</v>
      </c>
      <c r="X42" s="40">
        <v>1</v>
      </c>
      <c r="Y42" s="40">
        <v>1</v>
      </c>
      <c r="Z42" s="40">
        <v>2</v>
      </c>
      <c r="AA42" s="40"/>
      <c r="AB42" s="40"/>
      <c r="AC42" s="40">
        <f>IF(Q42="","",(S42*2)+(T42*3)+U42*1)</f>
        <v>4</v>
      </c>
    </row>
    <row r="43" spans="1:29" x14ac:dyDescent="0.25">
      <c r="A43" s="38">
        <v>21</v>
      </c>
      <c r="B43" s="39" t="s">
        <v>112</v>
      </c>
      <c r="C43" s="39" t="s">
        <v>40</v>
      </c>
      <c r="D43" s="45">
        <v>1</v>
      </c>
      <c r="E43" s="45"/>
      <c r="F43" s="45">
        <v>2</v>
      </c>
      <c r="G43" s="45">
        <v>4</v>
      </c>
      <c r="H43" s="45"/>
      <c r="I43" s="45">
        <v>1</v>
      </c>
      <c r="J43" s="45"/>
      <c r="K43" s="45">
        <v>2</v>
      </c>
      <c r="L43" s="45"/>
      <c r="M43" s="45"/>
      <c r="N43" s="45">
        <f>IF(B43="","",(D43*2)+(E43*3)+F43*1)</f>
        <v>4</v>
      </c>
      <c r="O43" s="41"/>
      <c r="P43" s="42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 t="str">
        <f>IF(Q43="","",(S43*2)+(T43*3)+U43*1)</f>
        <v/>
      </c>
    </row>
    <row r="44" spans="1:29" x14ac:dyDescent="0.25">
      <c r="A44" s="42">
        <v>40</v>
      </c>
      <c r="B44" s="39" t="s">
        <v>77</v>
      </c>
      <c r="C44" s="39" t="s">
        <v>78</v>
      </c>
      <c r="D44" s="45">
        <v>1</v>
      </c>
      <c r="E44" s="45">
        <v>2</v>
      </c>
      <c r="F44" s="45"/>
      <c r="G44" s="45">
        <v>1</v>
      </c>
      <c r="H44" s="45"/>
      <c r="I44" s="45"/>
      <c r="J44" s="45"/>
      <c r="K44" s="45">
        <v>1</v>
      </c>
      <c r="L44" s="45"/>
      <c r="M44" s="45"/>
      <c r="N44" s="45">
        <f>IF(B44="","",(D44*2)+(E44*3)+F44*1)</f>
        <v>8</v>
      </c>
      <c r="O44" s="41"/>
      <c r="P44" s="42">
        <v>15</v>
      </c>
      <c r="Q44" s="39" t="s">
        <v>104</v>
      </c>
      <c r="R44" s="39" t="s">
        <v>105</v>
      </c>
      <c r="S44" s="40">
        <v>3</v>
      </c>
      <c r="T44" s="40"/>
      <c r="U44" s="40">
        <v>1</v>
      </c>
      <c r="V44" s="40">
        <v>8</v>
      </c>
      <c r="W44" s="40">
        <v>1</v>
      </c>
      <c r="X44" s="40"/>
      <c r="Y44" s="40">
        <v>1</v>
      </c>
      <c r="Z44" s="40">
        <v>2</v>
      </c>
      <c r="AA44" s="40"/>
      <c r="AB44" s="40"/>
      <c r="AC44" s="40">
        <f>IF(Q44="","",(S44*2)+(T44*3)+U44*1)</f>
        <v>7</v>
      </c>
    </row>
    <row r="45" spans="1:29" x14ac:dyDescent="0.25">
      <c r="A45" s="38">
        <v>99</v>
      </c>
      <c r="B45" s="39" t="s">
        <v>102</v>
      </c>
      <c r="C45" s="39" t="s">
        <v>103</v>
      </c>
      <c r="D45" s="45">
        <v>1</v>
      </c>
      <c r="E45" s="45"/>
      <c r="F45" s="45"/>
      <c r="G45" s="45"/>
      <c r="H45" s="45"/>
      <c r="I45" s="45"/>
      <c r="J45" s="45"/>
      <c r="K45" s="45">
        <v>3</v>
      </c>
      <c r="L45" s="45"/>
      <c r="M45" s="45"/>
      <c r="N45" s="45">
        <f>IF(B45="","",(D45*2)+(E45*3)+F45*1)</f>
        <v>2</v>
      </c>
      <c r="O45" s="41"/>
      <c r="P45" s="42">
        <v>20</v>
      </c>
      <c r="Q45" s="39" t="s">
        <v>108</v>
      </c>
      <c r="R45" s="39" t="s">
        <v>42</v>
      </c>
      <c r="S45" s="40"/>
      <c r="T45" s="40">
        <v>1</v>
      </c>
      <c r="U45" s="40">
        <v>4</v>
      </c>
      <c r="V45" s="40">
        <v>4</v>
      </c>
      <c r="W45" s="40">
        <v>1</v>
      </c>
      <c r="X45" s="40"/>
      <c r="Y45" s="40"/>
      <c r="Z45" s="40">
        <v>1</v>
      </c>
      <c r="AA45" s="40"/>
      <c r="AB45" s="40"/>
      <c r="AC45" s="40">
        <f>IF(Q45="","",(S45*2)+(T45*3)+U45*1)</f>
        <v>7</v>
      </c>
    </row>
    <row r="46" spans="1:29" x14ac:dyDescent="0.25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 t="str">
        <f>IF(B46="","",(D46*2)+(E46*3)+F46*1)</f>
        <v/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7</v>
      </c>
      <c r="E47" s="40">
        <f t="shared" si="4"/>
        <v>2</v>
      </c>
      <c r="F47" s="40">
        <f t="shared" si="4"/>
        <v>4</v>
      </c>
      <c r="G47" s="40">
        <f t="shared" si="4"/>
        <v>23</v>
      </c>
      <c r="H47" s="40">
        <f t="shared" si="4"/>
        <v>6</v>
      </c>
      <c r="I47" s="40">
        <f t="shared" si="4"/>
        <v>4</v>
      </c>
      <c r="J47" s="40">
        <f t="shared" si="4"/>
        <v>0</v>
      </c>
      <c r="K47" s="40">
        <f t="shared" si="4"/>
        <v>19</v>
      </c>
      <c r="L47" s="40">
        <f t="shared" si="4"/>
        <v>0</v>
      </c>
      <c r="M47" s="40">
        <f t="shared" si="4"/>
        <v>0</v>
      </c>
      <c r="N47" s="40">
        <f t="shared" si="4"/>
        <v>24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9</v>
      </c>
      <c r="T47" s="45">
        <f t="shared" si="5"/>
        <v>3</v>
      </c>
      <c r="U47" s="45">
        <f t="shared" si="5"/>
        <v>7</v>
      </c>
      <c r="V47" s="45">
        <f t="shared" si="5"/>
        <v>23</v>
      </c>
      <c r="W47" s="45">
        <f t="shared" si="5"/>
        <v>9</v>
      </c>
      <c r="X47" s="45">
        <f t="shared" si="5"/>
        <v>6</v>
      </c>
      <c r="Y47" s="45">
        <f t="shared" si="5"/>
        <v>2</v>
      </c>
      <c r="Z47" s="45">
        <f t="shared" si="5"/>
        <v>12</v>
      </c>
      <c r="AA47" s="45">
        <f t="shared" si="5"/>
        <v>0</v>
      </c>
      <c r="AB47" s="45">
        <f t="shared" si="5"/>
        <v>0</v>
      </c>
      <c r="AC47" s="45">
        <f t="shared" si="5"/>
        <v>34</v>
      </c>
    </row>
    <row r="48" spans="1:29" x14ac:dyDescent="0.25">
      <c r="A48" s="47" t="s">
        <v>30</v>
      </c>
      <c r="B48" s="48"/>
      <c r="C48" s="49" t="s">
        <v>34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207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35" t="s">
        <v>1</v>
      </c>
      <c r="P3" s="78" t="s">
        <v>119</v>
      </c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42">
        <v>3</v>
      </c>
      <c r="B5" s="39" t="s">
        <v>48</v>
      </c>
      <c r="C5" s="39" t="s">
        <v>49</v>
      </c>
      <c r="D5" s="40">
        <v>3</v>
      </c>
      <c r="E5" s="40"/>
      <c r="F5" s="40"/>
      <c r="G5" s="40">
        <v>5</v>
      </c>
      <c r="H5" s="40"/>
      <c r="I5" s="40">
        <v>1</v>
      </c>
      <c r="J5" s="40"/>
      <c r="K5" s="40">
        <v>2</v>
      </c>
      <c r="L5" s="40"/>
      <c r="M5" s="40"/>
      <c r="N5" s="40">
        <f>IF(B5="","",(D5*2)+(E5*3)+F5*1)</f>
        <v>6</v>
      </c>
      <c r="O5" s="41"/>
      <c r="P5" s="42"/>
      <c r="Q5" s="39"/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 t="str">
        <f>IF(Q5="","",(S5*2)+(T5*3)+U5*1)</f>
        <v/>
      </c>
    </row>
    <row r="6" spans="1:29" x14ac:dyDescent="0.25">
      <c r="A6" s="42">
        <v>5</v>
      </c>
      <c r="B6" s="39" t="s">
        <v>97</v>
      </c>
      <c r="C6" s="39" t="s">
        <v>40</v>
      </c>
      <c r="D6" s="40"/>
      <c r="E6" s="40">
        <v>1</v>
      </c>
      <c r="F6" s="40">
        <v>1</v>
      </c>
      <c r="G6" s="40">
        <v>10</v>
      </c>
      <c r="H6" s="40">
        <v>1</v>
      </c>
      <c r="I6" s="40"/>
      <c r="J6" s="40"/>
      <c r="K6" s="40">
        <v>1</v>
      </c>
      <c r="L6" s="40"/>
      <c r="M6" s="40"/>
      <c r="N6" s="40">
        <f>IF(B6="","",(D6*2)+(E6*3)+F6*1)</f>
        <v>4</v>
      </c>
      <c r="O6" s="41"/>
      <c r="P6" s="42">
        <v>3</v>
      </c>
      <c r="Q6" s="39" t="s">
        <v>122</v>
      </c>
      <c r="R6" s="39" t="s">
        <v>27</v>
      </c>
      <c r="S6" s="40">
        <v>5</v>
      </c>
      <c r="T6" s="40"/>
      <c r="U6" s="40"/>
      <c r="V6" s="40">
        <v>5</v>
      </c>
      <c r="W6" s="40">
        <v>2</v>
      </c>
      <c r="X6" s="40">
        <v>5</v>
      </c>
      <c r="Y6" s="40"/>
      <c r="Z6" s="40">
        <v>5</v>
      </c>
      <c r="AA6" s="40"/>
      <c r="AB6" s="40"/>
      <c r="AC6" s="40">
        <f>IF(Q6="","",(S6*2)+(T6*3)+U6*1)</f>
        <v>10</v>
      </c>
    </row>
    <row r="7" spans="1:29" x14ac:dyDescent="0.25">
      <c r="A7" s="38">
        <v>7</v>
      </c>
      <c r="B7" s="39" t="s">
        <v>54</v>
      </c>
      <c r="C7" s="39" t="s">
        <v>55</v>
      </c>
      <c r="D7" s="40">
        <v>1</v>
      </c>
      <c r="E7" s="40"/>
      <c r="F7" s="40"/>
      <c r="G7" s="40">
        <v>4</v>
      </c>
      <c r="H7" s="40">
        <v>1</v>
      </c>
      <c r="I7" s="40">
        <v>1</v>
      </c>
      <c r="J7" s="40"/>
      <c r="K7" s="40">
        <v>3</v>
      </c>
      <c r="L7" s="40"/>
      <c r="M7" s="40"/>
      <c r="N7" s="40">
        <f>IF(B7="","",(D7*2)+(E7*3)+F7*1)</f>
        <v>2</v>
      </c>
      <c r="O7" s="41"/>
      <c r="P7" s="42">
        <v>4</v>
      </c>
      <c r="Q7" s="39" t="s">
        <v>176</v>
      </c>
      <c r="R7" s="39" t="s">
        <v>177</v>
      </c>
      <c r="S7" s="40"/>
      <c r="T7" s="40"/>
      <c r="U7" s="40"/>
      <c r="V7" s="40">
        <v>3</v>
      </c>
      <c r="W7" s="40">
        <v>1</v>
      </c>
      <c r="X7" s="40">
        <v>1</v>
      </c>
      <c r="Y7" s="40"/>
      <c r="Z7" s="40">
        <v>3</v>
      </c>
      <c r="AA7" s="40"/>
      <c r="AB7" s="40"/>
      <c r="AC7" s="40">
        <f>IF(Q7="","",(S7*2)+(T7*3)+U7*1)</f>
        <v>0</v>
      </c>
    </row>
    <row r="8" spans="1:29" x14ac:dyDescent="0.25">
      <c r="A8" s="42">
        <v>8</v>
      </c>
      <c r="B8" s="39" t="s">
        <v>37</v>
      </c>
      <c r="C8" s="39" t="s">
        <v>38</v>
      </c>
      <c r="D8" s="40"/>
      <c r="E8" s="40"/>
      <c r="F8" s="40"/>
      <c r="G8" s="40">
        <v>1</v>
      </c>
      <c r="H8" s="40">
        <v>1</v>
      </c>
      <c r="I8" s="40">
        <v>1</v>
      </c>
      <c r="J8" s="40"/>
      <c r="K8" s="40"/>
      <c r="L8" s="40"/>
      <c r="M8" s="40"/>
      <c r="N8" s="40">
        <f>IF(B8="","",(D8*2)+(E8*3)+F8*1)</f>
        <v>0</v>
      </c>
      <c r="O8" s="41"/>
      <c r="P8" s="42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 t="str">
        <f>IF(Q8="","",(S8*2)+(T8*3)+U8*1)</f>
        <v/>
      </c>
    </row>
    <row r="9" spans="1:29" x14ac:dyDescent="0.25">
      <c r="A9" s="38"/>
      <c r="B9" s="39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 t="str">
        <f>IF(B9="","",(D9*2)+(E9*3)+F9*1)</f>
        <v/>
      </c>
      <c r="O9" s="41"/>
      <c r="P9" s="42">
        <v>8</v>
      </c>
      <c r="Q9" s="39" t="s">
        <v>125</v>
      </c>
      <c r="R9" s="39" t="s">
        <v>126</v>
      </c>
      <c r="S9" s="40">
        <v>3</v>
      </c>
      <c r="T9" s="40"/>
      <c r="U9" s="40"/>
      <c r="V9" s="40">
        <v>3</v>
      </c>
      <c r="W9" s="40">
        <v>4</v>
      </c>
      <c r="X9" s="40">
        <v>1</v>
      </c>
      <c r="Y9" s="40"/>
      <c r="Z9" s="40">
        <v>4</v>
      </c>
      <c r="AA9" s="40"/>
      <c r="AB9" s="40"/>
      <c r="AC9" s="40">
        <f>IF(Q9="","",(S9*2)+(T9*3)+U9*1)</f>
        <v>6</v>
      </c>
    </row>
    <row r="10" spans="1:29" x14ac:dyDescent="0.25">
      <c r="A10" s="42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 t="str">
        <f>IF(B10="","",(D10*2)+(E10*3)+F10*1)</f>
        <v/>
      </c>
      <c r="O10" s="41"/>
      <c r="P10" s="42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 t="str">
        <f>IF(Q10="","",(S10*2)+(T10*3)+U10*1)</f>
        <v/>
      </c>
    </row>
    <row r="11" spans="1:29" x14ac:dyDescent="0.25">
      <c r="A11" s="38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 t="str">
        <f>IF(B11="","",(D11*2)+(E11*3)+F11*1)</f>
        <v/>
      </c>
      <c r="O11" s="41"/>
      <c r="P11" s="38"/>
      <c r="Q11" s="39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 t="str">
        <f>IF(Q11="","",(S11*2)+(T11*3)+U11*1)</f>
        <v/>
      </c>
    </row>
    <row r="12" spans="1:29" x14ac:dyDescent="0.25">
      <c r="A12" s="38">
        <v>33</v>
      </c>
      <c r="B12" s="39" t="s">
        <v>41</v>
      </c>
      <c r="C12" s="39" t="s">
        <v>42</v>
      </c>
      <c r="D12" s="40">
        <v>2</v>
      </c>
      <c r="E12" s="40"/>
      <c r="F12" s="40">
        <v>3</v>
      </c>
      <c r="G12" s="40">
        <v>15</v>
      </c>
      <c r="H12" s="40">
        <v>3</v>
      </c>
      <c r="I12" s="40">
        <v>2</v>
      </c>
      <c r="J12" s="40"/>
      <c r="K12" s="40">
        <v>2</v>
      </c>
      <c r="L12" s="40"/>
      <c r="M12" s="40"/>
      <c r="N12" s="40">
        <f>IF(B12="","",(D12*2)+(E12*3)+F12*1)</f>
        <v>7</v>
      </c>
      <c r="O12" s="41"/>
      <c r="P12" s="42">
        <v>24</v>
      </c>
      <c r="Q12" s="39" t="s">
        <v>131</v>
      </c>
      <c r="R12" s="39" t="s">
        <v>132</v>
      </c>
      <c r="S12" s="40">
        <v>5</v>
      </c>
      <c r="T12" s="40"/>
      <c r="U12" s="40"/>
      <c r="V12" s="40">
        <v>14</v>
      </c>
      <c r="W12" s="40">
        <v>1</v>
      </c>
      <c r="X12" s="40">
        <v>5</v>
      </c>
      <c r="Y12" s="40"/>
      <c r="Z12" s="40">
        <v>2</v>
      </c>
      <c r="AA12" s="40"/>
      <c r="AB12" s="40"/>
      <c r="AC12" s="40">
        <f>IF(Q12="","",(S12*2)+(T12*3)+U12*1)</f>
        <v>10</v>
      </c>
    </row>
    <row r="13" spans="1:29" x14ac:dyDescent="0.25">
      <c r="A13" s="38"/>
      <c r="B13" s="39"/>
      <c r="C13" s="39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0" t="str">
        <f>IF(B13="","",(D13*2)+(E13*3)+F13*1)</f>
        <v/>
      </c>
      <c r="O13" s="41"/>
      <c r="P13" s="38">
        <v>52</v>
      </c>
      <c r="Q13" s="39" t="s">
        <v>133</v>
      </c>
      <c r="R13" s="39" t="s">
        <v>134</v>
      </c>
      <c r="S13" s="45">
        <v>2</v>
      </c>
      <c r="T13" s="45"/>
      <c r="U13" s="45"/>
      <c r="V13" s="45"/>
      <c r="W13" s="45"/>
      <c r="X13" s="45">
        <v>1</v>
      </c>
      <c r="Y13" s="45"/>
      <c r="Z13" s="45"/>
      <c r="AA13" s="45"/>
      <c r="AB13" s="45"/>
      <c r="AC13" s="45">
        <f>IF(Q13="","",(S13*2)+(T13*3)+U13*1)</f>
        <v>4</v>
      </c>
    </row>
    <row r="14" spans="1:29" x14ac:dyDescent="0.25">
      <c r="A14" s="38">
        <v>20</v>
      </c>
      <c r="B14" s="39" t="s">
        <v>210</v>
      </c>
      <c r="C14" s="39" t="s">
        <v>211</v>
      </c>
      <c r="D14" s="45">
        <v>2</v>
      </c>
      <c r="E14" s="45"/>
      <c r="F14" s="45"/>
      <c r="G14" s="45">
        <v>2</v>
      </c>
      <c r="H14" s="45">
        <v>1</v>
      </c>
      <c r="I14" s="45"/>
      <c r="J14" s="45"/>
      <c r="K14" s="45">
        <v>2</v>
      </c>
      <c r="L14" s="45"/>
      <c r="M14" s="45"/>
      <c r="N14" s="45">
        <f>IF(B14="","",(D14*2)+(E14*3)+F14*1)</f>
        <v>4</v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5">
        <f t="shared" ref="D15:N15" si="0">SUM(D5:D14)</f>
        <v>8</v>
      </c>
      <c r="E15" s="45">
        <f t="shared" si="0"/>
        <v>1</v>
      </c>
      <c r="F15" s="45">
        <f t="shared" si="0"/>
        <v>4</v>
      </c>
      <c r="G15" s="45">
        <f t="shared" si="0"/>
        <v>37</v>
      </c>
      <c r="H15" s="45">
        <f t="shared" si="0"/>
        <v>7</v>
      </c>
      <c r="I15" s="45">
        <f t="shared" si="0"/>
        <v>5</v>
      </c>
      <c r="J15" s="45">
        <f t="shared" si="0"/>
        <v>0</v>
      </c>
      <c r="K15" s="45">
        <f t="shared" si="0"/>
        <v>10</v>
      </c>
      <c r="L15" s="45">
        <f t="shared" si="0"/>
        <v>0</v>
      </c>
      <c r="M15" s="45">
        <f t="shared" si="0"/>
        <v>0</v>
      </c>
      <c r="N15" s="45">
        <f t="shared" si="0"/>
        <v>23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15</v>
      </c>
      <c r="T15" s="45">
        <f t="shared" si="1"/>
        <v>0</v>
      </c>
      <c r="U15" s="45">
        <f t="shared" si="1"/>
        <v>0</v>
      </c>
      <c r="V15" s="45">
        <f t="shared" si="1"/>
        <v>25</v>
      </c>
      <c r="W15" s="45">
        <f t="shared" si="1"/>
        <v>8</v>
      </c>
      <c r="X15" s="45">
        <f t="shared" si="1"/>
        <v>13</v>
      </c>
      <c r="Y15" s="45">
        <f t="shared" si="1"/>
        <v>0</v>
      </c>
      <c r="Z15" s="45">
        <f t="shared" si="1"/>
        <v>14</v>
      </c>
      <c r="AA15" s="45">
        <f t="shared" si="1"/>
        <v>0</v>
      </c>
      <c r="AB15" s="45">
        <f t="shared" si="1"/>
        <v>0</v>
      </c>
      <c r="AC15" s="45">
        <f t="shared" si="1"/>
        <v>30</v>
      </c>
    </row>
    <row r="16" spans="1:29" x14ac:dyDescent="0.25">
      <c r="A16" s="47" t="s">
        <v>30</v>
      </c>
      <c r="B16" s="48"/>
      <c r="C16" s="49" t="s">
        <v>31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212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72" t="s">
        <v>31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35" t="s">
        <v>33</v>
      </c>
      <c r="P19" s="84" t="s">
        <v>63</v>
      </c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8</v>
      </c>
      <c r="B21" s="39" t="s">
        <v>188</v>
      </c>
      <c r="C21" s="39" t="s">
        <v>19</v>
      </c>
      <c r="D21" s="45">
        <v>2</v>
      </c>
      <c r="E21" s="45">
        <v>1</v>
      </c>
      <c r="F21" s="45">
        <v>1</v>
      </c>
      <c r="G21" s="45">
        <v>10</v>
      </c>
      <c r="H21" s="45"/>
      <c r="I21" s="45">
        <v>2</v>
      </c>
      <c r="J21" s="45">
        <v>1</v>
      </c>
      <c r="K21" s="45">
        <v>1</v>
      </c>
      <c r="L21" s="45"/>
      <c r="M21" s="45"/>
      <c r="N21" s="45">
        <f>IF(B21="","",(D21*2)+(E21*3)+F21*1)</f>
        <v>8</v>
      </c>
      <c r="O21" s="41"/>
      <c r="P21" s="42"/>
      <c r="Q21" s="39"/>
      <c r="R21" s="39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 t="str">
        <f>IF(Q21="","",(S21*2)+(T21*3)+U21*1)</f>
        <v/>
      </c>
    </row>
    <row r="22" spans="1:29" x14ac:dyDescent="0.25">
      <c r="A22" s="42"/>
      <c r="B22" s="39"/>
      <c r="C22" s="3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 t="str">
        <f>IF(B22="","",(D22*2)+(E22*3)+F22*1)</f>
        <v/>
      </c>
      <c r="O22" s="41"/>
      <c r="P22" s="42">
        <v>5</v>
      </c>
      <c r="Q22" s="39" t="s">
        <v>68</v>
      </c>
      <c r="R22" s="39" t="s">
        <v>69</v>
      </c>
      <c r="S22" s="45">
        <v>5</v>
      </c>
      <c r="T22" s="45"/>
      <c r="U22" s="45">
        <v>2</v>
      </c>
      <c r="V22" s="45">
        <v>6</v>
      </c>
      <c r="W22" s="45">
        <v>3</v>
      </c>
      <c r="X22" s="45"/>
      <c r="Y22" s="45"/>
      <c r="Z22" s="45">
        <v>1</v>
      </c>
      <c r="AA22" s="45"/>
      <c r="AB22" s="45"/>
      <c r="AC22" s="45">
        <f>IF(Q22="","",(S22*2)+(T22*3)+U22*1)</f>
        <v>12</v>
      </c>
    </row>
    <row r="23" spans="1:29" x14ac:dyDescent="0.25">
      <c r="A23" s="38">
        <v>7</v>
      </c>
      <c r="B23" s="39" t="s">
        <v>43</v>
      </c>
      <c r="C23" s="39" t="s">
        <v>44</v>
      </c>
      <c r="D23" s="45"/>
      <c r="E23" s="45"/>
      <c r="F23" s="45">
        <v>1</v>
      </c>
      <c r="G23" s="45">
        <v>8</v>
      </c>
      <c r="H23" s="45"/>
      <c r="I23" s="45">
        <v>2</v>
      </c>
      <c r="J23" s="45">
        <v>1</v>
      </c>
      <c r="K23" s="45">
        <v>2</v>
      </c>
      <c r="L23" s="45"/>
      <c r="M23" s="45"/>
      <c r="N23" s="45">
        <f>IF(B23="","",(D23*2)+(E23*3)+F23*1)</f>
        <v>1</v>
      </c>
      <c r="O23" s="41"/>
      <c r="P23" s="42">
        <v>6</v>
      </c>
      <c r="Q23" s="39" t="s">
        <v>70</v>
      </c>
      <c r="R23" s="39" t="s">
        <v>71</v>
      </c>
      <c r="S23" s="45"/>
      <c r="T23" s="45"/>
      <c r="U23" s="45"/>
      <c r="V23" s="45">
        <v>7</v>
      </c>
      <c r="W23" s="45"/>
      <c r="X23" s="45">
        <v>1</v>
      </c>
      <c r="Y23" s="45"/>
      <c r="Z23" s="45"/>
      <c r="AA23" s="45"/>
      <c r="AB23" s="45"/>
      <c r="AC23" s="45">
        <f>IF(Q23="","",(S23*2)+(T23*3)+U23*1)</f>
        <v>0</v>
      </c>
    </row>
    <row r="24" spans="1:29" x14ac:dyDescent="0.25">
      <c r="A24" s="38"/>
      <c r="B24" s="39"/>
      <c r="C24" s="3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 t="str">
        <f>IF(B24="","",(D24*2)+(E24*3)+F24*1)</f>
        <v/>
      </c>
      <c r="O24" s="41"/>
      <c r="P24" s="38">
        <v>11</v>
      </c>
      <c r="Q24" s="39" t="s">
        <v>72</v>
      </c>
      <c r="R24" s="39" t="s">
        <v>73</v>
      </c>
      <c r="S24" s="45">
        <v>3</v>
      </c>
      <c r="T24" s="45"/>
      <c r="U24" s="45"/>
      <c r="V24" s="45">
        <v>4</v>
      </c>
      <c r="W24" s="45"/>
      <c r="X24" s="45">
        <v>1</v>
      </c>
      <c r="Y24" s="45">
        <v>1</v>
      </c>
      <c r="Z24" s="45">
        <v>2</v>
      </c>
      <c r="AA24" s="45"/>
      <c r="AB24" s="45"/>
      <c r="AC24" s="45">
        <f>IF(Q24="","",(S24*2)+(T24*3)+U24*1)</f>
        <v>6</v>
      </c>
    </row>
    <row r="25" spans="1:29" x14ac:dyDescent="0.25">
      <c r="A25" s="38">
        <v>9</v>
      </c>
      <c r="B25" s="39" t="s">
        <v>50</v>
      </c>
      <c r="C25" s="39" t="s">
        <v>51</v>
      </c>
      <c r="D25" s="45">
        <v>2</v>
      </c>
      <c r="E25" s="45"/>
      <c r="F25" s="45"/>
      <c r="G25" s="45"/>
      <c r="H25" s="45">
        <v>2</v>
      </c>
      <c r="I25" s="45"/>
      <c r="J25" s="45"/>
      <c r="K25" s="45">
        <v>1</v>
      </c>
      <c r="L25" s="45"/>
      <c r="M25" s="45"/>
      <c r="N25" s="45">
        <f>IF(B25="","",(D25*2)+(E25*3)+F25*1)</f>
        <v>4</v>
      </c>
      <c r="O25" s="41"/>
      <c r="P25" s="38"/>
      <c r="Q25" s="39"/>
      <c r="R25" s="39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 t="str">
        <f>IF(Q25="","",(S25*2)+(T25*3)+U25*1)</f>
        <v/>
      </c>
    </row>
    <row r="26" spans="1:29" x14ac:dyDescent="0.25">
      <c r="A26" s="42">
        <v>10</v>
      </c>
      <c r="B26" s="39" t="s">
        <v>35</v>
      </c>
      <c r="C26" s="39" t="s">
        <v>36</v>
      </c>
      <c r="D26" s="45">
        <v>3</v>
      </c>
      <c r="E26" s="45"/>
      <c r="F26" s="45"/>
      <c r="G26" s="45">
        <v>9</v>
      </c>
      <c r="H26" s="45">
        <v>1</v>
      </c>
      <c r="I26" s="45">
        <v>2</v>
      </c>
      <c r="J26" s="45">
        <v>1</v>
      </c>
      <c r="K26" s="45">
        <v>3</v>
      </c>
      <c r="L26" s="45"/>
      <c r="M26" s="45"/>
      <c r="N26" s="45">
        <f>IF(B26="","",(D26*2)+(E26*3)+F26*1)</f>
        <v>6</v>
      </c>
      <c r="O26" s="41"/>
      <c r="P26" s="38">
        <v>18</v>
      </c>
      <c r="Q26" s="39" t="s">
        <v>76</v>
      </c>
      <c r="R26" s="39" t="s">
        <v>47</v>
      </c>
      <c r="S26" s="45">
        <v>1</v>
      </c>
      <c r="T26" s="45"/>
      <c r="U26" s="45"/>
      <c r="V26" s="45">
        <v>1</v>
      </c>
      <c r="W26" s="45">
        <v>1</v>
      </c>
      <c r="X26" s="45">
        <v>1</v>
      </c>
      <c r="Y26" s="45"/>
      <c r="Z26" s="45">
        <v>1</v>
      </c>
      <c r="AA26" s="45"/>
      <c r="AB26" s="45"/>
      <c r="AC26" s="45">
        <f>IF(Q26="","",(S26*2)+(T26*3)+U26*1)</f>
        <v>2</v>
      </c>
    </row>
    <row r="27" spans="1:29" x14ac:dyDescent="0.25">
      <c r="A27" s="38">
        <v>11</v>
      </c>
      <c r="B27" s="39" t="s">
        <v>39</v>
      </c>
      <c r="C27" s="39" t="s">
        <v>40</v>
      </c>
      <c r="D27" s="45"/>
      <c r="E27" s="45"/>
      <c r="F27" s="45">
        <v>1</v>
      </c>
      <c r="G27" s="45">
        <v>4</v>
      </c>
      <c r="H27" s="45"/>
      <c r="I27" s="45"/>
      <c r="J27" s="45"/>
      <c r="K27" s="45">
        <v>3</v>
      </c>
      <c r="L27" s="45"/>
      <c r="M27" s="45"/>
      <c r="N27" s="45">
        <f>IF(B27="","",(D27*2)+(E27*3)+F27*1)</f>
        <v>1</v>
      </c>
      <c r="O27" s="41"/>
      <c r="P27" s="38">
        <v>21</v>
      </c>
      <c r="Q27" s="39" t="s">
        <v>112</v>
      </c>
      <c r="R27" s="39" t="s">
        <v>40</v>
      </c>
      <c r="S27" s="45">
        <v>1</v>
      </c>
      <c r="T27" s="45"/>
      <c r="U27" s="45">
        <v>3</v>
      </c>
      <c r="V27" s="45">
        <v>9</v>
      </c>
      <c r="W27" s="45"/>
      <c r="X27" s="45"/>
      <c r="Y27" s="45">
        <v>2</v>
      </c>
      <c r="Z27" s="45">
        <v>2</v>
      </c>
      <c r="AA27" s="45"/>
      <c r="AB27" s="45"/>
      <c r="AC27" s="45">
        <f>IF(Q27="","",(S27*2)+(T27*3)+U27*1)</f>
        <v>5</v>
      </c>
    </row>
    <row r="28" spans="1:29" x14ac:dyDescent="0.25">
      <c r="A28" s="38">
        <v>12</v>
      </c>
      <c r="B28" s="39" t="s">
        <v>35</v>
      </c>
      <c r="C28" s="39" t="s">
        <v>45</v>
      </c>
      <c r="D28" s="45"/>
      <c r="E28" s="45"/>
      <c r="F28" s="45"/>
      <c r="G28" s="45">
        <v>2</v>
      </c>
      <c r="H28" s="45"/>
      <c r="I28" s="45"/>
      <c r="J28" s="45">
        <v>1</v>
      </c>
      <c r="K28" s="45">
        <v>4</v>
      </c>
      <c r="L28" s="45"/>
      <c r="M28" s="45"/>
      <c r="N28" s="45">
        <f>IF(B28="","",(D28*2)+(E28*3)+F28*1)</f>
        <v>0</v>
      </c>
      <c r="O28" s="41"/>
      <c r="P28" s="42">
        <v>40</v>
      </c>
      <c r="Q28" s="39" t="s">
        <v>77</v>
      </c>
      <c r="R28" s="39" t="s">
        <v>78</v>
      </c>
      <c r="S28" s="45">
        <v>2</v>
      </c>
      <c r="T28" s="45"/>
      <c r="U28" s="45">
        <v>1</v>
      </c>
      <c r="V28" s="45">
        <v>7</v>
      </c>
      <c r="W28" s="45">
        <v>2</v>
      </c>
      <c r="X28" s="45">
        <v>2</v>
      </c>
      <c r="Y28" s="45">
        <v>1</v>
      </c>
      <c r="Z28" s="45">
        <v>1</v>
      </c>
      <c r="AA28" s="45"/>
      <c r="AB28" s="45"/>
      <c r="AC28" s="45">
        <f>IF(Q28="","",(S28*2)+(T28*3)+U28*1)</f>
        <v>5</v>
      </c>
    </row>
    <row r="29" spans="1:29" x14ac:dyDescent="0.25">
      <c r="A29" s="42"/>
      <c r="B29" s="39"/>
      <c r="C29" s="3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1"/>
      <c r="P29" s="38">
        <v>99</v>
      </c>
      <c r="Q29" s="39" t="s">
        <v>102</v>
      </c>
      <c r="R29" s="39" t="s">
        <v>103</v>
      </c>
      <c r="S29" s="45"/>
      <c r="T29" s="45"/>
      <c r="U29" s="45"/>
      <c r="V29" s="45">
        <v>1</v>
      </c>
      <c r="W29" s="45">
        <v>1</v>
      </c>
      <c r="X29" s="45">
        <v>1</v>
      </c>
      <c r="Y29" s="45"/>
      <c r="Z29" s="45">
        <v>3</v>
      </c>
      <c r="AA29" s="45"/>
      <c r="AB29" s="45"/>
      <c r="AC29" s="45">
        <f>IF(Q29="","",(S29*2)+(T29*3)+U29*1)</f>
        <v>0</v>
      </c>
    </row>
    <row r="30" spans="1:29" x14ac:dyDescent="0.25">
      <c r="A30" s="38"/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1"/>
      <c r="P30" s="38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 t="str">
        <f>IF(Q30="","",(S30*2)+(T30*3)+U30*1)</f>
        <v/>
      </c>
    </row>
    <row r="31" spans="1:29" x14ac:dyDescent="0.25">
      <c r="A31" s="60" t="s">
        <v>28</v>
      </c>
      <c r="B31" s="61"/>
      <c r="C31" s="62"/>
      <c r="D31" s="45">
        <f t="shared" ref="D31:N31" si="2">SUM(D21:D30)</f>
        <v>7</v>
      </c>
      <c r="E31" s="45">
        <f t="shared" si="2"/>
        <v>1</v>
      </c>
      <c r="F31" s="45">
        <f t="shared" si="2"/>
        <v>3</v>
      </c>
      <c r="G31" s="45">
        <f t="shared" si="2"/>
        <v>33</v>
      </c>
      <c r="H31" s="45">
        <f t="shared" si="2"/>
        <v>3</v>
      </c>
      <c r="I31" s="45">
        <f t="shared" si="2"/>
        <v>6</v>
      </c>
      <c r="J31" s="45">
        <f t="shared" si="2"/>
        <v>4</v>
      </c>
      <c r="K31" s="45">
        <f t="shared" si="2"/>
        <v>14</v>
      </c>
      <c r="L31" s="45">
        <f t="shared" si="2"/>
        <v>0</v>
      </c>
      <c r="M31" s="45">
        <f t="shared" si="2"/>
        <v>0</v>
      </c>
      <c r="N31" s="45">
        <f t="shared" si="2"/>
        <v>20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12</v>
      </c>
      <c r="T31" s="45">
        <f t="shared" si="3"/>
        <v>0</v>
      </c>
      <c r="U31" s="45">
        <f t="shared" si="3"/>
        <v>6</v>
      </c>
      <c r="V31" s="45">
        <f t="shared" si="3"/>
        <v>35</v>
      </c>
      <c r="W31" s="45">
        <f t="shared" si="3"/>
        <v>7</v>
      </c>
      <c r="X31" s="45">
        <f t="shared" si="3"/>
        <v>6</v>
      </c>
      <c r="Y31" s="45">
        <f t="shared" si="3"/>
        <v>4</v>
      </c>
      <c r="Z31" s="45">
        <f t="shared" si="3"/>
        <v>10</v>
      </c>
      <c r="AA31" s="45">
        <f t="shared" si="3"/>
        <v>0</v>
      </c>
      <c r="AB31" s="45">
        <f t="shared" si="3"/>
        <v>0</v>
      </c>
      <c r="AC31" s="45">
        <f t="shared" si="3"/>
        <v>30</v>
      </c>
    </row>
    <row r="32" spans="1:29" x14ac:dyDescent="0.25">
      <c r="A32" s="47" t="s">
        <v>30</v>
      </c>
      <c r="B32" s="48"/>
      <c r="C32" s="49" t="s">
        <v>119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213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87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35" t="s">
        <v>160</v>
      </c>
      <c r="P35" s="75" t="s">
        <v>62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1</v>
      </c>
      <c r="B37" s="39" t="s">
        <v>106</v>
      </c>
      <c r="C37" s="39" t="s">
        <v>107</v>
      </c>
      <c r="D37" s="40"/>
      <c r="E37" s="40"/>
      <c r="F37" s="40"/>
      <c r="G37" s="40"/>
      <c r="H37" s="40"/>
      <c r="I37" s="40">
        <v>1</v>
      </c>
      <c r="J37" s="40"/>
      <c r="K37" s="40">
        <v>4</v>
      </c>
      <c r="L37" s="40"/>
      <c r="M37" s="40"/>
      <c r="N37" s="40">
        <f>IF(B37="","",(D37*2)+(E37*3)+F37*1)</f>
        <v>0</v>
      </c>
      <c r="O37" s="41"/>
      <c r="P37" s="38">
        <v>0</v>
      </c>
      <c r="Q37" s="39" t="s">
        <v>80</v>
      </c>
      <c r="R37" s="39" t="s">
        <v>81</v>
      </c>
      <c r="S37" s="45">
        <v>2</v>
      </c>
      <c r="T37" s="45"/>
      <c r="U37" s="45"/>
      <c r="V37" s="45">
        <v>3</v>
      </c>
      <c r="W37" s="45">
        <v>3</v>
      </c>
      <c r="X37" s="45">
        <v>1</v>
      </c>
      <c r="Y37" s="45"/>
      <c r="Z37" s="45"/>
      <c r="AA37" s="45"/>
      <c r="AB37" s="45"/>
      <c r="AC37" s="45">
        <f>IF(Q37="","",(S37*2)+(T37*3)+U37*1)</f>
        <v>4</v>
      </c>
    </row>
    <row r="38" spans="1:29" x14ac:dyDescent="0.25">
      <c r="A38" s="38">
        <v>7</v>
      </c>
      <c r="B38" s="39" t="s">
        <v>112</v>
      </c>
      <c r="C38" s="39" t="s">
        <v>113</v>
      </c>
      <c r="D38" s="40">
        <v>2</v>
      </c>
      <c r="E38" s="40"/>
      <c r="F38" s="40">
        <v>1</v>
      </c>
      <c r="G38" s="40">
        <v>1</v>
      </c>
      <c r="H38" s="40"/>
      <c r="I38" s="40">
        <v>1</v>
      </c>
      <c r="J38" s="40"/>
      <c r="K38" s="40">
        <v>5</v>
      </c>
      <c r="L38" s="40"/>
      <c r="M38" s="40"/>
      <c r="N38" s="40">
        <f>IF(B38="","",(D38*2)+(E38*3)+F38*1)</f>
        <v>5</v>
      </c>
      <c r="O38" s="41"/>
      <c r="P38" s="38">
        <v>7</v>
      </c>
      <c r="Q38" s="39" t="s">
        <v>82</v>
      </c>
      <c r="R38" s="39" t="s">
        <v>83</v>
      </c>
      <c r="S38" s="45">
        <v>5</v>
      </c>
      <c r="T38" s="45">
        <v>3</v>
      </c>
      <c r="U38" s="45">
        <v>2</v>
      </c>
      <c r="V38" s="45">
        <v>2</v>
      </c>
      <c r="W38" s="45">
        <v>2</v>
      </c>
      <c r="X38" s="45">
        <v>2</v>
      </c>
      <c r="Y38" s="45"/>
      <c r="Z38" s="45">
        <v>2</v>
      </c>
      <c r="AA38" s="45"/>
      <c r="AB38" s="45"/>
      <c r="AC38" s="45">
        <f>IF(Q38="","",(S38*2)+(T38*3)+U38*1)</f>
        <v>21</v>
      </c>
    </row>
    <row r="39" spans="1:29" x14ac:dyDescent="0.25">
      <c r="A39" s="42">
        <v>8</v>
      </c>
      <c r="B39" s="39" t="s">
        <v>109</v>
      </c>
      <c r="C39" s="39" t="s">
        <v>110</v>
      </c>
      <c r="D39" s="40"/>
      <c r="E39" s="40"/>
      <c r="F39" s="40"/>
      <c r="G39" s="40">
        <v>3</v>
      </c>
      <c r="H39" s="40"/>
      <c r="I39" s="40">
        <v>1</v>
      </c>
      <c r="J39" s="40"/>
      <c r="K39" s="40"/>
      <c r="L39" s="40"/>
      <c r="M39" s="40"/>
      <c r="N39" s="40">
        <f>IF(B39="","",(D39*2)+(E39*3)+F39*1)</f>
        <v>0</v>
      </c>
      <c r="O39" s="41"/>
      <c r="P39" s="38">
        <v>9</v>
      </c>
      <c r="Q39" s="39" t="s">
        <v>64</v>
      </c>
      <c r="R39" s="39" t="s">
        <v>65</v>
      </c>
      <c r="S39" s="45">
        <v>2</v>
      </c>
      <c r="T39" s="45"/>
      <c r="U39" s="45"/>
      <c r="V39" s="45">
        <v>3</v>
      </c>
      <c r="W39" s="45">
        <v>4</v>
      </c>
      <c r="X39" s="45"/>
      <c r="Y39" s="45"/>
      <c r="Z39" s="45">
        <v>1</v>
      </c>
      <c r="AA39" s="45"/>
      <c r="AB39" s="45"/>
      <c r="AC39" s="45">
        <f>IF(Q39="","",(S39*2)+(T39*3)+U39*1)</f>
        <v>4</v>
      </c>
    </row>
    <row r="40" spans="1:29" x14ac:dyDescent="0.25">
      <c r="A40" s="42">
        <v>9</v>
      </c>
      <c r="B40" s="39" t="s">
        <v>140</v>
      </c>
      <c r="C40" s="39" t="s">
        <v>141</v>
      </c>
      <c r="D40" s="40"/>
      <c r="E40" s="40"/>
      <c r="F40" s="40"/>
      <c r="G40" s="40">
        <v>2</v>
      </c>
      <c r="H40" s="40">
        <v>1</v>
      </c>
      <c r="I40" s="40">
        <v>1</v>
      </c>
      <c r="J40" s="40"/>
      <c r="K40" s="40"/>
      <c r="L40" s="40"/>
      <c r="M40" s="40"/>
      <c r="N40" s="40">
        <f>IF(B40="","",(D40*2)+(E40*3)+F40*1)</f>
        <v>0</v>
      </c>
      <c r="O40" s="41"/>
      <c r="P40" s="38">
        <v>11</v>
      </c>
      <c r="Q40" s="39" t="s">
        <v>84</v>
      </c>
      <c r="R40" s="39" t="s">
        <v>85</v>
      </c>
      <c r="S40" s="45">
        <v>3</v>
      </c>
      <c r="T40" s="45"/>
      <c r="U40" s="45"/>
      <c r="V40" s="45">
        <v>4</v>
      </c>
      <c r="W40" s="45">
        <v>2</v>
      </c>
      <c r="X40" s="45">
        <v>2</v>
      </c>
      <c r="Y40" s="45"/>
      <c r="Z40" s="45">
        <v>1</v>
      </c>
      <c r="AA40" s="45"/>
      <c r="AB40" s="45"/>
      <c r="AC40" s="45">
        <f>IF(Q40="","",(S40*2)+(T40*3)+U40*1)</f>
        <v>6</v>
      </c>
    </row>
    <row r="41" spans="1:29" x14ac:dyDescent="0.25">
      <c r="A41" s="42">
        <v>11</v>
      </c>
      <c r="B41" s="39" t="s">
        <v>114</v>
      </c>
      <c r="C41" s="39" t="s">
        <v>27</v>
      </c>
      <c r="D41" s="40">
        <v>3</v>
      </c>
      <c r="E41" s="40"/>
      <c r="F41" s="40"/>
      <c r="G41" s="40">
        <v>3</v>
      </c>
      <c r="H41" s="40">
        <v>1</v>
      </c>
      <c r="I41" s="40">
        <v>2</v>
      </c>
      <c r="J41" s="40"/>
      <c r="K41" s="40">
        <v>2</v>
      </c>
      <c r="L41" s="40"/>
      <c r="M41" s="40"/>
      <c r="N41" s="40">
        <f>IF(B41="","",(D41*2)+(E41*3)+F41*1)</f>
        <v>6</v>
      </c>
      <c r="O41" s="41"/>
      <c r="P41" s="42"/>
      <c r="Q41" s="39"/>
      <c r="R41" s="39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 t="str">
        <f>IF(Q41="","",(S41*2)+(T41*3)+U41*1)</f>
        <v/>
      </c>
    </row>
    <row r="42" spans="1:29" x14ac:dyDescent="0.25">
      <c r="A42" s="42">
        <v>13</v>
      </c>
      <c r="B42" s="39" t="s">
        <v>111</v>
      </c>
      <c r="C42" s="39" t="s">
        <v>27</v>
      </c>
      <c r="D42" s="40">
        <v>2</v>
      </c>
      <c r="E42" s="40"/>
      <c r="F42" s="40"/>
      <c r="G42" s="40">
        <v>3</v>
      </c>
      <c r="H42" s="40">
        <v>3</v>
      </c>
      <c r="I42" s="40"/>
      <c r="J42" s="40">
        <v>1</v>
      </c>
      <c r="K42" s="40">
        <v>1</v>
      </c>
      <c r="L42" s="40"/>
      <c r="M42" s="40"/>
      <c r="N42" s="40">
        <f>IF(B42="","",(D42*2)+(E42*3)+F42*1)</f>
        <v>4</v>
      </c>
      <c r="O42" s="41"/>
      <c r="P42" s="38">
        <v>14</v>
      </c>
      <c r="Q42" s="39" t="s">
        <v>88</v>
      </c>
      <c r="R42" s="39" t="s">
        <v>89</v>
      </c>
      <c r="S42" s="45">
        <v>3</v>
      </c>
      <c r="T42" s="45"/>
      <c r="U42" s="45"/>
      <c r="V42" s="45">
        <v>1</v>
      </c>
      <c r="W42" s="45">
        <v>3</v>
      </c>
      <c r="X42" s="45">
        <v>2</v>
      </c>
      <c r="Y42" s="45"/>
      <c r="Z42" s="45">
        <v>1</v>
      </c>
      <c r="AA42" s="45"/>
      <c r="AB42" s="45"/>
      <c r="AC42" s="45">
        <f>IF(Q42="","",(S42*2)+(T42*3)+U42*1)</f>
        <v>6</v>
      </c>
    </row>
    <row r="43" spans="1:29" x14ac:dyDescent="0.25">
      <c r="A43" s="42">
        <v>10</v>
      </c>
      <c r="B43" s="39" t="s">
        <v>115</v>
      </c>
      <c r="C43" s="39" t="s">
        <v>116</v>
      </c>
      <c r="D43" s="40">
        <v>2</v>
      </c>
      <c r="E43" s="40"/>
      <c r="F43" s="40"/>
      <c r="G43" s="40">
        <v>4</v>
      </c>
      <c r="H43" s="40"/>
      <c r="I43" s="40"/>
      <c r="J43" s="40"/>
      <c r="K43" s="40"/>
      <c r="L43" s="40"/>
      <c r="M43" s="40"/>
      <c r="N43" s="40">
        <f>IF(B43="","",(D43*2)+(E43*3)+F43*1)</f>
        <v>4</v>
      </c>
      <c r="O43" s="41"/>
      <c r="P43" s="38">
        <v>21</v>
      </c>
      <c r="Q43" s="39" t="s">
        <v>139</v>
      </c>
      <c r="R43" s="39" t="s">
        <v>42</v>
      </c>
      <c r="S43" s="45">
        <v>4</v>
      </c>
      <c r="T43" s="45"/>
      <c r="U43" s="45">
        <v>3</v>
      </c>
      <c r="V43" s="45">
        <v>15</v>
      </c>
      <c r="W43" s="45">
        <v>4</v>
      </c>
      <c r="X43" s="45">
        <v>6</v>
      </c>
      <c r="Y43" s="45">
        <v>1</v>
      </c>
      <c r="Z43" s="45">
        <v>1</v>
      </c>
      <c r="AA43" s="45"/>
      <c r="AB43" s="45"/>
      <c r="AC43" s="45">
        <f>IF(Q43="","",(S43*2)+(T43*3)+U43*1)</f>
        <v>11</v>
      </c>
    </row>
    <row r="44" spans="1:29" x14ac:dyDescent="0.25">
      <c r="A44" s="42">
        <v>15</v>
      </c>
      <c r="B44" s="39" t="s">
        <v>104</v>
      </c>
      <c r="C44" s="39" t="s">
        <v>105</v>
      </c>
      <c r="D44" s="40">
        <v>3</v>
      </c>
      <c r="E44" s="40"/>
      <c r="F44" s="40">
        <v>1</v>
      </c>
      <c r="G44" s="40">
        <v>6</v>
      </c>
      <c r="H44" s="40">
        <v>4</v>
      </c>
      <c r="I44" s="40">
        <v>1</v>
      </c>
      <c r="J44" s="40">
        <v>1</v>
      </c>
      <c r="K44" s="40">
        <v>2</v>
      </c>
      <c r="L44" s="40"/>
      <c r="M44" s="40"/>
      <c r="N44" s="40">
        <f>IF(B44="","",(D44*2)+(E44*3)+F44*1)</f>
        <v>7</v>
      </c>
      <c r="O44" s="41"/>
      <c r="P44" s="38"/>
      <c r="Q44" s="39"/>
      <c r="R44" s="3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 t="str">
        <f>IF(Q44="","",(S44*2)+(T44*3)+U44*1)</f>
        <v/>
      </c>
    </row>
    <row r="45" spans="1:29" x14ac:dyDescent="0.25">
      <c r="A45" s="42">
        <v>20</v>
      </c>
      <c r="B45" s="39" t="s">
        <v>108</v>
      </c>
      <c r="C45" s="39" t="s">
        <v>42</v>
      </c>
      <c r="D45" s="40"/>
      <c r="E45" s="40">
        <v>1</v>
      </c>
      <c r="F45" s="40">
        <v>1</v>
      </c>
      <c r="G45" s="40">
        <v>1</v>
      </c>
      <c r="H45" s="40">
        <v>1</v>
      </c>
      <c r="I45" s="40"/>
      <c r="J45" s="40"/>
      <c r="K45" s="40">
        <v>1</v>
      </c>
      <c r="L45" s="40"/>
      <c r="M45" s="40"/>
      <c r="N45" s="40">
        <f>IF(B45="","",(D45*2)+(E45*3)+F45*1)</f>
        <v>4</v>
      </c>
      <c r="O45" s="41"/>
      <c r="P45" s="38">
        <v>32</v>
      </c>
      <c r="Q45" s="39" t="s">
        <v>92</v>
      </c>
      <c r="R45" s="39" t="s">
        <v>93</v>
      </c>
      <c r="S45" s="45">
        <v>3</v>
      </c>
      <c r="T45" s="45"/>
      <c r="U45" s="45"/>
      <c r="V45" s="45">
        <v>4</v>
      </c>
      <c r="W45" s="45"/>
      <c r="X45" s="45">
        <v>1</v>
      </c>
      <c r="Y45" s="45"/>
      <c r="Z45" s="45">
        <v>3</v>
      </c>
      <c r="AA45" s="45"/>
      <c r="AB45" s="45"/>
      <c r="AC45" s="45">
        <f>IF(Q45="","",(S45*2)+(T45*3)+U45*1)</f>
        <v>6</v>
      </c>
    </row>
    <row r="46" spans="1:29" x14ac:dyDescent="0.25">
      <c r="A46" s="38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tr">
        <f>IF(B46="","",(D46*2)+(E46*3)+F46*1)</f>
        <v/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12</v>
      </c>
      <c r="E47" s="40">
        <f t="shared" si="4"/>
        <v>1</v>
      </c>
      <c r="F47" s="40">
        <f t="shared" si="4"/>
        <v>3</v>
      </c>
      <c r="G47" s="40">
        <f t="shared" si="4"/>
        <v>23</v>
      </c>
      <c r="H47" s="40">
        <f t="shared" si="4"/>
        <v>10</v>
      </c>
      <c r="I47" s="40">
        <f t="shared" si="4"/>
        <v>7</v>
      </c>
      <c r="J47" s="40">
        <f t="shared" si="4"/>
        <v>2</v>
      </c>
      <c r="K47" s="40">
        <f t="shared" si="4"/>
        <v>15</v>
      </c>
      <c r="L47" s="40">
        <f t="shared" si="4"/>
        <v>0</v>
      </c>
      <c r="M47" s="40">
        <f t="shared" si="4"/>
        <v>0</v>
      </c>
      <c r="N47" s="40">
        <f t="shared" si="4"/>
        <v>30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22</v>
      </c>
      <c r="T47" s="45">
        <f t="shared" si="5"/>
        <v>3</v>
      </c>
      <c r="U47" s="45">
        <f t="shared" si="5"/>
        <v>5</v>
      </c>
      <c r="V47" s="45">
        <f t="shared" si="5"/>
        <v>32</v>
      </c>
      <c r="W47" s="45">
        <f t="shared" si="5"/>
        <v>18</v>
      </c>
      <c r="X47" s="45">
        <f t="shared" si="5"/>
        <v>14</v>
      </c>
      <c r="Y47" s="45">
        <f t="shared" si="5"/>
        <v>1</v>
      </c>
      <c r="Z47" s="45">
        <f t="shared" si="5"/>
        <v>9</v>
      </c>
      <c r="AA47" s="45">
        <f t="shared" si="5"/>
        <v>0</v>
      </c>
      <c r="AB47" s="45">
        <f t="shared" si="5"/>
        <v>0</v>
      </c>
      <c r="AC47" s="45">
        <f t="shared" si="5"/>
        <v>58</v>
      </c>
    </row>
    <row r="48" spans="1:29" x14ac:dyDescent="0.25">
      <c r="A48" s="47" t="s">
        <v>30</v>
      </c>
      <c r="B48" s="48"/>
      <c r="C48" s="49" t="s">
        <v>63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213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214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7" t="s">
        <v>79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35" t="s">
        <v>1</v>
      </c>
      <c r="P3" s="72" t="s">
        <v>31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1</v>
      </c>
      <c r="B5" s="39" t="s">
        <v>106</v>
      </c>
      <c r="C5" s="39" t="s">
        <v>107</v>
      </c>
      <c r="D5" s="40">
        <v>2</v>
      </c>
      <c r="E5" s="40">
        <v>2</v>
      </c>
      <c r="F5" s="40"/>
      <c r="G5" s="40">
        <v>3</v>
      </c>
      <c r="H5" s="40"/>
      <c r="I5" s="40">
        <v>1</v>
      </c>
      <c r="J5" s="40"/>
      <c r="K5" s="40">
        <v>1</v>
      </c>
      <c r="L5" s="40"/>
      <c r="M5" s="40">
        <v>1</v>
      </c>
      <c r="N5" s="40">
        <f>IF(B5="","",(D5*2)+(E5*3)+F5*1)</f>
        <v>10</v>
      </c>
      <c r="O5" s="41"/>
      <c r="P5" s="38">
        <v>8</v>
      </c>
      <c r="Q5" s="39" t="s">
        <v>188</v>
      </c>
      <c r="R5" s="39" t="s">
        <v>19</v>
      </c>
      <c r="S5" s="45">
        <v>4</v>
      </c>
      <c r="T5" s="45"/>
      <c r="U5" s="45">
        <v>6</v>
      </c>
      <c r="V5" s="45">
        <v>8</v>
      </c>
      <c r="W5" s="45"/>
      <c r="X5" s="45"/>
      <c r="Y5" s="45"/>
      <c r="Z5" s="45">
        <v>1</v>
      </c>
      <c r="AA5" s="45"/>
      <c r="AB5" s="45"/>
      <c r="AC5" s="45">
        <f>IF(Q5="","",(S5*2)+(T5*3)+U5*1)</f>
        <v>14</v>
      </c>
    </row>
    <row r="6" spans="1:29" x14ac:dyDescent="0.25">
      <c r="A6" s="38">
        <v>7</v>
      </c>
      <c r="B6" s="39" t="s">
        <v>112</v>
      </c>
      <c r="C6" s="39" t="s">
        <v>113</v>
      </c>
      <c r="D6" s="40">
        <v>1</v>
      </c>
      <c r="E6" s="40"/>
      <c r="F6" s="40"/>
      <c r="G6" s="40">
        <v>5</v>
      </c>
      <c r="H6" s="40">
        <v>2</v>
      </c>
      <c r="I6" s="40"/>
      <c r="J6" s="40"/>
      <c r="K6" s="40">
        <v>1</v>
      </c>
      <c r="L6" s="40"/>
      <c r="M6" s="40"/>
      <c r="N6" s="40">
        <f>IF(B6="","",(D6*2)+(E6*3)+F6*1)</f>
        <v>2</v>
      </c>
      <c r="O6" s="41"/>
      <c r="P6" s="42"/>
      <c r="Q6" s="39"/>
      <c r="R6" s="39"/>
      <c r="S6" s="45"/>
      <c r="T6" s="45"/>
      <c r="U6" s="45"/>
      <c r="V6" s="45"/>
      <c r="W6" s="45"/>
      <c r="X6" s="45"/>
      <c r="Y6" s="45"/>
      <c r="Z6" s="45"/>
      <c r="AA6" s="45"/>
      <c r="AB6" s="45"/>
      <c r="AC6" s="45" t="str">
        <f>IF(Q6="","",(S6*2)+(T6*3)+U6*1)</f>
        <v/>
      </c>
    </row>
    <row r="7" spans="1:29" x14ac:dyDescent="0.25">
      <c r="A7" s="42">
        <v>8</v>
      </c>
      <c r="B7" s="39" t="s">
        <v>109</v>
      </c>
      <c r="C7" s="39" t="s">
        <v>110</v>
      </c>
      <c r="D7" s="40"/>
      <c r="E7" s="40">
        <v>1</v>
      </c>
      <c r="F7" s="40"/>
      <c r="G7" s="40">
        <v>1</v>
      </c>
      <c r="H7" s="40">
        <v>1</v>
      </c>
      <c r="I7" s="40"/>
      <c r="J7" s="40"/>
      <c r="K7" s="40">
        <v>1</v>
      </c>
      <c r="L7" s="40"/>
      <c r="M7" s="40"/>
      <c r="N7" s="40">
        <f>IF(B7="","",(D7*2)+(E7*3)+F7*1)</f>
        <v>3</v>
      </c>
      <c r="O7" s="41"/>
      <c r="P7" s="38">
        <v>7</v>
      </c>
      <c r="Q7" s="39" t="s">
        <v>43</v>
      </c>
      <c r="R7" s="39" t="s">
        <v>44</v>
      </c>
      <c r="S7" s="45">
        <v>2</v>
      </c>
      <c r="T7" s="45"/>
      <c r="U7" s="45">
        <v>1</v>
      </c>
      <c r="V7" s="45">
        <v>13</v>
      </c>
      <c r="W7" s="45"/>
      <c r="X7" s="45"/>
      <c r="Y7" s="45">
        <v>2</v>
      </c>
      <c r="Z7" s="45">
        <v>3</v>
      </c>
      <c r="AA7" s="45"/>
      <c r="AB7" s="45"/>
      <c r="AC7" s="45">
        <f>IF(Q7="","",(S7*2)+(T7*3)+U7*1)</f>
        <v>5</v>
      </c>
    </row>
    <row r="8" spans="1:29" x14ac:dyDescent="0.25">
      <c r="A8" s="42"/>
      <c r="B8" s="3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 t="str">
        <f>IF(B8="","",(D8*2)+(E8*3)+F8*1)</f>
        <v/>
      </c>
      <c r="O8" s="41"/>
      <c r="P8" s="38"/>
      <c r="Q8" s="39"/>
      <c r="R8" s="39"/>
      <c r="S8" s="45"/>
      <c r="T8" s="45"/>
      <c r="U8" s="45"/>
      <c r="V8" s="45"/>
      <c r="W8" s="45"/>
      <c r="X8" s="45"/>
      <c r="Y8" s="45"/>
      <c r="Z8" s="45"/>
      <c r="AA8" s="45"/>
      <c r="AB8" s="45"/>
      <c r="AC8" s="45" t="str">
        <f>IF(Q8="","",(S8*2)+(T8*3)+U8*1)</f>
        <v/>
      </c>
    </row>
    <row r="9" spans="1:29" x14ac:dyDescent="0.25">
      <c r="A9" s="42">
        <v>11</v>
      </c>
      <c r="B9" s="39" t="s">
        <v>114</v>
      </c>
      <c r="C9" s="39" t="s">
        <v>27</v>
      </c>
      <c r="D9" s="40">
        <v>4</v>
      </c>
      <c r="E9" s="40"/>
      <c r="F9" s="40">
        <v>5</v>
      </c>
      <c r="G9" s="40">
        <v>4</v>
      </c>
      <c r="H9" s="40">
        <v>1</v>
      </c>
      <c r="I9" s="40">
        <v>1</v>
      </c>
      <c r="J9" s="40"/>
      <c r="K9" s="40">
        <v>2</v>
      </c>
      <c r="L9" s="40"/>
      <c r="M9" s="40"/>
      <c r="N9" s="40">
        <f>IF(B9="","",(D9*2)+(E9*3)+F9*1)</f>
        <v>13</v>
      </c>
      <c r="O9" s="41"/>
      <c r="P9" s="38">
        <v>9</v>
      </c>
      <c r="Q9" s="39" t="s">
        <v>50</v>
      </c>
      <c r="R9" s="39" t="s">
        <v>51</v>
      </c>
      <c r="S9" s="45">
        <v>1</v>
      </c>
      <c r="T9" s="45"/>
      <c r="U9" s="45"/>
      <c r="V9" s="45">
        <v>2</v>
      </c>
      <c r="W9" s="45"/>
      <c r="X9" s="45"/>
      <c r="Y9" s="45">
        <v>1</v>
      </c>
      <c r="Z9" s="45">
        <v>1</v>
      </c>
      <c r="AA9" s="45"/>
      <c r="AB9" s="45"/>
      <c r="AC9" s="45">
        <f>IF(Q9="","",(S9*2)+(T9*3)+U9*1)</f>
        <v>2</v>
      </c>
    </row>
    <row r="10" spans="1:29" x14ac:dyDescent="0.25">
      <c r="A10" s="42">
        <v>13</v>
      </c>
      <c r="B10" s="39" t="s">
        <v>111</v>
      </c>
      <c r="C10" s="39" t="s">
        <v>27</v>
      </c>
      <c r="D10" s="40"/>
      <c r="E10" s="40"/>
      <c r="F10" s="40">
        <v>1</v>
      </c>
      <c r="G10" s="40">
        <v>8</v>
      </c>
      <c r="H10" s="40">
        <v>2</v>
      </c>
      <c r="I10" s="40"/>
      <c r="J10" s="40">
        <v>1</v>
      </c>
      <c r="K10" s="40"/>
      <c r="L10" s="40"/>
      <c r="M10" s="40"/>
      <c r="N10" s="40">
        <f>IF(B10="","",(D10*2)+(E10*3)+F10*1)</f>
        <v>1</v>
      </c>
      <c r="O10" s="41"/>
      <c r="P10" s="42">
        <v>10</v>
      </c>
      <c r="Q10" s="39" t="s">
        <v>35</v>
      </c>
      <c r="R10" s="39" t="s">
        <v>36</v>
      </c>
      <c r="S10" s="45"/>
      <c r="T10" s="45"/>
      <c r="U10" s="45"/>
      <c r="V10" s="45">
        <v>9</v>
      </c>
      <c r="W10" s="45">
        <v>1</v>
      </c>
      <c r="X10" s="45">
        <v>1</v>
      </c>
      <c r="Y10" s="45">
        <v>1</v>
      </c>
      <c r="Z10" s="45">
        <v>2</v>
      </c>
      <c r="AA10" s="45"/>
      <c r="AB10" s="45"/>
      <c r="AC10" s="45">
        <f>IF(Q10="","",(S10*2)+(T10*3)+U10*1)</f>
        <v>0</v>
      </c>
    </row>
    <row r="11" spans="1:29" x14ac:dyDescent="0.25">
      <c r="A11" s="42">
        <v>14</v>
      </c>
      <c r="B11" s="39" t="s">
        <v>115</v>
      </c>
      <c r="C11" s="39" t="s">
        <v>116</v>
      </c>
      <c r="D11" s="40">
        <v>1</v>
      </c>
      <c r="E11" s="40"/>
      <c r="F11" s="40"/>
      <c r="G11" s="40">
        <v>6</v>
      </c>
      <c r="H11" s="40">
        <v>1</v>
      </c>
      <c r="I11" s="40">
        <v>1</v>
      </c>
      <c r="J11" s="40"/>
      <c r="K11" s="40">
        <v>1</v>
      </c>
      <c r="L11" s="40"/>
      <c r="M11" s="40"/>
      <c r="N11" s="40">
        <f>IF(B11="","",(D11*2)+(E11*3)+F11*1)</f>
        <v>2</v>
      </c>
      <c r="O11" s="41"/>
      <c r="P11" s="38"/>
      <c r="Q11" s="39"/>
      <c r="R11" s="39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 t="str">
        <f>IF(Q11="","",(S11*2)+(T11*3)+U11*1)</f>
        <v/>
      </c>
    </row>
    <row r="12" spans="1:29" x14ac:dyDescent="0.25">
      <c r="A12" s="42">
        <v>15</v>
      </c>
      <c r="B12" s="39" t="s">
        <v>104</v>
      </c>
      <c r="C12" s="39" t="s">
        <v>105</v>
      </c>
      <c r="D12" s="40">
        <v>4</v>
      </c>
      <c r="E12" s="40">
        <v>1</v>
      </c>
      <c r="F12" s="40"/>
      <c r="G12" s="40">
        <v>4</v>
      </c>
      <c r="H12" s="40">
        <v>2</v>
      </c>
      <c r="I12" s="40">
        <v>3</v>
      </c>
      <c r="J12" s="40">
        <v>3</v>
      </c>
      <c r="K12" s="40">
        <v>3</v>
      </c>
      <c r="L12" s="40"/>
      <c r="M12" s="40"/>
      <c r="N12" s="40">
        <f>IF(B12="","",(D12*2)+(E12*3)+F12*1)</f>
        <v>11</v>
      </c>
      <c r="O12" s="41"/>
      <c r="P12" s="38">
        <v>12</v>
      </c>
      <c r="Q12" s="39" t="s">
        <v>35</v>
      </c>
      <c r="R12" s="39" t="s">
        <v>45</v>
      </c>
      <c r="S12" s="45"/>
      <c r="T12" s="45"/>
      <c r="U12" s="45"/>
      <c r="V12" s="45">
        <v>1</v>
      </c>
      <c r="W12" s="45"/>
      <c r="X12" s="45">
        <v>2</v>
      </c>
      <c r="Y12" s="45"/>
      <c r="Z12" s="45">
        <v>2</v>
      </c>
      <c r="AA12" s="45"/>
      <c r="AB12" s="45"/>
      <c r="AC12" s="45">
        <f>IF(Q12="","",(S12*2)+(T12*3)+U12*1)</f>
        <v>0</v>
      </c>
    </row>
    <row r="13" spans="1:29" x14ac:dyDescent="0.25">
      <c r="A13" s="42">
        <v>20</v>
      </c>
      <c r="B13" s="39" t="s">
        <v>108</v>
      </c>
      <c r="C13" s="39" t="s">
        <v>42</v>
      </c>
      <c r="D13" s="40">
        <v>1</v>
      </c>
      <c r="E13" s="40"/>
      <c r="F13" s="40"/>
      <c r="G13" s="40">
        <v>2</v>
      </c>
      <c r="H13" s="40"/>
      <c r="I13" s="40">
        <v>1</v>
      </c>
      <c r="J13" s="40"/>
      <c r="K13" s="40">
        <v>2</v>
      </c>
      <c r="L13" s="40"/>
      <c r="M13" s="40"/>
      <c r="N13" s="40">
        <f>IF(B13="","",(D13*2)+(E13*3)+F13*1)</f>
        <v>2</v>
      </c>
      <c r="O13" s="41"/>
      <c r="P13" s="42">
        <v>0</v>
      </c>
      <c r="Q13" s="39" t="s">
        <v>215</v>
      </c>
      <c r="R13" s="39" t="s">
        <v>185</v>
      </c>
      <c r="S13" s="45">
        <v>2</v>
      </c>
      <c r="T13" s="45"/>
      <c r="U13" s="45"/>
      <c r="V13" s="45">
        <v>10</v>
      </c>
      <c r="W13" s="45">
        <v>2</v>
      </c>
      <c r="X13" s="45">
        <v>1</v>
      </c>
      <c r="Y13" s="45"/>
      <c r="Z13" s="45">
        <v>1</v>
      </c>
      <c r="AA13" s="45"/>
      <c r="AB13" s="45"/>
      <c r="AC13" s="45">
        <f>IF(Q13="","",(S13*2)+(T13*3)+U13*1)</f>
        <v>4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>
        <v>1</v>
      </c>
      <c r="Q14" s="39" t="s">
        <v>216</v>
      </c>
      <c r="R14" s="39" t="s">
        <v>217</v>
      </c>
      <c r="S14" s="45"/>
      <c r="T14" s="45"/>
      <c r="U14" s="45">
        <v>1</v>
      </c>
      <c r="V14" s="45">
        <v>3</v>
      </c>
      <c r="W14" s="45"/>
      <c r="X14" s="45">
        <v>1</v>
      </c>
      <c r="Y14" s="45"/>
      <c r="Z14" s="45">
        <v>2</v>
      </c>
      <c r="AA14" s="45"/>
      <c r="AB14" s="45"/>
      <c r="AC14" s="45">
        <f>IF(Q14="","",(S14*2)+(T14*3)+U14*1)</f>
        <v>1</v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13</v>
      </c>
      <c r="E15" s="40">
        <f t="shared" si="0"/>
        <v>4</v>
      </c>
      <c r="F15" s="40">
        <f t="shared" si="0"/>
        <v>6</v>
      </c>
      <c r="G15" s="40">
        <f t="shared" si="0"/>
        <v>33</v>
      </c>
      <c r="H15" s="40">
        <f t="shared" si="0"/>
        <v>9</v>
      </c>
      <c r="I15" s="40">
        <f t="shared" si="0"/>
        <v>7</v>
      </c>
      <c r="J15" s="40">
        <f t="shared" si="0"/>
        <v>4</v>
      </c>
      <c r="K15" s="40">
        <f t="shared" si="0"/>
        <v>11</v>
      </c>
      <c r="L15" s="40">
        <f t="shared" si="0"/>
        <v>0</v>
      </c>
      <c r="M15" s="40">
        <f t="shared" si="0"/>
        <v>1</v>
      </c>
      <c r="N15" s="40">
        <f t="shared" si="0"/>
        <v>44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9</v>
      </c>
      <c r="T15" s="45">
        <f t="shared" si="1"/>
        <v>0</v>
      </c>
      <c r="U15" s="45">
        <f t="shared" si="1"/>
        <v>8</v>
      </c>
      <c r="V15" s="45">
        <f t="shared" si="1"/>
        <v>46</v>
      </c>
      <c r="W15" s="45">
        <f t="shared" si="1"/>
        <v>3</v>
      </c>
      <c r="X15" s="45">
        <f t="shared" si="1"/>
        <v>5</v>
      </c>
      <c r="Y15" s="45">
        <f t="shared" si="1"/>
        <v>4</v>
      </c>
      <c r="Z15" s="45">
        <f t="shared" si="1"/>
        <v>12</v>
      </c>
      <c r="AA15" s="45">
        <f t="shared" si="1"/>
        <v>0</v>
      </c>
      <c r="AB15" s="45">
        <f t="shared" si="1"/>
        <v>0</v>
      </c>
      <c r="AC15" s="45">
        <f t="shared" si="1"/>
        <v>26</v>
      </c>
    </row>
    <row r="16" spans="1:29" x14ac:dyDescent="0.25">
      <c r="A16" s="47" t="s">
        <v>30</v>
      </c>
      <c r="B16" s="48"/>
      <c r="C16" s="49" t="s">
        <v>63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218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84" t="s">
        <v>63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35" t="s">
        <v>33</v>
      </c>
      <c r="P19" s="75" t="s">
        <v>62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42">
        <v>4</v>
      </c>
      <c r="B21" s="39" t="s">
        <v>66</v>
      </c>
      <c r="C21" s="39" t="s">
        <v>67</v>
      </c>
      <c r="D21" s="45">
        <v>4</v>
      </c>
      <c r="E21" s="45"/>
      <c r="F21" s="40">
        <v>4</v>
      </c>
      <c r="G21" s="45">
        <v>5</v>
      </c>
      <c r="H21" s="45"/>
      <c r="I21" s="45">
        <v>2</v>
      </c>
      <c r="J21" s="45"/>
      <c r="K21" s="45">
        <v>1</v>
      </c>
      <c r="L21" s="45"/>
      <c r="M21" s="45"/>
      <c r="N21" s="45">
        <f>IF(B21="","",(D21*2)+(E21*3)+F21*1)</f>
        <v>12</v>
      </c>
      <c r="O21" s="41"/>
      <c r="P21" s="38">
        <v>0</v>
      </c>
      <c r="Q21" s="39" t="s">
        <v>80</v>
      </c>
      <c r="R21" s="39" t="s">
        <v>81</v>
      </c>
      <c r="S21" s="45">
        <v>2</v>
      </c>
      <c r="T21" s="45">
        <v>1</v>
      </c>
      <c r="U21" s="45">
        <v>1</v>
      </c>
      <c r="V21" s="45">
        <v>3</v>
      </c>
      <c r="W21" s="45">
        <v>1</v>
      </c>
      <c r="X21" s="45">
        <v>4</v>
      </c>
      <c r="Y21" s="45"/>
      <c r="Z21" s="45">
        <v>1</v>
      </c>
      <c r="AA21" s="45"/>
      <c r="AB21" s="45"/>
      <c r="AC21" s="45">
        <f>IF(Q21="","",(S21*2)+(T21*3)+U21*1)</f>
        <v>8</v>
      </c>
    </row>
    <row r="22" spans="1:29" x14ac:dyDescent="0.25">
      <c r="A22" s="42"/>
      <c r="B22" s="39"/>
      <c r="C22" s="3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 t="str">
        <f>IF(B22="","",(D22*2)+(E22*3)+F22*1)</f>
        <v/>
      </c>
      <c r="O22" s="41"/>
      <c r="P22" s="38">
        <v>7</v>
      </c>
      <c r="Q22" s="39" t="s">
        <v>82</v>
      </c>
      <c r="R22" s="39" t="s">
        <v>83</v>
      </c>
      <c r="S22" s="45">
        <v>4</v>
      </c>
      <c r="T22" s="45">
        <v>2</v>
      </c>
      <c r="U22" s="45"/>
      <c r="V22" s="45">
        <v>4</v>
      </c>
      <c r="W22" s="45">
        <v>3</v>
      </c>
      <c r="X22" s="45">
        <v>1</v>
      </c>
      <c r="Y22" s="45"/>
      <c r="Z22" s="45"/>
      <c r="AA22" s="45"/>
      <c r="AB22" s="45"/>
      <c r="AC22" s="45">
        <f>IF(Q22="","",(S22*2)+(T22*3)+U22*1)</f>
        <v>14</v>
      </c>
    </row>
    <row r="23" spans="1:29" x14ac:dyDescent="0.25">
      <c r="A23" s="42">
        <v>6</v>
      </c>
      <c r="B23" s="39" t="s">
        <v>70</v>
      </c>
      <c r="C23" s="39" t="s">
        <v>71</v>
      </c>
      <c r="D23" s="45"/>
      <c r="E23" s="45"/>
      <c r="F23" s="45"/>
      <c r="G23" s="45">
        <v>8</v>
      </c>
      <c r="H23" s="45">
        <v>1</v>
      </c>
      <c r="I23" s="45">
        <v>2</v>
      </c>
      <c r="J23" s="45"/>
      <c r="K23" s="45">
        <v>1</v>
      </c>
      <c r="L23" s="45"/>
      <c r="M23" s="45"/>
      <c r="N23" s="45">
        <f>IF(B23="","",(D23*2)+(E23*3)+F23*1)</f>
        <v>0</v>
      </c>
      <c r="O23" s="41"/>
      <c r="P23" s="38">
        <v>9</v>
      </c>
      <c r="Q23" s="39" t="s">
        <v>64</v>
      </c>
      <c r="R23" s="39" t="s">
        <v>65</v>
      </c>
      <c r="S23" s="45">
        <v>1</v>
      </c>
      <c r="T23" s="45"/>
      <c r="U23" s="45"/>
      <c r="V23" s="45"/>
      <c r="W23" s="45"/>
      <c r="X23" s="45">
        <v>2</v>
      </c>
      <c r="Y23" s="45"/>
      <c r="Z23" s="45">
        <v>2</v>
      </c>
      <c r="AA23" s="45"/>
      <c r="AB23" s="45"/>
      <c r="AC23" s="45">
        <f>IF(Q23="","",(S23*2)+(T23*3)+U23*1)</f>
        <v>2</v>
      </c>
    </row>
    <row r="24" spans="1:29" x14ac:dyDescent="0.25">
      <c r="A24" s="38">
        <v>11</v>
      </c>
      <c r="B24" s="39" t="s">
        <v>72</v>
      </c>
      <c r="C24" s="39" t="s">
        <v>73</v>
      </c>
      <c r="D24" s="45"/>
      <c r="E24" s="45"/>
      <c r="F24" s="45"/>
      <c r="G24" s="45">
        <v>8</v>
      </c>
      <c r="H24" s="45"/>
      <c r="I24" s="45"/>
      <c r="J24" s="45"/>
      <c r="K24" s="45">
        <v>2</v>
      </c>
      <c r="L24" s="45"/>
      <c r="M24" s="45"/>
      <c r="N24" s="45">
        <f>IF(B24="","",(D24*2)+(E24*3)+F24*1)</f>
        <v>0</v>
      </c>
      <c r="O24" s="41"/>
      <c r="P24" s="38">
        <v>11</v>
      </c>
      <c r="Q24" s="39" t="s">
        <v>84</v>
      </c>
      <c r="R24" s="39" t="s">
        <v>85</v>
      </c>
      <c r="S24" s="45">
        <v>1</v>
      </c>
      <c r="T24" s="45"/>
      <c r="U24" s="45"/>
      <c r="V24" s="45">
        <v>5</v>
      </c>
      <c r="W24" s="45"/>
      <c r="X24" s="45">
        <v>2</v>
      </c>
      <c r="Y24" s="45"/>
      <c r="Z24" s="45">
        <v>2</v>
      </c>
      <c r="AA24" s="45"/>
      <c r="AB24" s="45"/>
      <c r="AC24" s="45">
        <f>IF(Q24="","",(S24*2)+(T24*3)+U24*1)</f>
        <v>2</v>
      </c>
    </row>
    <row r="25" spans="1:29" x14ac:dyDescent="0.25">
      <c r="A25" s="38"/>
      <c r="B25" s="39"/>
      <c r="C25" s="39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 t="str">
        <f>IF(B25="","",(D25*2)+(E25*3)+F25*1)</f>
        <v/>
      </c>
      <c r="O25" s="41"/>
      <c r="P25" s="38">
        <v>14</v>
      </c>
      <c r="Q25" s="39" t="s">
        <v>88</v>
      </c>
      <c r="R25" s="39" t="s">
        <v>89</v>
      </c>
      <c r="S25" s="45">
        <v>1</v>
      </c>
      <c r="T25" s="45"/>
      <c r="U25" s="45"/>
      <c r="V25" s="45">
        <v>1</v>
      </c>
      <c r="W25" s="45"/>
      <c r="X25" s="45"/>
      <c r="Y25" s="45"/>
      <c r="Z25" s="45"/>
      <c r="AA25" s="45"/>
      <c r="AB25" s="45"/>
      <c r="AC25" s="45">
        <f>IF(Q25="","",(S25*2)+(T25*3)+U25*1)</f>
        <v>2</v>
      </c>
    </row>
    <row r="26" spans="1:29" x14ac:dyDescent="0.25">
      <c r="A26" s="38">
        <v>18</v>
      </c>
      <c r="B26" s="39" t="s">
        <v>76</v>
      </c>
      <c r="C26" s="39" t="s">
        <v>47</v>
      </c>
      <c r="D26" s="45"/>
      <c r="E26" s="45"/>
      <c r="F26" s="45"/>
      <c r="G26" s="45">
        <v>4</v>
      </c>
      <c r="H26" s="45">
        <v>2</v>
      </c>
      <c r="I26" s="45"/>
      <c r="J26" s="45"/>
      <c r="K26" s="45"/>
      <c r="L26" s="45"/>
      <c r="M26" s="45"/>
      <c r="N26" s="45">
        <f>IF(B26="","",(D26*2)+(E26*3)+F26*1)</f>
        <v>0</v>
      </c>
      <c r="O26" s="41"/>
      <c r="P26" s="38">
        <v>21</v>
      </c>
      <c r="Q26" s="39" t="s">
        <v>139</v>
      </c>
      <c r="R26" s="39" t="s">
        <v>42</v>
      </c>
      <c r="S26" s="45">
        <v>1</v>
      </c>
      <c r="T26" s="45"/>
      <c r="U26" s="45"/>
      <c r="V26" s="45">
        <v>10</v>
      </c>
      <c r="W26" s="45">
        <v>1</v>
      </c>
      <c r="X26" s="45"/>
      <c r="Y26" s="45">
        <v>1</v>
      </c>
      <c r="Z26" s="45">
        <v>1</v>
      </c>
      <c r="AA26" s="45"/>
      <c r="AB26" s="45"/>
      <c r="AC26" s="45">
        <f>IF(Q26="","",(S26*2)+(T26*3)+U26*1)</f>
        <v>2</v>
      </c>
    </row>
    <row r="27" spans="1:29" x14ac:dyDescent="0.25">
      <c r="A27" s="38">
        <v>21</v>
      </c>
      <c r="B27" s="39" t="s">
        <v>112</v>
      </c>
      <c r="C27" s="39" t="s">
        <v>40</v>
      </c>
      <c r="D27" s="45">
        <v>1</v>
      </c>
      <c r="E27" s="45"/>
      <c r="F27" s="45"/>
      <c r="G27" s="45">
        <v>5</v>
      </c>
      <c r="H27" s="45">
        <v>4</v>
      </c>
      <c r="I27" s="45"/>
      <c r="J27" s="45">
        <v>1</v>
      </c>
      <c r="K27" s="45">
        <v>3</v>
      </c>
      <c r="L27" s="45"/>
      <c r="M27" s="45"/>
      <c r="N27" s="45">
        <f>IF(B27="","",(D27*2)+(E27*3)+F27*1)</f>
        <v>2</v>
      </c>
      <c r="O27" s="41"/>
      <c r="P27" s="38">
        <v>27</v>
      </c>
      <c r="Q27" s="39" t="s">
        <v>90</v>
      </c>
      <c r="R27" s="39" t="s">
        <v>91</v>
      </c>
      <c r="S27" s="45">
        <v>3</v>
      </c>
      <c r="T27" s="45">
        <v>2</v>
      </c>
      <c r="U27" s="45"/>
      <c r="V27" s="45">
        <v>5</v>
      </c>
      <c r="W27" s="45">
        <v>2</v>
      </c>
      <c r="X27" s="45">
        <v>4</v>
      </c>
      <c r="Y27" s="45">
        <v>1</v>
      </c>
      <c r="Z27" s="45">
        <v>1</v>
      </c>
      <c r="AA27" s="45"/>
      <c r="AB27" s="45"/>
      <c r="AC27" s="45">
        <f>IF(Q27="","",(S27*2)+(T27*3)+U27*1)</f>
        <v>12</v>
      </c>
    </row>
    <row r="28" spans="1:29" x14ac:dyDescent="0.25">
      <c r="A28" s="42">
        <v>40</v>
      </c>
      <c r="B28" s="39" t="s">
        <v>77</v>
      </c>
      <c r="C28" s="39" t="s">
        <v>78</v>
      </c>
      <c r="D28" s="45">
        <v>4</v>
      </c>
      <c r="E28" s="45">
        <v>1</v>
      </c>
      <c r="F28" s="45"/>
      <c r="G28" s="45">
        <v>5</v>
      </c>
      <c r="H28" s="45"/>
      <c r="I28" s="45">
        <v>1</v>
      </c>
      <c r="J28" s="45"/>
      <c r="K28" s="45">
        <v>1</v>
      </c>
      <c r="L28" s="45"/>
      <c r="M28" s="45"/>
      <c r="N28" s="45">
        <f>IF(B28="","",(D28*2)+(E28*3)+F28*1)</f>
        <v>11</v>
      </c>
      <c r="O28" s="41"/>
      <c r="P28" s="38">
        <v>32</v>
      </c>
      <c r="Q28" s="39" t="s">
        <v>92</v>
      </c>
      <c r="R28" s="39" t="s">
        <v>93</v>
      </c>
      <c r="S28" s="45">
        <v>2</v>
      </c>
      <c r="T28" s="45">
        <v>1</v>
      </c>
      <c r="U28" s="45"/>
      <c r="V28" s="45">
        <v>2</v>
      </c>
      <c r="W28" s="45">
        <v>1</v>
      </c>
      <c r="X28" s="45"/>
      <c r="Y28" s="45"/>
      <c r="Z28" s="45">
        <v>2</v>
      </c>
      <c r="AA28" s="45"/>
      <c r="AB28" s="45"/>
      <c r="AC28" s="45">
        <f>IF(Q28="","",(S28*2)+(T28*3)+U28*1)</f>
        <v>7</v>
      </c>
    </row>
    <row r="29" spans="1:29" x14ac:dyDescent="0.25">
      <c r="A29" s="38">
        <v>99</v>
      </c>
      <c r="B29" s="39" t="s">
        <v>102</v>
      </c>
      <c r="C29" s="39" t="s">
        <v>103</v>
      </c>
      <c r="D29" s="45"/>
      <c r="E29" s="45"/>
      <c r="F29" s="45"/>
      <c r="G29" s="45">
        <v>1</v>
      </c>
      <c r="H29" s="45"/>
      <c r="I29" s="45">
        <v>2</v>
      </c>
      <c r="J29" s="45"/>
      <c r="K29" s="45">
        <v>2</v>
      </c>
      <c r="L29" s="45"/>
      <c r="M29" s="45"/>
      <c r="N29" s="45">
        <f>IF(B29="","",(D29*2)+(E29*3)+F29*1)</f>
        <v>0</v>
      </c>
      <c r="O29" s="41"/>
      <c r="P29" s="38">
        <v>33</v>
      </c>
      <c r="Q29" s="39" t="s">
        <v>94</v>
      </c>
      <c r="R29" s="39" t="s">
        <v>26</v>
      </c>
      <c r="S29" s="45"/>
      <c r="T29" s="45"/>
      <c r="U29" s="45"/>
      <c r="V29" s="45">
        <v>2</v>
      </c>
      <c r="W29" s="45"/>
      <c r="X29" s="45"/>
      <c r="Y29" s="45"/>
      <c r="Z29" s="45">
        <v>2</v>
      </c>
      <c r="AA29" s="45"/>
      <c r="AB29" s="45"/>
      <c r="AC29" s="45">
        <f>IF(Q29="","",(S29*2)+(T29*3)+U29*1)</f>
        <v>0</v>
      </c>
    </row>
    <row r="30" spans="1:29" x14ac:dyDescent="0.25">
      <c r="A30" s="38"/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 t="str">
        <f>IF(B30="","",(D30*2)+(E30*3)+F30*1)</f>
        <v/>
      </c>
      <c r="O30" s="41"/>
      <c r="P30" s="38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 t="str">
        <f>IF(Q30="","",(S30*2)+(T30*3)+U30*1)</f>
        <v/>
      </c>
    </row>
    <row r="31" spans="1:29" x14ac:dyDescent="0.25">
      <c r="A31" s="60" t="s">
        <v>28</v>
      </c>
      <c r="B31" s="61"/>
      <c r="C31" s="62"/>
      <c r="D31" s="45">
        <f t="shared" ref="D31:N31" si="2">SUM(D21:D30)</f>
        <v>9</v>
      </c>
      <c r="E31" s="45">
        <f t="shared" si="2"/>
        <v>1</v>
      </c>
      <c r="F31" s="45">
        <f t="shared" si="2"/>
        <v>4</v>
      </c>
      <c r="G31" s="45">
        <f t="shared" si="2"/>
        <v>36</v>
      </c>
      <c r="H31" s="45">
        <f t="shared" si="2"/>
        <v>7</v>
      </c>
      <c r="I31" s="45">
        <f t="shared" si="2"/>
        <v>7</v>
      </c>
      <c r="J31" s="45">
        <f t="shared" si="2"/>
        <v>1</v>
      </c>
      <c r="K31" s="45">
        <f t="shared" si="2"/>
        <v>10</v>
      </c>
      <c r="L31" s="45">
        <f t="shared" si="2"/>
        <v>0</v>
      </c>
      <c r="M31" s="45">
        <f t="shared" si="2"/>
        <v>0</v>
      </c>
      <c r="N31" s="45">
        <f t="shared" si="2"/>
        <v>25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15</v>
      </c>
      <c r="T31" s="45">
        <f t="shared" si="3"/>
        <v>6</v>
      </c>
      <c r="U31" s="45">
        <f t="shared" si="3"/>
        <v>1</v>
      </c>
      <c r="V31" s="45">
        <f t="shared" si="3"/>
        <v>32</v>
      </c>
      <c r="W31" s="45">
        <f t="shared" si="3"/>
        <v>8</v>
      </c>
      <c r="X31" s="45">
        <f t="shared" si="3"/>
        <v>13</v>
      </c>
      <c r="Y31" s="45">
        <f t="shared" si="3"/>
        <v>2</v>
      </c>
      <c r="Z31" s="45">
        <f t="shared" si="3"/>
        <v>11</v>
      </c>
      <c r="AA31" s="45">
        <f t="shared" si="3"/>
        <v>0</v>
      </c>
      <c r="AB31" s="45">
        <f t="shared" si="3"/>
        <v>0</v>
      </c>
      <c r="AC31" s="45">
        <f t="shared" si="3"/>
        <v>49</v>
      </c>
    </row>
    <row r="32" spans="1:29" x14ac:dyDescent="0.25">
      <c r="A32" s="47" t="s">
        <v>30</v>
      </c>
      <c r="B32" s="48"/>
      <c r="C32" s="49" t="s">
        <v>170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218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8" t="s">
        <v>119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35" t="s">
        <v>160</v>
      </c>
      <c r="P35" s="81" t="s">
        <v>0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>
        <v>0</v>
      </c>
      <c r="B37" s="39" t="s">
        <v>120</v>
      </c>
      <c r="C37" s="39" t="s">
        <v>121</v>
      </c>
      <c r="D37" s="40">
        <v>1</v>
      </c>
      <c r="E37" s="40"/>
      <c r="F37" s="40"/>
      <c r="G37" s="40">
        <v>6</v>
      </c>
      <c r="H37" s="40"/>
      <c r="I37" s="40">
        <v>1</v>
      </c>
      <c r="J37" s="40"/>
      <c r="K37" s="40">
        <v>1</v>
      </c>
      <c r="L37" s="40"/>
      <c r="M37" s="40"/>
      <c r="N37" s="40">
        <f>IF(B37="","",(D37*2)+(E37*3)+F37*1)</f>
        <v>2</v>
      </c>
      <c r="O37" s="41"/>
      <c r="P37" s="38">
        <v>7</v>
      </c>
      <c r="Q37" s="39" t="s">
        <v>208</v>
      </c>
      <c r="R37" s="39" t="s">
        <v>25</v>
      </c>
      <c r="S37" s="45">
        <v>3</v>
      </c>
      <c r="T37" s="45"/>
      <c r="U37" s="45"/>
      <c r="V37" s="45">
        <v>2</v>
      </c>
      <c r="W37" s="45"/>
      <c r="X37" s="45"/>
      <c r="Y37" s="45">
        <v>3</v>
      </c>
      <c r="Z37" s="45"/>
      <c r="AA37" s="45"/>
      <c r="AB37" s="45"/>
      <c r="AC37" s="45">
        <f>IF(Q37="","",(S37*2)+(T37*3)+U37*1)</f>
        <v>6</v>
      </c>
    </row>
    <row r="38" spans="1:29" x14ac:dyDescent="0.25">
      <c r="A38" s="42">
        <v>3</v>
      </c>
      <c r="B38" s="39" t="s">
        <v>122</v>
      </c>
      <c r="C38" s="39" t="s">
        <v>27</v>
      </c>
      <c r="D38" s="40">
        <v>1</v>
      </c>
      <c r="E38" s="40"/>
      <c r="F38" s="40"/>
      <c r="G38" s="40">
        <v>7</v>
      </c>
      <c r="H38" s="40"/>
      <c r="I38" s="40">
        <v>4</v>
      </c>
      <c r="J38" s="40"/>
      <c r="K38" s="40">
        <v>5</v>
      </c>
      <c r="L38" s="40"/>
      <c r="M38" s="40"/>
      <c r="N38" s="40">
        <f>IF(B38="","",(D38*2)+(E38*3)+F38*1)</f>
        <v>2</v>
      </c>
      <c r="O38" s="41"/>
      <c r="P38" s="38">
        <v>8</v>
      </c>
      <c r="Q38" s="39" t="s">
        <v>95</v>
      </c>
      <c r="R38" s="39" t="s">
        <v>96</v>
      </c>
      <c r="S38" s="45">
        <v>4</v>
      </c>
      <c r="T38" s="45"/>
      <c r="U38" s="45"/>
      <c r="V38" s="45">
        <v>4</v>
      </c>
      <c r="W38" s="45"/>
      <c r="X38" s="45">
        <v>2</v>
      </c>
      <c r="Y38" s="45"/>
      <c r="Z38" s="45">
        <v>1</v>
      </c>
      <c r="AA38" s="45"/>
      <c r="AB38" s="45"/>
      <c r="AC38" s="45">
        <f>IF(Q38="","",(S38*2)+(T38*3)+U38*1)</f>
        <v>8</v>
      </c>
    </row>
    <row r="39" spans="1:29" x14ac:dyDescent="0.25">
      <c r="A39" s="42">
        <v>4</v>
      </c>
      <c r="B39" s="39" t="s">
        <v>176</v>
      </c>
      <c r="C39" s="39" t="s">
        <v>177</v>
      </c>
      <c r="D39" s="40"/>
      <c r="E39" s="40"/>
      <c r="F39" s="40"/>
      <c r="G39" s="40"/>
      <c r="H39" s="40"/>
      <c r="I39" s="40">
        <v>1</v>
      </c>
      <c r="J39" s="40"/>
      <c r="K39" s="40"/>
      <c r="L39" s="40"/>
      <c r="M39" s="40"/>
      <c r="N39" s="40">
        <f>IF(B39="","",(D39*2)+(E39*3)+F39*1)</f>
        <v>0</v>
      </c>
      <c r="O39" s="41"/>
      <c r="P39" s="38">
        <v>9</v>
      </c>
      <c r="Q39" s="39" t="s">
        <v>18</v>
      </c>
      <c r="R39" s="39" t="s">
        <v>19</v>
      </c>
      <c r="S39" s="45">
        <v>2</v>
      </c>
      <c r="T39" s="45"/>
      <c r="U39" s="45"/>
      <c r="V39" s="45">
        <v>4</v>
      </c>
      <c r="W39" s="45">
        <v>5</v>
      </c>
      <c r="X39" s="45">
        <v>3</v>
      </c>
      <c r="Y39" s="45">
        <v>1</v>
      </c>
      <c r="Z39" s="45"/>
      <c r="AA39" s="45"/>
      <c r="AB39" s="45"/>
      <c r="AC39" s="45">
        <f>IF(Q39="","",(S39*2)+(T39*3)+U39*1)</f>
        <v>4</v>
      </c>
    </row>
    <row r="40" spans="1:29" x14ac:dyDescent="0.25">
      <c r="A40" s="42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 t="str">
        <f>IF(B40="","",(D40*2)+(E40*3)+F40*1)</f>
        <v/>
      </c>
      <c r="O40" s="41"/>
      <c r="P40" s="42">
        <v>13</v>
      </c>
      <c r="Q40" s="39" t="s">
        <v>202</v>
      </c>
      <c r="R40" s="39" t="s">
        <v>203</v>
      </c>
      <c r="S40" s="45"/>
      <c r="T40" s="45">
        <v>1</v>
      </c>
      <c r="U40" s="45"/>
      <c r="V40" s="45">
        <v>1</v>
      </c>
      <c r="W40" s="45"/>
      <c r="X40" s="45">
        <v>1</v>
      </c>
      <c r="Y40" s="45"/>
      <c r="Z40" s="45"/>
      <c r="AA40" s="45"/>
      <c r="AB40" s="45"/>
      <c r="AC40" s="45">
        <f>IF(Q40="","",(S40*2)+(T40*3)+U40*1)</f>
        <v>3</v>
      </c>
    </row>
    <row r="41" spans="1:29" x14ac:dyDescent="0.25">
      <c r="A41" s="42">
        <v>8</v>
      </c>
      <c r="B41" s="39" t="s">
        <v>125</v>
      </c>
      <c r="C41" s="39" t="s">
        <v>126</v>
      </c>
      <c r="D41" s="40">
        <v>3</v>
      </c>
      <c r="E41" s="40"/>
      <c r="F41" s="40"/>
      <c r="G41" s="40">
        <v>2</v>
      </c>
      <c r="H41" s="40">
        <v>1</v>
      </c>
      <c r="I41" s="40">
        <v>4</v>
      </c>
      <c r="J41" s="40"/>
      <c r="K41" s="40">
        <v>1</v>
      </c>
      <c r="L41" s="40"/>
      <c r="M41" s="40"/>
      <c r="N41" s="40">
        <f>IF(B41="","",(D41*2)+(E41*3)+F41*1)</f>
        <v>6</v>
      </c>
      <c r="O41" s="41"/>
      <c r="P41" s="38">
        <v>12</v>
      </c>
      <c r="Q41" s="39" t="s">
        <v>59</v>
      </c>
      <c r="R41" s="39" t="s">
        <v>60</v>
      </c>
      <c r="S41" s="45">
        <v>1</v>
      </c>
      <c r="T41" s="45"/>
      <c r="U41" s="45">
        <v>1</v>
      </c>
      <c r="V41" s="45">
        <v>3</v>
      </c>
      <c r="W41" s="45">
        <v>1</v>
      </c>
      <c r="X41" s="45">
        <v>3</v>
      </c>
      <c r="Y41" s="45"/>
      <c r="Z41" s="45">
        <v>2</v>
      </c>
      <c r="AA41" s="45"/>
      <c r="AB41" s="45"/>
      <c r="AC41" s="45">
        <f>IF(Q41="","",(S41*2)+(T41*3)+U41*1)</f>
        <v>3</v>
      </c>
    </row>
    <row r="42" spans="1:29" x14ac:dyDescent="0.25">
      <c r="A42" s="42">
        <v>11</v>
      </c>
      <c r="B42" s="39" t="s">
        <v>127</v>
      </c>
      <c r="C42" s="39" t="s">
        <v>128</v>
      </c>
      <c r="D42" s="40">
        <v>1</v>
      </c>
      <c r="E42" s="40"/>
      <c r="F42" s="40">
        <v>1</v>
      </c>
      <c r="G42" s="40">
        <v>2</v>
      </c>
      <c r="H42" s="40"/>
      <c r="I42" s="40">
        <v>1</v>
      </c>
      <c r="J42" s="40"/>
      <c r="K42" s="40">
        <v>2</v>
      </c>
      <c r="L42" s="40"/>
      <c r="M42" s="40"/>
      <c r="N42" s="40">
        <f>IF(B42="","",(D42*2)+(E42*3)+F42*1)</f>
        <v>3</v>
      </c>
      <c r="O42" s="41"/>
      <c r="P42" s="38">
        <v>14</v>
      </c>
      <c r="Q42" s="39" t="s">
        <v>57</v>
      </c>
      <c r="R42" s="39" t="s">
        <v>58</v>
      </c>
      <c r="S42" s="45">
        <v>1</v>
      </c>
      <c r="T42" s="45"/>
      <c r="U42" s="45"/>
      <c r="V42" s="45">
        <v>4</v>
      </c>
      <c r="W42" s="45">
        <v>1</v>
      </c>
      <c r="X42" s="45"/>
      <c r="Y42" s="45"/>
      <c r="Z42" s="45"/>
      <c r="AA42" s="45"/>
      <c r="AB42" s="45"/>
      <c r="AC42" s="45">
        <f>IF(Q42="","",(S42*2)+(T42*3)+U42*1)</f>
        <v>2</v>
      </c>
    </row>
    <row r="43" spans="1:29" x14ac:dyDescent="0.25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 t="str">
        <f>IF(B43="","",(D43*2)+(E43*3)+F43*1)</f>
        <v/>
      </c>
      <c r="O43" s="41"/>
      <c r="P43" s="30" t="s">
        <v>169</v>
      </c>
      <c r="Q43" s="39" t="s">
        <v>22</v>
      </c>
      <c r="R43" s="39" t="s">
        <v>23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>
        <f>IF(Q43="","",(S43*2)+(T43*3)+U43*1)</f>
        <v>0</v>
      </c>
    </row>
    <row r="44" spans="1:29" x14ac:dyDescent="0.25">
      <c r="A44" s="42">
        <v>24</v>
      </c>
      <c r="B44" s="39" t="s">
        <v>131</v>
      </c>
      <c r="C44" s="39" t="s">
        <v>132</v>
      </c>
      <c r="D44" s="40">
        <v>4</v>
      </c>
      <c r="E44" s="40"/>
      <c r="F44" s="40">
        <v>1</v>
      </c>
      <c r="G44" s="40">
        <v>8</v>
      </c>
      <c r="H44" s="40">
        <v>2</v>
      </c>
      <c r="I44" s="40">
        <v>5</v>
      </c>
      <c r="J44" s="40">
        <v>1</v>
      </c>
      <c r="K44" s="40">
        <v>3</v>
      </c>
      <c r="L44" s="40"/>
      <c r="M44" s="40"/>
      <c r="N44" s="40">
        <f>IF(B44="","",(D44*2)+(E44*3)+F44*1)</f>
        <v>9</v>
      </c>
      <c r="O44" s="41"/>
      <c r="P44" s="38">
        <v>18</v>
      </c>
      <c r="Q44" s="39" t="s">
        <v>208</v>
      </c>
      <c r="R44" s="39" t="s">
        <v>61</v>
      </c>
      <c r="S44" s="45"/>
      <c r="T44" s="45"/>
      <c r="U44" s="45"/>
      <c r="V44" s="45">
        <v>4</v>
      </c>
      <c r="W44" s="45"/>
      <c r="X44" s="45"/>
      <c r="Y44" s="45">
        <v>1</v>
      </c>
      <c r="Z44" s="45">
        <v>1</v>
      </c>
      <c r="AA44" s="45"/>
      <c r="AB44" s="45"/>
      <c r="AC44" s="45">
        <f>IF(Q44="","",(S44*2)+(T44*3)+U44*1)</f>
        <v>0</v>
      </c>
    </row>
    <row r="45" spans="1:29" x14ac:dyDescent="0.25">
      <c r="A45" s="38">
        <v>52</v>
      </c>
      <c r="B45" s="39" t="s">
        <v>133</v>
      </c>
      <c r="C45" s="39" t="s">
        <v>134</v>
      </c>
      <c r="D45" s="45"/>
      <c r="E45" s="45"/>
      <c r="F45" s="45"/>
      <c r="G45" s="45">
        <v>1</v>
      </c>
      <c r="H45" s="45">
        <v>4</v>
      </c>
      <c r="I45" s="45">
        <v>2</v>
      </c>
      <c r="J45" s="45"/>
      <c r="K45" s="45"/>
      <c r="L45" s="45"/>
      <c r="M45" s="45"/>
      <c r="N45" s="45">
        <f>IF(B45="","",(D45*2)+(E45*3)+F45*1)</f>
        <v>0</v>
      </c>
      <c r="O45" s="41"/>
      <c r="P45" s="42">
        <v>69</v>
      </c>
      <c r="Q45" s="39" t="s">
        <v>167</v>
      </c>
      <c r="R45" s="39" t="s">
        <v>168</v>
      </c>
      <c r="S45" s="45"/>
      <c r="T45" s="45"/>
      <c r="U45" s="45"/>
      <c r="V45" s="45">
        <v>3</v>
      </c>
      <c r="W45" s="45"/>
      <c r="X45" s="45">
        <v>2</v>
      </c>
      <c r="Y45" s="45"/>
      <c r="Z45" s="45">
        <v>3</v>
      </c>
      <c r="AA45" s="45"/>
      <c r="AB45" s="45"/>
      <c r="AC45" s="45">
        <f>IF(Q45="","",(S45*2)+(T45*3)+U45*1)</f>
        <v>0</v>
      </c>
    </row>
    <row r="46" spans="1:29" x14ac:dyDescent="0.25">
      <c r="A46" s="29" t="s">
        <v>163</v>
      </c>
      <c r="B46" s="39" t="s">
        <v>158</v>
      </c>
      <c r="C46" s="39" t="s">
        <v>159</v>
      </c>
      <c r="D46" s="45">
        <v>1</v>
      </c>
      <c r="E46" s="45"/>
      <c r="F46" s="45"/>
      <c r="G46" s="45">
        <v>6</v>
      </c>
      <c r="H46" s="45">
        <v>1</v>
      </c>
      <c r="I46" s="45"/>
      <c r="J46" s="45"/>
      <c r="K46" s="45"/>
      <c r="L46" s="45"/>
      <c r="M46" s="45"/>
      <c r="N46" s="45">
        <f>IF(B46="","",(D46*2)+(E46*3)+F46*1)</f>
        <v>2</v>
      </c>
      <c r="O46" s="41"/>
      <c r="P46" s="38">
        <v>25</v>
      </c>
      <c r="Q46" s="39" t="s">
        <v>219</v>
      </c>
      <c r="R46" s="39" t="s">
        <v>220</v>
      </c>
      <c r="S46" s="45"/>
      <c r="T46" s="45"/>
      <c r="U46" s="45"/>
      <c r="V46" s="45">
        <v>2</v>
      </c>
      <c r="W46" s="45"/>
      <c r="X46" s="45">
        <v>2</v>
      </c>
      <c r="Y46" s="45"/>
      <c r="Z46" s="45">
        <v>2</v>
      </c>
      <c r="AA46" s="45"/>
      <c r="AB46" s="45"/>
      <c r="AC46" s="45">
        <f>IF(Q46="","",(S46*2)+(T46*3)+U46*1)</f>
        <v>0</v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11</v>
      </c>
      <c r="E47" s="40">
        <f t="shared" si="4"/>
        <v>0</v>
      </c>
      <c r="F47" s="40">
        <f t="shared" si="4"/>
        <v>2</v>
      </c>
      <c r="G47" s="40">
        <f t="shared" si="4"/>
        <v>32</v>
      </c>
      <c r="H47" s="40">
        <f t="shared" si="4"/>
        <v>8</v>
      </c>
      <c r="I47" s="40">
        <f t="shared" si="4"/>
        <v>18</v>
      </c>
      <c r="J47" s="40">
        <f t="shared" si="4"/>
        <v>1</v>
      </c>
      <c r="K47" s="40">
        <f t="shared" si="4"/>
        <v>12</v>
      </c>
      <c r="L47" s="40">
        <f t="shared" si="4"/>
        <v>0</v>
      </c>
      <c r="M47" s="40">
        <f t="shared" si="4"/>
        <v>0</v>
      </c>
      <c r="N47" s="40">
        <f t="shared" si="4"/>
        <v>24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11</v>
      </c>
      <c r="T47" s="45">
        <f t="shared" si="5"/>
        <v>1</v>
      </c>
      <c r="U47" s="45">
        <f t="shared" si="5"/>
        <v>1</v>
      </c>
      <c r="V47" s="45">
        <f t="shared" si="5"/>
        <v>27</v>
      </c>
      <c r="W47" s="45">
        <f t="shared" si="5"/>
        <v>7</v>
      </c>
      <c r="X47" s="45">
        <f t="shared" si="5"/>
        <v>13</v>
      </c>
      <c r="Y47" s="45">
        <f t="shared" si="5"/>
        <v>5</v>
      </c>
      <c r="Z47" s="45">
        <f t="shared" si="5"/>
        <v>9</v>
      </c>
      <c r="AA47" s="45">
        <f t="shared" si="5"/>
        <v>0</v>
      </c>
      <c r="AB47" s="45">
        <f t="shared" si="5"/>
        <v>0</v>
      </c>
      <c r="AC47" s="45">
        <f t="shared" si="5"/>
        <v>26</v>
      </c>
    </row>
    <row r="48" spans="1:29" x14ac:dyDescent="0.25">
      <c r="A48" s="47" t="s">
        <v>30</v>
      </c>
      <c r="B48" s="48"/>
      <c r="C48" s="49" t="s">
        <v>62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218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4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35" t="s">
        <v>1</v>
      </c>
      <c r="P3" s="66" t="s">
        <v>34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42"/>
      <c r="B5" s="39"/>
      <c r="C5" s="39"/>
      <c r="D5" s="45"/>
      <c r="E5" s="45"/>
      <c r="F5" s="40"/>
      <c r="G5" s="45"/>
      <c r="H5" s="45"/>
      <c r="I5" s="45"/>
      <c r="J5" s="45"/>
      <c r="K5" s="45"/>
      <c r="L5" s="45"/>
      <c r="M5" s="45"/>
      <c r="N5" s="45" t="str">
        <f>IF(B5="","",(D5*2)+(E5*3)+F5*1)</f>
        <v/>
      </c>
      <c r="O5" s="41"/>
      <c r="P5" s="42"/>
      <c r="Q5" s="39"/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 t="str">
        <f>IF(Q5="","",(S5*2)+(T5*3)+U5*1)</f>
        <v/>
      </c>
    </row>
    <row r="6" spans="1:29" x14ac:dyDescent="0.25">
      <c r="A6" s="42">
        <v>5</v>
      </c>
      <c r="B6" s="39" t="s">
        <v>68</v>
      </c>
      <c r="C6" s="39" t="s">
        <v>69</v>
      </c>
      <c r="D6" s="45">
        <v>2</v>
      </c>
      <c r="E6" s="45">
        <v>2</v>
      </c>
      <c r="F6" s="45"/>
      <c r="G6" s="45">
        <v>6</v>
      </c>
      <c r="H6" s="45">
        <v>6</v>
      </c>
      <c r="I6" s="45"/>
      <c r="J6" s="45">
        <v>1</v>
      </c>
      <c r="K6" s="45">
        <v>1</v>
      </c>
      <c r="L6" s="45"/>
      <c r="M6" s="45"/>
      <c r="N6" s="45">
        <f>IF(B6="","",(D6*2)+(E6*3)+F6*1)</f>
        <v>10</v>
      </c>
      <c r="O6" s="41"/>
      <c r="P6" s="42">
        <v>5</v>
      </c>
      <c r="Q6" s="39" t="s">
        <v>97</v>
      </c>
      <c r="R6" s="39" t="s">
        <v>40</v>
      </c>
      <c r="S6" s="40">
        <v>1</v>
      </c>
      <c r="T6" s="40">
        <v>1</v>
      </c>
      <c r="U6" s="40"/>
      <c r="V6" s="40">
        <v>2</v>
      </c>
      <c r="W6" s="40">
        <v>2</v>
      </c>
      <c r="X6" s="40">
        <v>3</v>
      </c>
      <c r="Y6" s="40"/>
      <c r="Z6" s="40"/>
      <c r="AA6" s="40"/>
      <c r="AB6" s="40"/>
      <c r="AC6" s="40">
        <f>IF(Q6="","",(S6*2)+(T6*3)+U6*1)</f>
        <v>5</v>
      </c>
    </row>
    <row r="7" spans="1:29" x14ac:dyDescent="0.25">
      <c r="A7" s="42">
        <v>6</v>
      </c>
      <c r="B7" s="39" t="s">
        <v>70</v>
      </c>
      <c r="C7" s="39" t="s">
        <v>71</v>
      </c>
      <c r="D7" s="45">
        <v>4</v>
      </c>
      <c r="E7" s="45">
        <v>2</v>
      </c>
      <c r="F7" s="45"/>
      <c r="G7" s="45">
        <v>6</v>
      </c>
      <c r="H7" s="45"/>
      <c r="I7" s="45"/>
      <c r="J7" s="45"/>
      <c r="K7" s="45"/>
      <c r="L7" s="45"/>
      <c r="M7" s="45"/>
      <c r="N7" s="45">
        <f>IF(B7="","",(D7*2)+(E7*3)+F7*1)</f>
        <v>14</v>
      </c>
      <c r="O7" s="41"/>
      <c r="P7" s="38">
        <v>7</v>
      </c>
      <c r="Q7" s="39" t="s">
        <v>54</v>
      </c>
      <c r="R7" s="39" t="s">
        <v>55</v>
      </c>
      <c r="S7" s="40">
        <v>2</v>
      </c>
      <c r="T7" s="40"/>
      <c r="U7" s="40"/>
      <c r="V7" s="40">
        <v>5</v>
      </c>
      <c r="W7" s="40">
        <v>1</v>
      </c>
      <c r="X7" s="40">
        <v>4</v>
      </c>
      <c r="Y7" s="40"/>
      <c r="Z7" s="40">
        <v>4</v>
      </c>
      <c r="AA7" s="40"/>
      <c r="AB7" s="40"/>
      <c r="AC7" s="40">
        <f>IF(Q7="","",(S7*2)+(T7*3)+U7*1)</f>
        <v>4</v>
      </c>
    </row>
    <row r="8" spans="1:29" x14ac:dyDescent="0.25">
      <c r="A8" s="38">
        <v>11</v>
      </c>
      <c r="B8" s="39" t="s">
        <v>72</v>
      </c>
      <c r="C8" s="39" t="s">
        <v>73</v>
      </c>
      <c r="D8" s="45"/>
      <c r="E8" s="45"/>
      <c r="F8" s="45"/>
      <c r="G8" s="45">
        <v>4</v>
      </c>
      <c r="H8" s="45"/>
      <c r="I8" s="45"/>
      <c r="J8" s="45"/>
      <c r="K8" s="45">
        <v>3</v>
      </c>
      <c r="L8" s="45"/>
      <c r="M8" s="45"/>
      <c r="N8" s="45">
        <f>IF(B8="","",(D8*2)+(E8*3)+F8*1)</f>
        <v>0</v>
      </c>
      <c r="O8" s="41"/>
      <c r="P8" s="42">
        <v>8</v>
      </c>
      <c r="Q8" s="39" t="s">
        <v>37</v>
      </c>
      <c r="R8" s="39" t="s">
        <v>38</v>
      </c>
      <c r="S8" s="40"/>
      <c r="T8" s="40"/>
      <c r="U8" s="40"/>
      <c r="V8" s="40">
        <v>1</v>
      </c>
      <c r="W8" s="40">
        <v>1</v>
      </c>
      <c r="X8" s="40">
        <v>2</v>
      </c>
      <c r="Y8" s="40"/>
      <c r="Z8" s="40"/>
      <c r="AA8" s="40"/>
      <c r="AB8" s="40"/>
      <c r="AC8" s="40">
        <f>IF(Q8="","",(S8*2)+(T8*3)+U8*1)</f>
        <v>0</v>
      </c>
    </row>
    <row r="9" spans="1:29" x14ac:dyDescent="0.25">
      <c r="A9" s="38"/>
      <c r="B9" s="39"/>
      <c r="C9" s="39"/>
      <c r="D9" s="45"/>
      <c r="E9" s="45"/>
      <c r="F9" s="45"/>
      <c r="G9" s="45"/>
      <c r="H9" s="45"/>
      <c r="I9" s="45"/>
      <c r="J9" s="45"/>
      <c r="K9" s="45"/>
      <c r="L9" s="45"/>
      <c r="M9" s="45"/>
      <c r="N9" s="45" t="str">
        <f>IF(B9="","",(D9*2)+(E9*3)+F9*1)</f>
        <v/>
      </c>
      <c r="O9" s="41"/>
      <c r="P9" s="38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 t="str">
        <f>IF(Q9="","",(S9*2)+(T9*3)+U9*1)</f>
        <v/>
      </c>
    </row>
    <row r="10" spans="1:29" x14ac:dyDescent="0.25">
      <c r="A10" s="38">
        <v>18</v>
      </c>
      <c r="B10" s="39" t="s">
        <v>76</v>
      </c>
      <c r="C10" s="39" t="s">
        <v>47</v>
      </c>
      <c r="D10" s="45">
        <v>3</v>
      </c>
      <c r="E10" s="45"/>
      <c r="F10" s="45"/>
      <c r="G10" s="45">
        <v>3</v>
      </c>
      <c r="H10" s="45">
        <v>3</v>
      </c>
      <c r="I10" s="45"/>
      <c r="J10" s="45"/>
      <c r="K10" s="45">
        <v>1</v>
      </c>
      <c r="L10" s="45"/>
      <c r="M10" s="45"/>
      <c r="N10" s="45">
        <f>IF(B10="","",(D10*2)+(E10*3)+F10*1)</f>
        <v>6</v>
      </c>
      <c r="O10" s="41"/>
      <c r="P10" s="42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 t="str">
        <f>IF(Q10="","",(S10*2)+(T10*3)+U10*1)</f>
        <v/>
      </c>
    </row>
    <row r="11" spans="1:29" x14ac:dyDescent="0.25">
      <c r="A11" s="38">
        <v>21</v>
      </c>
      <c r="B11" s="39" t="s">
        <v>112</v>
      </c>
      <c r="C11" s="39" t="s">
        <v>40</v>
      </c>
      <c r="D11" s="45"/>
      <c r="E11" s="45"/>
      <c r="F11" s="45"/>
      <c r="G11" s="45">
        <v>12</v>
      </c>
      <c r="H11" s="45"/>
      <c r="I11" s="45"/>
      <c r="J11" s="45"/>
      <c r="K11" s="45">
        <v>2</v>
      </c>
      <c r="L11" s="45"/>
      <c r="M11" s="45"/>
      <c r="N11" s="45">
        <f>IF(B11="","",(D11*2)+(E11*3)+F11*1)</f>
        <v>0</v>
      </c>
      <c r="O11" s="41"/>
      <c r="P11" s="38">
        <v>32</v>
      </c>
      <c r="Q11" s="39" t="s">
        <v>100</v>
      </c>
      <c r="R11" s="39" t="s">
        <v>101</v>
      </c>
      <c r="S11" s="40"/>
      <c r="T11" s="40"/>
      <c r="U11" s="40">
        <v>2</v>
      </c>
      <c r="V11" s="40">
        <v>8</v>
      </c>
      <c r="W11" s="40"/>
      <c r="X11" s="40">
        <v>2</v>
      </c>
      <c r="Y11" s="40">
        <v>1</v>
      </c>
      <c r="Z11" s="40"/>
      <c r="AA11" s="40"/>
      <c r="AB11" s="40"/>
      <c r="AC11" s="40">
        <f>IF(Q11="","",(S11*2)+(T11*3)+U11*1)</f>
        <v>2</v>
      </c>
    </row>
    <row r="12" spans="1:29" x14ac:dyDescent="0.25">
      <c r="A12" s="42">
        <v>40</v>
      </c>
      <c r="B12" s="39" t="s">
        <v>77</v>
      </c>
      <c r="C12" s="39" t="s">
        <v>78</v>
      </c>
      <c r="D12" s="45"/>
      <c r="E12" s="45">
        <v>4</v>
      </c>
      <c r="F12" s="45">
        <v>1</v>
      </c>
      <c r="G12" s="45">
        <v>3</v>
      </c>
      <c r="H12" s="45">
        <v>3</v>
      </c>
      <c r="I12" s="45"/>
      <c r="J12" s="45">
        <v>2</v>
      </c>
      <c r="K12" s="45"/>
      <c r="L12" s="45"/>
      <c r="M12" s="45"/>
      <c r="N12" s="45">
        <f>IF(B12="","",(D12*2)+(E12*3)+F12*1)</f>
        <v>13</v>
      </c>
      <c r="O12" s="41"/>
      <c r="P12" s="38">
        <v>33</v>
      </c>
      <c r="Q12" s="39" t="s">
        <v>41</v>
      </c>
      <c r="R12" s="39" t="s">
        <v>42</v>
      </c>
      <c r="S12" s="40">
        <v>1</v>
      </c>
      <c r="T12" s="40"/>
      <c r="U12" s="40">
        <v>2</v>
      </c>
      <c r="V12" s="40">
        <v>9</v>
      </c>
      <c r="W12" s="40"/>
      <c r="X12" s="40">
        <v>3</v>
      </c>
      <c r="Y12" s="40">
        <v>2</v>
      </c>
      <c r="Z12" s="40">
        <v>2</v>
      </c>
      <c r="AA12" s="40"/>
      <c r="AB12" s="40"/>
      <c r="AC12" s="40">
        <f>IF(Q12="","",(S12*2)+(T12*3)+U12*1)</f>
        <v>4</v>
      </c>
    </row>
    <row r="13" spans="1:29" x14ac:dyDescent="0.25">
      <c r="A13" s="38">
        <v>99</v>
      </c>
      <c r="B13" s="39" t="s">
        <v>102</v>
      </c>
      <c r="C13" s="39" t="s">
        <v>103</v>
      </c>
      <c r="D13" s="45"/>
      <c r="E13" s="45"/>
      <c r="F13" s="45"/>
      <c r="G13" s="45">
        <v>3</v>
      </c>
      <c r="H13" s="45">
        <v>2</v>
      </c>
      <c r="I13" s="45"/>
      <c r="J13" s="45"/>
      <c r="K13" s="45">
        <v>3</v>
      </c>
      <c r="L13" s="45"/>
      <c r="M13" s="45"/>
      <c r="N13" s="45">
        <f>IF(B13="","",(D13*2)+(E13*3)+F13*1)</f>
        <v>0</v>
      </c>
      <c r="O13" s="41"/>
      <c r="P13" s="38">
        <v>0</v>
      </c>
      <c r="Q13" s="39" t="s">
        <v>161</v>
      </c>
      <c r="R13" s="39" t="s">
        <v>162</v>
      </c>
      <c r="S13" s="45">
        <v>2</v>
      </c>
      <c r="T13" s="45"/>
      <c r="U13" s="45">
        <v>2</v>
      </c>
      <c r="V13" s="45">
        <v>3</v>
      </c>
      <c r="W13" s="45"/>
      <c r="X13" s="45"/>
      <c r="Y13" s="45"/>
      <c r="Z13" s="45">
        <v>1</v>
      </c>
      <c r="AA13" s="45"/>
      <c r="AB13" s="45"/>
      <c r="AC13" s="40">
        <f>IF(Q13="","",(S13*2)+(T13*3)+U13*1)</f>
        <v>6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9</v>
      </c>
      <c r="E15" s="40">
        <f t="shared" si="0"/>
        <v>8</v>
      </c>
      <c r="F15" s="40">
        <f t="shared" si="0"/>
        <v>1</v>
      </c>
      <c r="G15" s="40">
        <f t="shared" si="0"/>
        <v>37</v>
      </c>
      <c r="H15" s="40">
        <f t="shared" si="0"/>
        <v>14</v>
      </c>
      <c r="I15" s="40">
        <f t="shared" si="0"/>
        <v>0</v>
      </c>
      <c r="J15" s="40">
        <f t="shared" si="0"/>
        <v>3</v>
      </c>
      <c r="K15" s="40">
        <f t="shared" si="0"/>
        <v>10</v>
      </c>
      <c r="L15" s="40">
        <f t="shared" si="0"/>
        <v>0</v>
      </c>
      <c r="M15" s="40">
        <f t="shared" si="0"/>
        <v>0</v>
      </c>
      <c r="N15" s="40">
        <f t="shared" si="0"/>
        <v>43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6</v>
      </c>
      <c r="T15" s="45">
        <f t="shared" si="1"/>
        <v>1</v>
      </c>
      <c r="U15" s="45">
        <f t="shared" si="1"/>
        <v>6</v>
      </c>
      <c r="V15" s="45">
        <f t="shared" si="1"/>
        <v>28</v>
      </c>
      <c r="W15" s="45">
        <f t="shared" si="1"/>
        <v>4</v>
      </c>
      <c r="X15" s="45">
        <f t="shared" si="1"/>
        <v>14</v>
      </c>
      <c r="Y15" s="45">
        <f t="shared" si="1"/>
        <v>3</v>
      </c>
      <c r="Z15" s="45">
        <f t="shared" si="1"/>
        <v>7</v>
      </c>
      <c r="AA15" s="45">
        <f t="shared" si="1"/>
        <v>0</v>
      </c>
      <c r="AB15" s="45">
        <f t="shared" si="1"/>
        <v>0</v>
      </c>
      <c r="AC15" s="45">
        <f t="shared" si="1"/>
        <v>21</v>
      </c>
    </row>
    <row r="16" spans="1:29" x14ac:dyDescent="0.25">
      <c r="A16" s="47" t="s">
        <v>30</v>
      </c>
      <c r="B16" s="48"/>
      <c r="C16" s="49" t="s">
        <v>79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222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87" t="s">
        <v>79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35" t="s">
        <v>33</v>
      </c>
      <c r="P19" s="78" t="s">
        <v>119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1</v>
      </c>
      <c r="B21" s="39" t="s">
        <v>106</v>
      </c>
      <c r="C21" s="39" t="s">
        <v>107</v>
      </c>
      <c r="D21" s="40"/>
      <c r="E21" s="40">
        <v>2</v>
      </c>
      <c r="F21" s="40"/>
      <c r="G21" s="40"/>
      <c r="H21" s="40">
        <v>2</v>
      </c>
      <c r="I21" s="40">
        <v>1</v>
      </c>
      <c r="J21" s="40">
        <v>1</v>
      </c>
      <c r="K21" s="40">
        <v>1</v>
      </c>
      <c r="L21" s="40"/>
      <c r="M21" s="40"/>
      <c r="N21" s="40">
        <f>IF(B21="","",(D21*2)+(E21*3)+F21*1)</f>
        <v>6</v>
      </c>
      <c r="O21" s="41"/>
      <c r="P21" s="42">
        <v>0</v>
      </c>
      <c r="Q21" s="39" t="s">
        <v>120</v>
      </c>
      <c r="R21" s="39" t="s">
        <v>121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>
        <f>IF(Q21="","",(S21*2)+(T21*3)+U21*1)</f>
        <v>0</v>
      </c>
    </row>
    <row r="22" spans="1:29" x14ac:dyDescent="0.25">
      <c r="A22" s="38">
        <v>7</v>
      </c>
      <c r="B22" s="39" t="s">
        <v>112</v>
      </c>
      <c r="C22" s="39" t="s">
        <v>113</v>
      </c>
      <c r="D22" s="40"/>
      <c r="E22" s="40"/>
      <c r="F22" s="40"/>
      <c r="G22" s="40">
        <v>4</v>
      </c>
      <c r="H22" s="40"/>
      <c r="I22" s="40"/>
      <c r="J22" s="40"/>
      <c r="K22" s="40">
        <v>1</v>
      </c>
      <c r="L22" s="40"/>
      <c r="M22" s="40"/>
      <c r="N22" s="40">
        <f>IF(B22="","",(D22*2)+(E22*3)+F22*1)</f>
        <v>0</v>
      </c>
      <c r="O22" s="41"/>
      <c r="P22" s="42">
        <v>3</v>
      </c>
      <c r="Q22" s="39" t="s">
        <v>122</v>
      </c>
      <c r="R22" s="39" t="s">
        <v>27</v>
      </c>
      <c r="S22" s="40">
        <v>2</v>
      </c>
      <c r="T22" s="40"/>
      <c r="U22" s="40"/>
      <c r="V22" s="40">
        <v>5</v>
      </c>
      <c r="W22" s="40">
        <v>4</v>
      </c>
      <c r="X22" s="40"/>
      <c r="Y22" s="40"/>
      <c r="Z22" s="40">
        <v>4</v>
      </c>
      <c r="AA22" s="40"/>
      <c r="AB22" s="40"/>
      <c r="AC22" s="40">
        <f>IF(Q22="","",(S22*2)+(T22*3)+U22*1)</f>
        <v>4</v>
      </c>
    </row>
    <row r="23" spans="1:29" x14ac:dyDescent="0.25">
      <c r="A23" s="42">
        <v>8</v>
      </c>
      <c r="B23" s="39" t="s">
        <v>109</v>
      </c>
      <c r="C23" s="39" t="s">
        <v>110</v>
      </c>
      <c r="D23" s="40"/>
      <c r="E23" s="40"/>
      <c r="F23" s="40"/>
      <c r="G23" s="40">
        <v>2</v>
      </c>
      <c r="H23" s="40"/>
      <c r="I23" s="40">
        <v>1</v>
      </c>
      <c r="J23" s="40"/>
      <c r="K23" s="40">
        <v>4</v>
      </c>
      <c r="L23" s="40"/>
      <c r="M23" s="40"/>
      <c r="N23" s="40">
        <f>IF(B23="","",(D23*2)+(E23*3)+F23*1)</f>
        <v>0</v>
      </c>
      <c r="O23" s="41"/>
      <c r="P23" s="42"/>
      <c r="Q23" s="39"/>
      <c r="R23" s="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 t="str">
        <f>IF(Q23="","",(S23*2)+(T23*3)+U23*1)</f>
        <v/>
      </c>
    </row>
    <row r="24" spans="1:29" x14ac:dyDescent="0.25">
      <c r="A24" s="42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 t="str">
        <f>IF(B24="","",(D24*2)+(E24*3)+F24*1)</f>
        <v/>
      </c>
      <c r="O24" s="41"/>
      <c r="P24" s="42">
        <v>7</v>
      </c>
      <c r="Q24" s="39" t="s">
        <v>123</v>
      </c>
      <c r="R24" s="39" t="s">
        <v>124</v>
      </c>
      <c r="S24" s="40">
        <v>6</v>
      </c>
      <c r="T24" s="40">
        <v>1</v>
      </c>
      <c r="U24" s="40">
        <v>1</v>
      </c>
      <c r="V24" s="40">
        <v>7</v>
      </c>
      <c r="W24" s="40"/>
      <c r="X24" s="40">
        <v>1</v>
      </c>
      <c r="Y24" s="40">
        <v>1</v>
      </c>
      <c r="Z24" s="40">
        <v>4</v>
      </c>
      <c r="AA24" s="40"/>
      <c r="AB24" s="40"/>
      <c r="AC24" s="40">
        <f>IF(Q24="","",(S24*2)+(T24*3)+U24*1)</f>
        <v>16</v>
      </c>
    </row>
    <row r="25" spans="1:29" x14ac:dyDescent="0.25">
      <c r="A25" s="42">
        <v>11</v>
      </c>
      <c r="B25" s="39" t="s">
        <v>114</v>
      </c>
      <c r="C25" s="39" t="s">
        <v>27</v>
      </c>
      <c r="D25" s="40">
        <v>2</v>
      </c>
      <c r="E25" s="40"/>
      <c r="F25" s="40"/>
      <c r="G25" s="40">
        <v>6</v>
      </c>
      <c r="H25" s="40">
        <v>3</v>
      </c>
      <c r="I25" s="40">
        <v>3</v>
      </c>
      <c r="J25" s="40"/>
      <c r="K25" s="40">
        <v>3</v>
      </c>
      <c r="L25" s="40"/>
      <c r="M25" s="40"/>
      <c r="N25" s="40">
        <f>IF(B25="","",(D25*2)+(E25*3)+F25*1)</f>
        <v>4</v>
      </c>
      <c r="O25" s="41"/>
      <c r="P25" s="42">
        <v>8</v>
      </c>
      <c r="Q25" s="39" t="s">
        <v>125</v>
      </c>
      <c r="R25" s="39" t="s">
        <v>126</v>
      </c>
      <c r="S25" s="40">
        <v>3</v>
      </c>
      <c r="T25" s="40"/>
      <c r="U25" s="40"/>
      <c r="V25" s="40">
        <v>5</v>
      </c>
      <c r="W25" s="40">
        <v>2</v>
      </c>
      <c r="X25" s="40">
        <v>3</v>
      </c>
      <c r="Y25" s="40">
        <v>1</v>
      </c>
      <c r="Z25" s="40">
        <v>3</v>
      </c>
      <c r="AA25" s="40"/>
      <c r="AB25" s="40"/>
      <c r="AC25" s="40">
        <f>IF(Q25="","",(S25*2)+(T25*3)+U25*1)</f>
        <v>6</v>
      </c>
    </row>
    <row r="26" spans="1:29" x14ac:dyDescent="0.25">
      <c r="A26" s="42">
        <v>13</v>
      </c>
      <c r="B26" s="39" t="s">
        <v>111</v>
      </c>
      <c r="C26" s="39" t="s">
        <v>27</v>
      </c>
      <c r="D26" s="40">
        <v>1</v>
      </c>
      <c r="E26" s="40"/>
      <c r="F26" s="40"/>
      <c r="G26" s="40">
        <v>4</v>
      </c>
      <c r="H26" s="40">
        <v>1</v>
      </c>
      <c r="I26" s="40">
        <v>2</v>
      </c>
      <c r="J26" s="40">
        <v>2</v>
      </c>
      <c r="K26" s="40">
        <v>1</v>
      </c>
      <c r="L26" s="40"/>
      <c r="M26" s="40"/>
      <c r="N26" s="40">
        <f>IF(B26="","",(D26*2)+(E26*3)+F26*1)</f>
        <v>2</v>
      </c>
      <c r="O26" s="41"/>
      <c r="P26" s="42"/>
      <c r="Q26" s="39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 t="str">
        <f>IF(Q26="","",(S26*2)+(T26*3)+U26*1)</f>
        <v/>
      </c>
    </row>
    <row r="27" spans="1:29" x14ac:dyDescent="0.25">
      <c r="A27" s="42">
        <v>10</v>
      </c>
      <c r="B27" s="39" t="s">
        <v>115</v>
      </c>
      <c r="C27" s="39" t="s">
        <v>116</v>
      </c>
      <c r="D27" s="40">
        <v>2</v>
      </c>
      <c r="E27" s="40">
        <v>1</v>
      </c>
      <c r="F27" s="40"/>
      <c r="G27" s="40">
        <v>2</v>
      </c>
      <c r="H27" s="40">
        <v>1</v>
      </c>
      <c r="I27" s="40">
        <v>1</v>
      </c>
      <c r="J27" s="40"/>
      <c r="K27" s="40"/>
      <c r="L27" s="40"/>
      <c r="M27" s="40"/>
      <c r="N27" s="40">
        <f>IF(B27="","",(D27*2)+(E27*3)+F27*1)</f>
        <v>7</v>
      </c>
      <c r="O27" s="41"/>
      <c r="P27" s="38"/>
      <c r="Q27" s="39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 t="str">
        <f>IF(Q27="","",(S27*2)+(T27*3)+U27*1)</f>
        <v/>
      </c>
    </row>
    <row r="28" spans="1:29" x14ac:dyDescent="0.25">
      <c r="A28" s="42">
        <v>15</v>
      </c>
      <c r="B28" s="39" t="s">
        <v>104</v>
      </c>
      <c r="C28" s="39" t="s">
        <v>105</v>
      </c>
      <c r="D28" s="40">
        <v>5</v>
      </c>
      <c r="E28" s="40"/>
      <c r="F28" s="40">
        <v>3</v>
      </c>
      <c r="G28" s="40">
        <v>6</v>
      </c>
      <c r="H28" s="40"/>
      <c r="I28" s="40"/>
      <c r="J28" s="40">
        <v>2</v>
      </c>
      <c r="K28" s="40"/>
      <c r="L28" s="40"/>
      <c r="M28" s="40"/>
      <c r="N28" s="40">
        <f>IF(B28="","",(D28*2)+(E28*3)+F28*1)</f>
        <v>13</v>
      </c>
      <c r="O28" s="41"/>
      <c r="P28" s="42">
        <v>24</v>
      </c>
      <c r="Q28" s="39" t="s">
        <v>131</v>
      </c>
      <c r="R28" s="39" t="s">
        <v>132</v>
      </c>
      <c r="S28" s="40">
        <v>5</v>
      </c>
      <c r="T28" s="40"/>
      <c r="U28" s="40">
        <v>1</v>
      </c>
      <c r="V28" s="40">
        <v>16</v>
      </c>
      <c r="W28" s="40">
        <v>3</v>
      </c>
      <c r="X28" s="40">
        <v>4</v>
      </c>
      <c r="Y28" s="40">
        <v>1</v>
      </c>
      <c r="Z28" s="40"/>
      <c r="AA28" s="40"/>
      <c r="AB28" s="40"/>
      <c r="AC28" s="40">
        <f>IF(Q28="","",(S28*2)+(T28*3)+U28*1)</f>
        <v>11</v>
      </c>
    </row>
    <row r="29" spans="1:29" x14ac:dyDescent="0.25">
      <c r="A29" s="42">
        <v>20</v>
      </c>
      <c r="B29" s="39" t="s">
        <v>108</v>
      </c>
      <c r="C29" s="39" t="s">
        <v>42</v>
      </c>
      <c r="D29" s="40">
        <v>2</v>
      </c>
      <c r="E29" s="40"/>
      <c r="F29" s="40"/>
      <c r="G29" s="40">
        <v>5</v>
      </c>
      <c r="H29" s="40"/>
      <c r="I29" s="40">
        <v>1</v>
      </c>
      <c r="J29" s="40"/>
      <c r="K29" s="40">
        <v>1</v>
      </c>
      <c r="L29" s="40"/>
      <c r="M29" s="40"/>
      <c r="N29" s="40">
        <f>IF(B29="","",(D29*2)+(E29*3)+F29*1)</f>
        <v>4</v>
      </c>
      <c r="O29" s="41"/>
      <c r="P29" s="38">
        <v>52</v>
      </c>
      <c r="Q29" s="39" t="s">
        <v>133</v>
      </c>
      <c r="R29" s="39" t="s">
        <v>134</v>
      </c>
      <c r="S29" s="45">
        <v>5</v>
      </c>
      <c r="T29" s="45"/>
      <c r="U29" s="45">
        <v>1</v>
      </c>
      <c r="V29" s="45">
        <v>5</v>
      </c>
      <c r="W29" s="45">
        <v>3</v>
      </c>
      <c r="X29" s="45">
        <v>2</v>
      </c>
      <c r="Y29" s="45"/>
      <c r="Z29" s="45">
        <v>2</v>
      </c>
      <c r="AA29" s="45"/>
      <c r="AB29" s="45"/>
      <c r="AC29" s="45">
        <f>IF(Q29="","",(S29*2)+(T29*3)+U29*1)</f>
        <v>11</v>
      </c>
    </row>
    <row r="30" spans="1:29" x14ac:dyDescent="0.25">
      <c r="A30" s="38"/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 t="str">
        <f>IF(B30="","",(D30*2)+(E30*3)+F30*1)</f>
        <v/>
      </c>
      <c r="O30" s="41"/>
      <c r="P30" s="29" t="s">
        <v>163</v>
      </c>
      <c r="Q30" s="39" t="s">
        <v>158</v>
      </c>
      <c r="R30" s="39" t="s">
        <v>159</v>
      </c>
      <c r="S30" s="45">
        <v>2</v>
      </c>
      <c r="T30" s="45"/>
      <c r="U30" s="45"/>
      <c r="V30" s="45">
        <v>5</v>
      </c>
      <c r="W30" s="45"/>
      <c r="X30" s="45">
        <v>1</v>
      </c>
      <c r="Y30" s="45">
        <v>2</v>
      </c>
      <c r="Z30" s="45"/>
      <c r="AA30" s="45"/>
      <c r="AB30" s="45"/>
      <c r="AC30" s="45">
        <f>IF(Q30="","",(S30*2)+(T30*3)+U30*1)</f>
        <v>4</v>
      </c>
    </row>
    <row r="31" spans="1:29" x14ac:dyDescent="0.25">
      <c r="A31" s="60" t="s">
        <v>28</v>
      </c>
      <c r="B31" s="61"/>
      <c r="C31" s="62"/>
      <c r="D31" s="45">
        <f t="shared" ref="D31:N31" si="2">SUM(D21:D30)</f>
        <v>12</v>
      </c>
      <c r="E31" s="45">
        <f t="shared" si="2"/>
        <v>3</v>
      </c>
      <c r="F31" s="45">
        <f t="shared" si="2"/>
        <v>3</v>
      </c>
      <c r="G31" s="45">
        <f t="shared" si="2"/>
        <v>29</v>
      </c>
      <c r="H31" s="45">
        <f t="shared" si="2"/>
        <v>7</v>
      </c>
      <c r="I31" s="45">
        <f t="shared" si="2"/>
        <v>9</v>
      </c>
      <c r="J31" s="45">
        <f t="shared" si="2"/>
        <v>5</v>
      </c>
      <c r="K31" s="45">
        <f t="shared" si="2"/>
        <v>11</v>
      </c>
      <c r="L31" s="45">
        <f t="shared" si="2"/>
        <v>0</v>
      </c>
      <c r="M31" s="45">
        <f t="shared" si="2"/>
        <v>0</v>
      </c>
      <c r="N31" s="45">
        <f t="shared" si="2"/>
        <v>36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23</v>
      </c>
      <c r="T31" s="45">
        <f t="shared" si="3"/>
        <v>1</v>
      </c>
      <c r="U31" s="45">
        <f t="shared" si="3"/>
        <v>3</v>
      </c>
      <c r="V31" s="45">
        <f t="shared" si="3"/>
        <v>43</v>
      </c>
      <c r="W31" s="45">
        <f t="shared" si="3"/>
        <v>12</v>
      </c>
      <c r="X31" s="45">
        <f t="shared" si="3"/>
        <v>11</v>
      </c>
      <c r="Y31" s="45">
        <f t="shared" si="3"/>
        <v>5</v>
      </c>
      <c r="Z31" s="45">
        <f t="shared" si="3"/>
        <v>13</v>
      </c>
      <c r="AA31" s="45">
        <f t="shared" si="3"/>
        <v>0</v>
      </c>
      <c r="AB31" s="45">
        <f t="shared" si="3"/>
        <v>0</v>
      </c>
      <c r="AC31" s="45">
        <f t="shared" si="3"/>
        <v>52</v>
      </c>
    </row>
    <row r="32" spans="1:29" x14ac:dyDescent="0.25">
      <c r="A32" s="47" t="s">
        <v>30</v>
      </c>
      <c r="B32" s="48"/>
      <c r="C32" s="49" t="s">
        <v>34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222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2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35" t="s">
        <v>160</v>
      </c>
      <c r="P35" s="81" t="s">
        <v>0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0</v>
      </c>
      <c r="B37" s="39" t="s">
        <v>188</v>
      </c>
      <c r="C37" s="39" t="s">
        <v>19</v>
      </c>
      <c r="D37" s="45">
        <v>6</v>
      </c>
      <c r="E37" s="45">
        <v>1</v>
      </c>
      <c r="F37" s="45"/>
      <c r="G37" s="45">
        <v>7</v>
      </c>
      <c r="H37" s="45"/>
      <c r="I37" s="45"/>
      <c r="J37" s="45">
        <v>1</v>
      </c>
      <c r="K37" s="45"/>
      <c r="L37" s="45"/>
      <c r="M37" s="45"/>
      <c r="N37" s="45">
        <f>IF(B37="","",(D37*2)+(E37*3)+F37*1)</f>
        <v>15</v>
      </c>
      <c r="O37" s="41"/>
      <c r="P37" s="38">
        <v>7</v>
      </c>
      <c r="Q37" s="39" t="s">
        <v>208</v>
      </c>
      <c r="R37" s="39" t="s">
        <v>25</v>
      </c>
      <c r="S37" s="45">
        <v>1</v>
      </c>
      <c r="T37" s="45"/>
      <c r="U37" s="45">
        <v>1</v>
      </c>
      <c r="V37" s="45">
        <v>4</v>
      </c>
      <c r="W37" s="45"/>
      <c r="X37" s="45"/>
      <c r="Y37" s="45"/>
      <c r="Z37" s="45">
        <v>3</v>
      </c>
      <c r="AA37" s="45"/>
      <c r="AB37" s="45"/>
      <c r="AC37" s="45">
        <f>IF(Q37="","",(S37*2)+(T37*3)+U37*1)</f>
        <v>3</v>
      </c>
    </row>
    <row r="38" spans="1:29" x14ac:dyDescent="0.25">
      <c r="A38" s="38"/>
      <c r="B38" s="39"/>
      <c r="C38" s="39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 t="str">
        <f>IF(B38="","",(D38*2)+(E38*3)+F38*1)</f>
        <v/>
      </c>
      <c r="O38" s="41"/>
      <c r="P38" s="38">
        <v>8</v>
      </c>
      <c r="Q38" s="39" t="s">
        <v>95</v>
      </c>
      <c r="R38" s="39" t="s">
        <v>96</v>
      </c>
      <c r="S38" s="45">
        <v>2</v>
      </c>
      <c r="T38" s="45">
        <v>1</v>
      </c>
      <c r="U38" s="45"/>
      <c r="V38" s="45">
        <v>6</v>
      </c>
      <c r="W38" s="45"/>
      <c r="X38" s="45">
        <v>3</v>
      </c>
      <c r="Y38" s="45"/>
      <c r="Z38" s="45"/>
      <c r="AA38" s="45"/>
      <c r="AB38" s="45"/>
      <c r="AC38" s="45">
        <f>IF(Q38="","",(S38*2)+(T38*3)+U38*1)</f>
        <v>7</v>
      </c>
    </row>
    <row r="39" spans="1:29" x14ac:dyDescent="0.25">
      <c r="A39" s="38">
        <v>7</v>
      </c>
      <c r="B39" s="39" t="s">
        <v>43</v>
      </c>
      <c r="C39" s="39" t="s">
        <v>44</v>
      </c>
      <c r="D39" s="45">
        <v>2</v>
      </c>
      <c r="E39" s="45"/>
      <c r="F39" s="45"/>
      <c r="G39" s="45">
        <v>10</v>
      </c>
      <c r="H39" s="45">
        <v>1</v>
      </c>
      <c r="I39" s="45">
        <v>2</v>
      </c>
      <c r="J39" s="45"/>
      <c r="K39" s="45">
        <v>3</v>
      </c>
      <c r="L39" s="45"/>
      <c r="M39" s="45"/>
      <c r="N39" s="45">
        <f>IF(B39="","",(D39*2)+(E39*3)+F39*1)</f>
        <v>4</v>
      </c>
      <c r="O39" s="41"/>
      <c r="P39" s="38">
        <v>9</v>
      </c>
      <c r="Q39" s="39" t="s">
        <v>18</v>
      </c>
      <c r="R39" s="39" t="s">
        <v>19</v>
      </c>
      <c r="S39" s="45">
        <v>2</v>
      </c>
      <c r="T39" s="45"/>
      <c r="U39" s="45">
        <v>2</v>
      </c>
      <c r="V39" s="45">
        <v>4</v>
      </c>
      <c r="W39" s="45">
        <v>4</v>
      </c>
      <c r="X39" s="45">
        <v>3</v>
      </c>
      <c r="Y39" s="45">
        <v>1</v>
      </c>
      <c r="Z39" s="45"/>
      <c r="AA39" s="45"/>
      <c r="AB39" s="45"/>
      <c r="AC39" s="45">
        <f>IF(Q39="","",(S39*2)+(T39*3)+U39*1)</f>
        <v>6</v>
      </c>
    </row>
    <row r="40" spans="1:29" x14ac:dyDescent="0.25">
      <c r="A40" s="42">
        <v>8</v>
      </c>
      <c r="B40" s="39" t="s">
        <v>46</v>
      </c>
      <c r="C40" s="39" t="s">
        <v>47</v>
      </c>
      <c r="D40" s="45">
        <v>3</v>
      </c>
      <c r="E40" s="45"/>
      <c r="F40" s="45">
        <v>1</v>
      </c>
      <c r="G40" s="45">
        <v>2</v>
      </c>
      <c r="H40" s="45">
        <v>2</v>
      </c>
      <c r="I40" s="45">
        <v>1</v>
      </c>
      <c r="J40" s="45">
        <v>2</v>
      </c>
      <c r="K40" s="45">
        <v>1</v>
      </c>
      <c r="L40" s="45"/>
      <c r="M40" s="45"/>
      <c r="N40" s="45">
        <f>IF(B40="","",(D40*2)+(E40*3)+F40*1)</f>
        <v>7</v>
      </c>
      <c r="O40" s="41"/>
      <c r="P40" s="42"/>
      <c r="Q40" s="39"/>
      <c r="R40" s="39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 t="str">
        <f>IF(Q40="","",(S40*2)+(T40*3)+U40*1)</f>
        <v/>
      </c>
    </row>
    <row r="41" spans="1:29" x14ac:dyDescent="0.25">
      <c r="A41" s="38">
        <v>9</v>
      </c>
      <c r="B41" s="39" t="s">
        <v>50</v>
      </c>
      <c r="C41" s="39" t="s">
        <v>51</v>
      </c>
      <c r="D41" s="45"/>
      <c r="E41" s="45"/>
      <c r="F41" s="45"/>
      <c r="G41" s="45">
        <v>1</v>
      </c>
      <c r="H41" s="45">
        <v>2</v>
      </c>
      <c r="I41" s="45"/>
      <c r="J41" s="45"/>
      <c r="K41" s="45"/>
      <c r="L41" s="45"/>
      <c r="M41" s="45"/>
      <c r="N41" s="45">
        <f>IF(B41="","",(D41*2)+(E41*3)+F41*1)</f>
        <v>0</v>
      </c>
      <c r="O41" s="41"/>
      <c r="P41" s="38">
        <v>12</v>
      </c>
      <c r="Q41" s="39" t="s">
        <v>59</v>
      </c>
      <c r="R41" s="39" t="s">
        <v>60</v>
      </c>
      <c r="S41" s="45">
        <v>2</v>
      </c>
      <c r="T41" s="45"/>
      <c r="U41" s="45"/>
      <c r="V41" s="45">
        <v>4</v>
      </c>
      <c r="W41" s="45">
        <v>1</v>
      </c>
      <c r="X41" s="45">
        <v>2</v>
      </c>
      <c r="Y41" s="45"/>
      <c r="Z41" s="45">
        <v>2</v>
      </c>
      <c r="AA41" s="45"/>
      <c r="AB41" s="45"/>
      <c r="AC41" s="45">
        <f>IF(Q41="","",(S41*2)+(T41*3)+U41*1)</f>
        <v>4</v>
      </c>
    </row>
    <row r="42" spans="1:29" x14ac:dyDescent="0.25">
      <c r="A42" s="42">
        <v>10</v>
      </c>
      <c r="B42" s="39" t="s">
        <v>35</v>
      </c>
      <c r="C42" s="39" t="s">
        <v>36</v>
      </c>
      <c r="D42" s="45">
        <v>1</v>
      </c>
      <c r="E42" s="45"/>
      <c r="F42" s="45"/>
      <c r="G42" s="45">
        <v>6</v>
      </c>
      <c r="H42" s="45">
        <v>1</v>
      </c>
      <c r="I42" s="45">
        <v>1</v>
      </c>
      <c r="J42" s="45"/>
      <c r="K42" s="45">
        <v>1</v>
      </c>
      <c r="L42" s="45"/>
      <c r="M42" s="45"/>
      <c r="N42" s="45">
        <f>IF(B42="","",(D42*2)+(E42*3)+F42*1)</f>
        <v>2</v>
      </c>
      <c r="O42" s="41"/>
      <c r="P42" s="38">
        <v>14</v>
      </c>
      <c r="Q42" s="39" t="s">
        <v>57</v>
      </c>
      <c r="R42" s="39" t="s">
        <v>58</v>
      </c>
      <c r="S42" s="45"/>
      <c r="T42" s="45"/>
      <c r="U42" s="45"/>
      <c r="V42" s="45">
        <v>3</v>
      </c>
      <c r="W42" s="45"/>
      <c r="X42" s="45"/>
      <c r="Y42" s="45"/>
      <c r="Z42" s="45"/>
      <c r="AA42" s="45"/>
      <c r="AB42" s="45"/>
      <c r="AC42" s="45">
        <f>IF(Q42="","",(S42*2)+(T42*3)+U42*1)</f>
        <v>0</v>
      </c>
    </row>
    <row r="43" spans="1:29" x14ac:dyDescent="0.25">
      <c r="A43" s="42">
        <v>11</v>
      </c>
      <c r="B43" s="39" t="s">
        <v>39</v>
      </c>
      <c r="C43" s="39" t="s">
        <v>40</v>
      </c>
      <c r="D43" s="45"/>
      <c r="E43" s="45"/>
      <c r="F43" s="45">
        <v>1</v>
      </c>
      <c r="G43" s="45">
        <v>4</v>
      </c>
      <c r="H43" s="45">
        <v>1</v>
      </c>
      <c r="I43" s="45">
        <v>1</v>
      </c>
      <c r="J43" s="45">
        <v>1</v>
      </c>
      <c r="K43" s="45"/>
      <c r="L43" s="45"/>
      <c r="M43" s="45"/>
      <c r="N43" s="45">
        <f>IF(B43="","",(D43*2)+(E43*3)+F43*1)</f>
        <v>1</v>
      </c>
      <c r="O43" s="41"/>
      <c r="P43" s="38">
        <v>15</v>
      </c>
      <c r="Q43" s="39" t="s">
        <v>22</v>
      </c>
      <c r="R43" s="39" t="s">
        <v>23</v>
      </c>
      <c r="S43" s="45">
        <v>2</v>
      </c>
      <c r="T43" s="45"/>
      <c r="U43" s="45"/>
      <c r="V43" s="45">
        <v>5</v>
      </c>
      <c r="W43" s="45"/>
      <c r="X43" s="45"/>
      <c r="Y43" s="45">
        <v>1</v>
      </c>
      <c r="Z43" s="45"/>
      <c r="AA43" s="45"/>
      <c r="AB43" s="45"/>
      <c r="AC43" s="45">
        <f>IF(Q43="","",(S43*2)+(T43*3)+U43*1)</f>
        <v>4</v>
      </c>
    </row>
    <row r="44" spans="1:29" x14ac:dyDescent="0.25">
      <c r="A44" s="42">
        <v>12</v>
      </c>
      <c r="B44" s="39" t="s">
        <v>35</v>
      </c>
      <c r="C44" s="39" t="s">
        <v>45</v>
      </c>
      <c r="D44" s="45">
        <v>2</v>
      </c>
      <c r="E44" s="45"/>
      <c r="F44" s="45"/>
      <c r="G44" s="45">
        <v>1</v>
      </c>
      <c r="H44" s="45"/>
      <c r="I44" s="45"/>
      <c r="J44" s="45"/>
      <c r="K44" s="45">
        <v>1</v>
      </c>
      <c r="L44" s="45"/>
      <c r="M44" s="45"/>
      <c r="N44" s="45">
        <f>IF(B44="","",(D44*2)+(E44*3)+F44*1)</f>
        <v>4</v>
      </c>
      <c r="O44" s="41"/>
      <c r="P44" s="38">
        <v>18</v>
      </c>
      <c r="Q44" s="39" t="s">
        <v>208</v>
      </c>
      <c r="R44" s="39" t="s">
        <v>61</v>
      </c>
      <c r="S44" s="45">
        <v>1</v>
      </c>
      <c r="T44" s="45"/>
      <c r="U44" s="45"/>
      <c r="V44" s="45"/>
      <c r="W44" s="45"/>
      <c r="X44" s="45">
        <v>1</v>
      </c>
      <c r="Y44" s="45"/>
      <c r="Z44" s="45"/>
      <c r="AA44" s="45"/>
      <c r="AB44" s="45"/>
      <c r="AC44" s="45">
        <f>IF(Q44="","",(S44*2)+(T44*3)+U44*1)</f>
        <v>2</v>
      </c>
    </row>
    <row r="45" spans="1:29" x14ac:dyDescent="0.25">
      <c r="A45" s="38"/>
      <c r="B45" s="39"/>
      <c r="C45" s="39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 t="str">
        <f>IF(B45="","",(D45*2)+(E45*3)+F45*1)</f>
        <v/>
      </c>
      <c r="O45" s="41"/>
      <c r="P45" s="42">
        <v>69</v>
      </c>
      <c r="Q45" s="39" t="s">
        <v>167</v>
      </c>
      <c r="R45" s="39" t="s">
        <v>168</v>
      </c>
      <c r="S45" s="45"/>
      <c r="T45" s="45"/>
      <c r="U45" s="45"/>
      <c r="V45" s="45">
        <v>3</v>
      </c>
      <c r="W45" s="45">
        <v>1</v>
      </c>
      <c r="X45" s="45">
        <v>5</v>
      </c>
      <c r="Y45" s="45"/>
      <c r="Z45" s="45">
        <v>2</v>
      </c>
      <c r="AA45" s="45"/>
      <c r="AB45" s="45"/>
      <c r="AC45" s="45">
        <f>IF(Q45="","",(S45*2)+(T45*3)+U45*1)</f>
        <v>0</v>
      </c>
    </row>
    <row r="46" spans="1:29" x14ac:dyDescent="0.25">
      <c r="A46" s="29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tr">
        <f>IF(B46="","",(D46*2)+(E46*3)+F46*1)</f>
        <v/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14</v>
      </c>
      <c r="E47" s="40">
        <f t="shared" si="4"/>
        <v>1</v>
      </c>
      <c r="F47" s="40">
        <f t="shared" si="4"/>
        <v>2</v>
      </c>
      <c r="G47" s="40">
        <f t="shared" si="4"/>
        <v>31</v>
      </c>
      <c r="H47" s="40">
        <f t="shared" si="4"/>
        <v>7</v>
      </c>
      <c r="I47" s="40">
        <f t="shared" si="4"/>
        <v>5</v>
      </c>
      <c r="J47" s="40">
        <f t="shared" si="4"/>
        <v>4</v>
      </c>
      <c r="K47" s="40">
        <f t="shared" si="4"/>
        <v>6</v>
      </c>
      <c r="L47" s="40">
        <f t="shared" si="4"/>
        <v>0</v>
      </c>
      <c r="M47" s="40">
        <f t="shared" si="4"/>
        <v>0</v>
      </c>
      <c r="N47" s="40">
        <f t="shared" si="4"/>
        <v>33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10</v>
      </c>
      <c r="T47" s="45">
        <f t="shared" si="5"/>
        <v>1</v>
      </c>
      <c r="U47" s="45">
        <f t="shared" si="5"/>
        <v>3</v>
      </c>
      <c r="V47" s="45">
        <f t="shared" si="5"/>
        <v>29</v>
      </c>
      <c r="W47" s="45">
        <f t="shared" si="5"/>
        <v>6</v>
      </c>
      <c r="X47" s="45">
        <f t="shared" si="5"/>
        <v>14</v>
      </c>
      <c r="Y47" s="45">
        <f t="shared" si="5"/>
        <v>2</v>
      </c>
      <c r="Z47" s="45">
        <f t="shared" si="5"/>
        <v>7</v>
      </c>
      <c r="AA47" s="45">
        <f t="shared" si="5"/>
        <v>0</v>
      </c>
      <c r="AB47" s="45">
        <f t="shared" si="5"/>
        <v>0</v>
      </c>
      <c r="AC47" s="45">
        <f t="shared" si="5"/>
        <v>26</v>
      </c>
    </row>
    <row r="48" spans="1:29" x14ac:dyDescent="0.25">
      <c r="A48" s="47" t="s">
        <v>30</v>
      </c>
      <c r="B48" s="48"/>
      <c r="C48" s="49" t="s">
        <v>119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222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13"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35" t="s">
        <v>1</v>
      </c>
      <c r="P3" s="84" t="s">
        <v>63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7</v>
      </c>
      <c r="B5" s="39" t="s">
        <v>208</v>
      </c>
      <c r="C5" s="39" t="s">
        <v>25</v>
      </c>
      <c r="D5" s="45">
        <v>3</v>
      </c>
      <c r="E5" s="45"/>
      <c r="F5" s="45">
        <v>2</v>
      </c>
      <c r="G5" s="45"/>
      <c r="H5" s="45"/>
      <c r="I5" s="45"/>
      <c r="J5" s="45"/>
      <c r="K5" s="45">
        <v>3</v>
      </c>
      <c r="L5" s="45"/>
      <c r="M5" s="45"/>
      <c r="N5" s="45">
        <f>IF(B5="","",(D5*2)+(E5*3)+F5*1)</f>
        <v>8</v>
      </c>
      <c r="O5" s="41"/>
      <c r="P5" s="42"/>
      <c r="Q5" s="39"/>
      <c r="R5" s="39"/>
      <c r="S5" s="45"/>
      <c r="T5" s="45"/>
      <c r="U5" s="40"/>
      <c r="V5" s="45"/>
      <c r="W5" s="45"/>
      <c r="X5" s="45"/>
      <c r="Y5" s="45"/>
      <c r="Z5" s="45"/>
      <c r="AA5" s="45"/>
      <c r="AB5" s="45"/>
      <c r="AC5" s="45" t="str">
        <f>IF(Q5="","",(S5*2)+(T5*3)+U5*1)</f>
        <v/>
      </c>
    </row>
    <row r="6" spans="1:29" x14ac:dyDescent="0.25">
      <c r="A6" s="38">
        <v>8</v>
      </c>
      <c r="B6" s="39" t="s">
        <v>95</v>
      </c>
      <c r="C6" s="39" t="s">
        <v>96</v>
      </c>
      <c r="D6" s="45"/>
      <c r="E6" s="45"/>
      <c r="F6" s="45"/>
      <c r="G6" s="45">
        <v>12</v>
      </c>
      <c r="H6" s="45">
        <v>2</v>
      </c>
      <c r="I6" s="45">
        <v>2</v>
      </c>
      <c r="J6" s="45"/>
      <c r="K6" s="45">
        <v>1</v>
      </c>
      <c r="L6" s="45"/>
      <c r="M6" s="45"/>
      <c r="N6" s="45">
        <f>IF(B6="","",(D6*2)+(E6*3)+F6*1)</f>
        <v>0</v>
      </c>
      <c r="O6" s="41"/>
      <c r="P6" s="42">
        <v>5</v>
      </c>
      <c r="Q6" s="39" t="s">
        <v>68</v>
      </c>
      <c r="R6" s="39" t="s">
        <v>69</v>
      </c>
      <c r="S6" s="45">
        <v>4</v>
      </c>
      <c r="T6" s="45">
        <v>3</v>
      </c>
      <c r="U6" s="45">
        <v>1</v>
      </c>
      <c r="V6" s="45">
        <v>6</v>
      </c>
      <c r="W6" s="45">
        <v>2</v>
      </c>
      <c r="X6" s="45">
        <v>2</v>
      </c>
      <c r="Y6" s="45"/>
      <c r="Z6" s="45"/>
      <c r="AA6" s="45"/>
      <c r="AB6" s="45"/>
      <c r="AC6" s="45">
        <f>IF(Q6="","",(S6*2)+(T6*3)+U6*1)</f>
        <v>18</v>
      </c>
    </row>
    <row r="7" spans="1:29" x14ac:dyDescent="0.25">
      <c r="A7" s="38"/>
      <c r="B7" s="39"/>
      <c r="C7" s="39"/>
      <c r="D7" s="45"/>
      <c r="E7" s="45"/>
      <c r="F7" s="45"/>
      <c r="G7" s="45"/>
      <c r="H7" s="45"/>
      <c r="I7" s="45"/>
      <c r="J7" s="45"/>
      <c r="K7" s="45"/>
      <c r="L7" s="45"/>
      <c r="M7" s="45"/>
      <c r="N7" s="45" t="str">
        <f>IF(B7="","",(D7*2)+(E7*3)+F7*1)</f>
        <v/>
      </c>
      <c r="O7" s="41"/>
      <c r="P7" s="42">
        <v>6</v>
      </c>
      <c r="Q7" s="39" t="s">
        <v>70</v>
      </c>
      <c r="R7" s="39" t="s">
        <v>71</v>
      </c>
      <c r="S7" s="45"/>
      <c r="T7" s="45"/>
      <c r="U7" s="45"/>
      <c r="V7" s="45">
        <v>7</v>
      </c>
      <c r="W7" s="45"/>
      <c r="X7" s="45">
        <v>3</v>
      </c>
      <c r="Y7" s="45"/>
      <c r="Z7" s="45">
        <v>2</v>
      </c>
      <c r="AA7" s="45"/>
      <c r="AB7" s="45"/>
      <c r="AC7" s="45">
        <f>IF(Q7="","",(S7*2)+(T7*3)+U7*1)</f>
        <v>0</v>
      </c>
    </row>
    <row r="8" spans="1:29" x14ac:dyDescent="0.25">
      <c r="A8" s="42">
        <v>10</v>
      </c>
      <c r="B8" s="39" t="s">
        <v>20</v>
      </c>
      <c r="C8" s="39" t="s">
        <v>21</v>
      </c>
      <c r="D8" s="45">
        <v>1</v>
      </c>
      <c r="E8" s="45"/>
      <c r="F8" s="45"/>
      <c r="G8" s="45">
        <v>4</v>
      </c>
      <c r="H8" s="45">
        <v>3</v>
      </c>
      <c r="I8" s="45">
        <v>1</v>
      </c>
      <c r="J8" s="45">
        <v>1</v>
      </c>
      <c r="K8" s="45"/>
      <c r="L8" s="45"/>
      <c r="M8" s="45"/>
      <c r="N8" s="45">
        <f>IF(B8="","",(D8*2)+(E8*3)+F8*1)</f>
        <v>2</v>
      </c>
      <c r="O8" s="41"/>
      <c r="P8" s="38">
        <v>11</v>
      </c>
      <c r="Q8" s="39" t="s">
        <v>72</v>
      </c>
      <c r="R8" s="39" t="s">
        <v>73</v>
      </c>
      <c r="S8" s="45"/>
      <c r="T8" s="45"/>
      <c r="U8" s="45"/>
      <c r="V8" s="45">
        <v>5</v>
      </c>
      <c r="W8" s="45">
        <v>1</v>
      </c>
      <c r="X8" s="45">
        <v>1</v>
      </c>
      <c r="Y8" s="45">
        <v>1</v>
      </c>
      <c r="Z8" s="45">
        <v>4</v>
      </c>
      <c r="AA8" s="45"/>
      <c r="AB8" s="45"/>
      <c r="AC8" s="45">
        <f>IF(Q8="","",(S8*2)+(T8*3)+U8*1)</f>
        <v>0</v>
      </c>
    </row>
    <row r="9" spans="1:29" x14ac:dyDescent="0.25">
      <c r="A9" s="38">
        <v>12</v>
      </c>
      <c r="B9" s="39" t="s">
        <v>59</v>
      </c>
      <c r="C9" s="39" t="s">
        <v>60</v>
      </c>
      <c r="D9" s="45"/>
      <c r="E9" s="45">
        <v>2</v>
      </c>
      <c r="F9" s="45"/>
      <c r="G9" s="45">
        <v>4</v>
      </c>
      <c r="H9" s="45"/>
      <c r="I9" s="45">
        <v>2</v>
      </c>
      <c r="J9" s="45"/>
      <c r="K9" s="45">
        <v>3</v>
      </c>
      <c r="L9" s="45"/>
      <c r="M9" s="45"/>
      <c r="N9" s="45">
        <f>IF(B9="","",(D9*2)+(E9*3)+F9*1)</f>
        <v>6</v>
      </c>
      <c r="O9" s="41"/>
      <c r="P9" s="38">
        <v>13</v>
      </c>
      <c r="Q9" s="39" t="s">
        <v>74</v>
      </c>
      <c r="R9" s="39" t="s">
        <v>75</v>
      </c>
      <c r="S9" s="45"/>
      <c r="T9" s="45"/>
      <c r="U9" s="45"/>
      <c r="V9" s="45">
        <v>6</v>
      </c>
      <c r="W9" s="45">
        <v>2</v>
      </c>
      <c r="X9" s="45">
        <v>1</v>
      </c>
      <c r="Y9" s="45"/>
      <c r="Z9" s="45"/>
      <c r="AA9" s="45"/>
      <c r="AB9" s="45"/>
      <c r="AC9" s="45">
        <f>IF(Q9="","",(S9*2)+(T9*3)+U9*1)</f>
        <v>0</v>
      </c>
    </row>
    <row r="10" spans="1:29" x14ac:dyDescent="0.25">
      <c r="A10" s="38">
        <v>14</v>
      </c>
      <c r="B10" s="39" t="s">
        <v>57</v>
      </c>
      <c r="C10" s="39" t="s">
        <v>58</v>
      </c>
      <c r="D10" s="45">
        <v>3</v>
      </c>
      <c r="E10" s="45"/>
      <c r="F10" s="45"/>
      <c r="G10" s="45">
        <v>9</v>
      </c>
      <c r="H10" s="45"/>
      <c r="I10" s="45">
        <v>1</v>
      </c>
      <c r="J10" s="45"/>
      <c r="K10" s="45"/>
      <c r="L10" s="45"/>
      <c r="M10" s="45"/>
      <c r="N10" s="45">
        <f>IF(B10="","",(D10*2)+(E10*3)+F10*1)</f>
        <v>6</v>
      </c>
      <c r="O10" s="41"/>
      <c r="P10" s="38">
        <v>18</v>
      </c>
      <c r="Q10" s="39" t="s">
        <v>76</v>
      </c>
      <c r="R10" s="39" t="s">
        <v>47</v>
      </c>
      <c r="S10" s="45"/>
      <c r="T10" s="45"/>
      <c r="U10" s="45"/>
      <c r="V10" s="45"/>
      <c r="W10" s="45">
        <v>1</v>
      </c>
      <c r="X10" s="45">
        <v>1</v>
      </c>
      <c r="Y10" s="45"/>
      <c r="Z10" s="45"/>
      <c r="AA10" s="45"/>
      <c r="AB10" s="45"/>
      <c r="AC10" s="45">
        <f>IF(Q10="","",(S10*2)+(T10*3)+U10*1)</f>
        <v>0</v>
      </c>
    </row>
    <row r="11" spans="1:29" x14ac:dyDescent="0.25">
      <c r="A11" s="38">
        <v>15</v>
      </c>
      <c r="B11" s="39" t="s">
        <v>22</v>
      </c>
      <c r="C11" s="39" t="s">
        <v>23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>
        <f>IF(B11="","",(D11*2)+(E11*3)+F11*1)</f>
        <v>0</v>
      </c>
      <c r="O11" s="41"/>
      <c r="P11" s="38">
        <v>21</v>
      </c>
      <c r="Q11" s="39" t="s">
        <v>112</v>
      </c>
      <c r="R11" s="39" t="s">
        <v>40</v>
      </c>
      <c r="S11" s="45">
        <v>1</v>
      </c>
      <c r="T11" s="45"/>
      <c r="U11" s="45">
        <v>1</v>
      </c>
      <c r="V11" s="45">
        <v>7</v>
      </c>
      <c r="W11" s="45">
        <v>1</v>
      </c>
      <c r="X11" s="45"/>
      <c r="Y11" s="45"/>
      <c r="Z11" s="45">
        <v>3</v>
      </c>
      <c r="AA11" s="45"/>
      <c r="AB11" s="45"/>
      <c r="AC11" s="45">
        <f>IF(Q11="","",(S11*2)+(T11*3)+U11*1)</f>
        <v>3</v>
      </c>
    </row>
    <row r="12" spans="1:29" x14ac:dyDescent="0.25">
      <c r="A12" s="38">
        <v>18</v>
      </c>
      <c r="B12" s="39" t="s">
        <v>208</v>
      </c>
      <c r="C12" s="39" t="s">
        <v>61</v>
      </c>
      <c r="D12" s="45">
        <v>1</v>
      </c>
      <c r="E12" s="45"/>
      <c r="F12" s="45"/>
      <c r="G12" s="45">
        <v>3</v>
      </c>
      <c r="H12" s="45"/>
      <c r="I12" s="45"/>
      <c r="J12" s="45"/>
      <c r="K12" s="45"/>
      <c r="L12" s="45"/>
      <c r="M12" s="45"/>
      <c r="N12" s="45">
        <f>IF(B12="","",(D12*2)+(E12*3)+F12*1)</f>
        <v>2</v>
      </c>
      <c r="O12" s="41"/>
      <c r="P12" s="42">
        <v>40</v>
      </c>
      <c r="Q12" s="39" t="s">
        <v>77</v>
      </c>
      <c r="R12" s="39" t="s">
        <v>78</v>
      </c>
      <c r="S12" s="45"/>
      <c r="T12" s="45">
        <v>1</v>
      </c>
      <c r="U12" s="45">
        <v>2</v>
      </c>
      <c r="V12" s="45">
        <v>1</v>
      </c>
      <c r="W12" s="45"/>
      <c r="X12" s="45">
        <v>1</v>
      </c>
      <c r="Y12" s="45"/>
      <c r="Z12" s="45">
        <v>2</v>
      </c>
      <c r="AA12" s="45"/>
      <c r="AB12" s="45"/>
      <c r="AC12" s="45">
        <f>IF(Q12="","",(S12*2)+(T12*3)+U12*1)</f>
        <v>5</v>
      </c>
    </row>
    <row r="13" spans="1:29" x14ac:dyDescent="0.25">
      <c r="A13" s="42">
        <v>69</v>
      </c>
      <c r="B13" s="39" t="s">
        <v>167</v>
      </c>
      <c r="C13" s="39" t="s">
        <v>168</v>
      </c>
      <c r="D13" s="45"/>
      <c r="E13" s="45"/>
      <c r="F13" s="45"/>
      <c r="G13" s="45"/>
      <c r="H13" s="45"/>
      <c r="I13" s="45"/>
      <c r="J13" s="45"/>
      <c r="K13" s="45">
        <v>1</v>
      </c>
      <c r="L13" s="45"/>
      <c r="M13" s="45"/>
      <c r="N13" s="45">
        <f>IF(B13="","",(D13*2)+(E13*3)+F13*1)</f>
        <v>0</v>
      </c>
      <c r="O13" s="41"/>
      <c r="P13" s="38">
        <v>99</v>
      </c>
      <c r="Q13" s="39" t="s">
        <v>102</v>
      </c>
      <c r="R13" s="39" t="s">
        <v>103</v>
      </c>
      <c r="S13" s="45"/>
      <c r="T13" s="45"/>
      <c r="U13" s="45"/>
      <c r="V13" s="45">
        <v>1</v>
      </c>
      <c r="W13" s="45">
        <v>1</v>
      </c>
      <c r="X13" s="45">
        <v>2</v>
      </c>
      <c r="Y13" s="45"/>
      <c r="Z13" s="45">
        <v>2</v>
      </c>
      <c r="AA13" s="45"/>
      <c r="AB13" s="45"/>
      <c r="AC13" s="45">
        <f>IF(Q13="","",(S13*2)+(T13*3)+U13*1)</f>
        <v>0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8</v>
      </c>
      <c r="E15" s="40">
        <f t="shared" si="0"/>
        <v>2</v>
      </c>
      <c r="F15" s="40">
        <f t="shared" si="0"/>
        <v>2</v>
      </c>
      <c r="G15" s="40">
        <f t="shared" si="0"/>
        <v>32</v>
      </c>
      <c r="H15" s="40">
        <f t="shared" si="0"/>
        <v>5</v>
      </c>
      <c r="I15" s="40">
        <f t="shared" si="0"/>
        <v>6</v>
      </c>
      <c r="J15" s="40">
        <f t="shared" si="0"/>
        <v>1</v>
      </c>
      <c r="K15" s="40">
        <f t="shared" si="0"/>
        <v>8</v>
      </c>
      <c r="L15" s="40">
        <f t="shared" si="0"/>
        <v>0</v>
      </c>
      <c r="M15" s="40">
        <f t="shared" si="0"/>
        <v>0</v>
      </c>
      <c r="N15" s="40">
        <f t="shared" si="0"/>
        <v>24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5</v>
      </c>
      <c r="T15" s="45">
        <f t="shared" si="1"/>
        <v>4</v>
      </c>
      <c r="U15" s="45">
        <f t="shared" si="1"/>
        <v>4</v>
      </c>
      <c r="V15" s="45">
        <f t="shared" si="1"/>
        <v>33</v>
      </c>
      <c r="W15" s="45">
        <f t="shared" si="1"/>
        <v>8</v>
      </c>
      <c r="X15" s="45">
        <f t="shared" si="1"/>
        <v>11</v>
      </c>
      <c r="Y15" s="45">
        <f t="shared" si="1"/>
        <v>1</v>
      </c>
      <c r="Z15" s="45">
        <f t="shared" si="1"/>
        <v>13</v>
      </c>
      <c r="AA15" s="45">
        <f t="shared" si="1"/>
        <v>0</v>
      </c>
      <c r="AB15" s="45">
        <f t="shared" si="1"/>
        <v>0</v>
      </c>
      <c r="AC15" s="45">
        <f t="shared" si="1"/>
        <v>26</v>
      </c>
    </row>
    <row r="16" spans="1:29" x14ac:dyDescent="0.25">
      <c r="A16" s="47" t="s">
        <v>30</v>
      </c>
      <c r="B16" s="48"/>
      <c r="C16" s="49" t="s">
        <v>34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174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66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35" t="s">
        <v>33</v>
      </c>
      <c r="P19" s="87" t="s">
        <v>79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42">
        <v>3</v>
      </c>
      <c r="B21" s="39" t="s">
        <v>48</v>
      </c>
      <c r="C21" s="39" t="s">
        <v>49</v>
      </c>
      <c r="D21" s="40"/>
      <c r="E21" s="40"/>
      <c r="F21" s="40"/>
      <c r="G21" s="40"/>
      <c r="H21" s="40">
        <v>1</v>
      </c>
      <c r="I21" s="40">
        <v>2</v>
      </c>
      <c r="J21" s="40">
        <v>1</v>
      </c>
      <c r="K21" s="40"/>
      <c r="L21" s="40"/>
      <c r="M21" s="40"/>
      <c r="N21" s="40">
        <f>IF(B21="","",(D21*2)+(E21*3)+F21*1)</f>
        <v>0</v>
      </c>
      <c r="O21" s="41"/>
      <c r="P21" s="38">
        <v>1</v>
      </c>
      <c r="Q21" s="39" t="s">
        <v>106</v>
      </c>
      <c r="R21" s="39" t="s">
        <v>107</v>
      </c>
      <c r="S21" s="40">
        <v>2</v>
      </c>
      <c r="T21" s="40">
        <v>4</v>
      </c>
      <c r="U21" s="40">
        <v>3</v>
      </c>
      <c r="V21" s="40">
        <v>2</v>
      </c>
      <c r="W21" s="40">
        <v>1</v>
      </c>
      <c r="X21" s="40"/>
      <c r="Y21" s="40"/>
      <c r="Z21" s="40"/>
      <c r="AA21" s="40"/>
      <c r="AB21" s="40"/>
      <c r="AC21" s="40">
        <f>IF(Q21="","",(S21*2)+(T21*3)+U21*1)</f>
        <v>19</v>
      </c>
    </row>
    <row r="22" spans="1:29" x14ac:dyDescent="0.25">
      <c r="A22" s="42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 t="str">
        <f>IF(B22="","",(D22*2)+(E22*3)+F22*1)</f>
        <v/>
      </c>
      <c r="O22" s="41"/>
      <c r="P22" s="38">
        <v>7</v>
      </c>
      <c r="Q22" s="39" t="s">
        <v>112</v>
      </c>
      <c r="R22" s="39" t="s">
        <v>113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>
        <f>IF(Q22="","",(S22*2)+(T22*3)+U22*1)</f>
        <v>0</v>
      </c>
    </row>
    <row r="23" spans="1:29" x14ac:dyDescent="0.25">
      <c r="A23" s="38">
        <v>7</v>
      </c>
      <c r="B23" s="39" t="s">
        <v>54</v>
      </c>
      <c r="C23" s="39" t="s">
        <v>55</v>
      </c>
      <c r="D23" s="40"/>
      <c r="E23" s="40">
        <v>2</v>
      </c>
      <c r="F23" s="40">
        <v>1</v>
      </c>
      <c r="G23" s="40">
        <v>3</v>
      </c>
      <c r="H23" s="40"/>
      <c r="I23" s="40">
        <v>1</v>
      </c>
      <c r="J23" s="40"/>
      <c r="K23" s="40">
        <v>3</v>
      </c>
      <c r="L23" s="40"/>
      <c r="M23" s="40"/>
      <c r="N23" s="40">
        <f>IF(B23="","",(D23*2)+(E23*3)+F23*1)</f>
        <v>7</v>
      </c>
      <c r="O23" s="41"/>
      <c r="P23" s="42">
        <v>8</v>
      </c>
      <c r="Q23" s="39" t="s">
        <v>109</v>
      </c>
      <c r="R23" s="39" t="s">
        <v>110</v>
      </c>
      <c r="S23" s="40"/>
      <c r="T23" s="40"/>
      <c r="U23" s="40"/>
      <c r="V23" s="40">
        <v>6</v>
      </c>
      <c r="W23" s="40">
        <v>1</v>
      </c>
      <c r="X23" s="40"/>
      <c r="Y23" s="40"/>
      <c r="Z23" s="40">
        <v>1</v>
      </c>
      <c r="AA23" s="40"/>
      <c r="AB23" s="40"/>
      <c r="AC23" s="40">
        <f>IF(Q23="","",(S23*2)+(T23*3)+U23*1)</f>
        <v>0</v>
      </c>
    </row>
    <row r="24" spans="1:29" x14ac:dyDescent="0.25">
      <c r="A24" s="46" t="s">
        <v>169</v>
      </c>
      <c r="B24" s="39" t="s">
        <v>37</v>
      </c>
      <c r="C24" s="39" t="s">
        <v>38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>
        <f>IF(B24="","",(D24*2)+(E24*3)+F24*1)</f>
        <v>0</v>
      </c>
      <c r="O24" s="41"/>
      <c r="P24" s="42">
        <v>9</v>
      </c>
      <c r="Q24" s="39" t="s">
        <v>140</v>
      </c>
      <c r="R24" s="39" t="s">
        <v>141</v>
      </c>
      <c r="S24" s="40">
        <v>2</v>
      </c>
      <c r="T24" s="40"/>
      <c r="U24" s="40"/>
      <c r="V24" s="40">
        <v>4</v>
      </c>
      <c r="W24" s="40">
        <v>1</v>
      </c>
      <c r="X24" s="40">
        <v>2</v>
      </c>
      <c r="Y24" s="40"/>
      <c r="Z24" s="40">
        <v>3</v>
      </c>
      <c r="AA24" s="40"/>
      <c r="AB24" s="40"/>
      <c r="AC24" s="40">
        <f>IF(Q24="","",(S24*2)+(T24*3)+U24*1)</f>
        <v>4</v>
      </c>
    </row>
    <row r="25" spans="1:29" x14ac:dyDescent="0.25">
      <c r="A25" s="38">
        <v>12</v>
      </c>
      <c r="B25" s="39" t="s">
        <v>52</v>
      </c>
      <c r="C25" s="39" t="s">
        <v>53</v>
      </c>
      <c r="D25" s="40">
        <v>2</v>
      </c>
      <c r="E25" s="40"/>
      <c r="F25" s="40"/>
      <c r="G25" s="40">
        <v>10</v>
      </c>
      <c r="H25" s="40"/>
      <c r="I25" s="40"/>
      <c r="J25" s="40">
        <v>1</v>
      </c>
      <c r="K25" s="40">
        <v>3</v>
      </c>
      <c r="L25" s="40"/>
      <c r="M25" s="40"/>
      <c r="N25" s="40">
        <f>IF(B25="","",(D25*2)+(E25*3)+F25*1)</f>
        <v>4</v>
      </c>
      <c r="O25" s="41"/>
      <c r="P25" s="42">
        <v>11</v>
      </c>
      <c r="Q25" s="39" t="s">
        <v>114</v>
      </c>
      <c r="R25" s="39" t="s">
        <v>27</v>
      </c>
      <c r="S25" s="40">
        <v>5</v>
      </c>
      <c r="T25" s="40"/>
      <c r="U25" s="40">
        <v>6</v>
      </c>
      <c r="V25" s="40">
        <v>5</v>
      </c>
      <c r="W25" s="40">
        <v>1</v>
      </c>
      <c r="X25" s="40">
        <v>2</v>
      </c>
      <c r="Y25" s="40"/>
      <c r="Z25" s="40">
        <v>3</v>
      </c>
      <c r="AA25" s="40"/>
      <c r="AB25" s="40"/>
      <c r="AC25" s="40">
        <f>IF(Q25="","",(S25*2)+(T25*3)+U25*1)</f>
        <v>16</v>
      </c>
    </row>
    <row r="26" spans="1:29" x14ac:dyDescent="0.25">
      <c r="A26" s="42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 t="str">
        <f>IF(B26="","",(D26*2)+(E26*3)+F26*1)</f>
        <v/>
      </c>
      <c r="O26" s="41"/>
      <c r="P26" s="42">
        <v>13</v>
      </c>
      <c r="Q26" s="39" t="s">
        <v>111</v>
      </c>
      <c r="R26" s="39" t="s">
        <v>27</v>
      </c>
      <c r="S26" s="40">
        <v>1</v>
      </c>
      <c r="T26" s="40"/>
      <c r="U26" s="40"/>
      <c r="V26" s="40">
        <v>5</v>
      </c>
      <c r="W26" s="40"/>
      <c r="X26" s="40">
        <v>2</v>
      </c>
      <c r="Y26" s="40"/>
      <c r="Z26" s="40">
        <v>1</v>
      </c>
      <c r="AA26" s="40"/>
      <c r="AB26" s="40"/>
      <c r="AC26" s="40">
        <f>IF(Q26="","",(S26*2)+(T26*3)+U26*1)</f>
        <v>2</v>
      </c>
    </row>
    <row r="27" spans="1:29" x14ac:dyDescent="0.25">
      <c r="A27" s="38">
        <v>32</v>
      </c>
      <c r="B27" s="39" t="s">
        <v>100</v>
      </c>
      <c r="C27" s="39" t="s">
        <v>101</v>
      </c>
      <c r="D27" s="40"/>
      <c r="E27" s="40"/>
      <c r="F27" s="40"/>
      <c r="G27" s="40">
        <v>5</v>
      </c>
      <c r="H27" s="40"/>
      <c r="I27" s="40">
        <v>3</v>
      </c>
      <c r="J27" s="40"/>
      <c r="K27" s="40">
        <v>4</v>
      </c>
      <c r="L27" s="40"/>
      <c r="M27" s="40"/>
      <c r="N27" s="40">
        <f>IF(B27="","",(D27*2)+(E27*3)+F27*1)</f>
        <v>0</v>
      </c>
      <c r="O27" s="41"/>
      <c r="P27" s="42"/>
      <c r="Q27" s="39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 t="str">
        <f>IF(Q27="","",(S27*2)+(T27*3)+U27*1)</f>
        <v/>
      </c>
    </row>
    <row r="28" spans="1:29" x14ac:dyDescent="0.25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 t="str">
        <f>IF(B28="","",(D28*2)+(E28*3)+F28*1)</f>
        <v/>
      </c>
      <c r="O28" s="41"/>
      <c r="P28" s="42">
        <v>15</v>
      </c>
      <c r="Q28" s="39" t="s">
        <v>104</v>
      </c>
      <c r="R28" s="39" t="s">
        <v>105</v>
      </c>
      <c r="S28" s="40">
        <v>1</v>
      </c>
      <c r="T28" s="40"/>
      <c r="U28" s="40"/>
      <c r="V28" s="40">
        <v>6</v>
      </c>
      <c r="W28" s="40">
        <v>2</v>
      </c>
      <c r="X28" s="40">
        <v>7</v>
      </c>
      <c r="Y28" s="40"/>
      <c r="Z28" s="40">
        <v>2</v>
      </c>
      <c r="AA28" s="40"/>
      <c r="AB28" s="40"/>
      <c r="AC28" s="40">
        <f>IF(Q28="","",(S28*2)+(T28*3)+U28*1)</f>
        <v>2</v>
      </c>
    </row>
    <row r="29" spans="1:29" x14ac:dyDescent="0.25">
      <c r="A29" s="38">
        <v>1</v>
      </c>
      <c r="B29" s="39" t="s">
        <v>161</v>
      </c>
      <c r="C29" s="39" t="s">
        <v>162</v>
      </c>
      <c r="D29" s="45"/>
      <c r="E29" s="45">
        <v>1</v>
      </c>
      <c r="F29" s="45"/>
      <c r="G29" s="45">
        <v>3</v>
      </c>
      <c r="H29" s="45">
        <v>1</v>
      </c>
      <c r="I29" s="45">
        <v>2</v>
      </c>
      <c r="J29" s="45"/>
      <c r="K29" s="45">
        <v>1</v>
      </c>
      <c r="L29" s="45"/>
      <c r="M29" s="45"/>
      <c r="N29" s="40">
        <f>IF(B29="","",(D29*2)+(E29*3)+F29*1)</f>
        <v>3</v>
      </c>
      <c r="O29" s="41"/>
      <c r="P29" s="42">
        <v>20</v>
      </c>
      <c r="Q29" s="39" t="s">
        <v>108</v>
      </c>
      <c r="R29" s="39" t="s">
        <v>42</v>
      </c>
      <c r="S29" s="40">
        <v>1</v>
      </c>
      <c r="T29" s="40">
        <v>1</v>
      </c>
      <c r="U29" s="40"/>
      <c r="V29" s="40">
        <v>1</v>
      </c>
      <c r="W29" s="40">
        <v>2</v>
      </c>
      <c r="X29" s="40"/>
      <c r="Y29" s="40"/>
      <c r="Z29" s="40"/>
      <c r="AA29" s="40"/>
      <c r="AB29" s="40"/>
      <c r="AC29" s="40">
        <f>IF(Q29="","",(S29*2)+(T29*3)+U29*1)</f>
        <v>5</v>
      </c>
    </row>
    <row r="30" spans="1:29" x14ac:dyDescent="0.25">
      <c r="A30" s="38">
        <v>0</v>
      </c>
      <c r="B30" s="39" t="s">
        <v>224</v>
      </c>
      <c r="C30" s="39" t="s">
        <v>225</v>
      </c>
      <c r="D30" s="45">
        <v>1</v>
      </c>
      <c r="E30" s="45"/>
      <c r="F30" s="45">
        <v>1</v>
      </c>
      <c r="G30" s="45">
        <v>2</v>
      </c>
      <c r="H30" s="45">
        <v>1</v>
      </c>
      <c r="I30" s="45">
        <v>2</v>
      </c>
      <c r="J30" s="45"/>
      <c r="K30" s="45">
        <v>3</v>
      </c>
      <c r="L30" s="45"/>
      <c r="M30" s="45"/>
      <c r="N30" s="45">
        <f>IF(B30="","",(D30*2)+(E30*3)+F30*1)</f>
        <v>3</v>
      </c>
      <c r="O30" s="41"/>
      <c r="P30" s="29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0" t="s">
        <v>28</v>
      </c>
      <c r="B31" s="61"/>
      <c r="C31" s="62"/>
      <c r="D31" s="45">
        <f t="shared" ref="D31:N31" si="2">SUM(D21:D30)</f>
        <v>3</v>
      </c>
      <c r="E31" s="45">
        <f t="shared" si="2"/>
        <v>3</v>
      </c>
      <c r="F31" s="45">
        <f t="shared" si="2"/>
        <v>2</v>
      </c>
      <c r="G31" s="45">
        <f t="shared" si="2"/>
        <v>23</v>
      </c>
      <c r="H31" s="45">
        <f t="shared" si="2"/>
        <v>3</v>
      </c>
      <c r="I31" s="45">
        <f t="shared" si="2"/>
        <v>10</v>
      </c>
      <c r="J31" s="45">
        <f t="shared" si="2"/>
        <v>2</v>
      </c>
      <c r="K31" s="45">
        <f t="shared" si="2"/>
        <v>14</v>
      </c>
      <c r="L31" s="45">
        <f t="shared" si="2"/>
        <v>0</v>
      </c>
      <c r="M31" s="45">
        <f t="shared" si="2"/>
        <v>0</v>
      </c>
      <c r="N31" s="45">
        <f t="shared" si="2"/>
        <v>17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12</v>
      </c>
      <c r="T31" s="45">
        <f t="shared" si="3"/>
        <v>5</v>
      </c>
      <c r="U31" s="45">
        <f t="shared" si="3"/>
        <v>9</v>
      </c>
      <c r="V31" s="45">
        <f t="shared" si="3"/>
        <v>29</v>
      </c>
      <c r="W31" s="45">
        <f t="shared" si="3"/>
        <v>8</v>
      </c>
      <c r="X31" s="45">
        <f t="shared" si="3"/>
        <v>13</v>
      </c>
      <c r="Y31" s="45">
        <f t="shared" si="3"/>
        <v>0</v>
      </c>
      <c r="Z31" s="45">
        <f t="shared" si="3"/>
        <v>10</v>
      </c>
      <c r="AA31" s="45">
        <f t="shared" si="3"/>
        <v>0</v>
      </c>
      <c r="AB31" s="45">
        <f t="shared" si="3"/>
        <v>0</v>
      </c>
      <c r="AC31" s="45">
        <f t="shared" si="3"/>
        <v>48</v>
      </c>
    </row>
    <row r="32" spans="1:29" x14ac:dyDescent="0.25">
      <c r="A32" s="47" t="s">
        <v>30</v>
      </c>
      <c r="B32" s="48"/>
      <c r="C32" s="49" t="s">
        <v>62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174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8" t="s">
        <v>119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35" t="s">
        <v>160</v>
      </c>
      <c r="P35" s="75" t="s">
        <v>62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>
        <v>0</v>
      </c>
      <c r="B37" s="39" t="s">
        <v>228</v>
      </c>
      <c r="C37" s="39" t="s">
        <v>227</v>
      </c>
      <c r="D37" s="40">
        <v>1</v>
      </c>
      <c r="E37" s="40"/>
      <c r="F37" s="40"/>
      <c r="G37" s="40">
        <v>1</v>
      </c>
      <c r="H37" s="40"/>
      <c r="I37" s="40"/>
      <c r="J37" s="40">
        <v>1</v>
      </c>
      <c r="K37" s="40"/>
      <c r="L37" s="40"/>
      <c r="M37" s="40"/>
      <c r="N37" s="40">
        <f>IF(B37="","",(D37*2)+(E37*3)+F37*1)</f>
        <v>2</v>
      </c>
      <c r="O37" s="41"/>
      <c r="P37" s="38">
        <v>0</v>
      </c>
      <c r="Q37" s="39" t="s">
        <v>80</v>
      </c>
      <c r="R37" s="39" t="s">
        <v>81</v>
      </c>
      <c r="S37" s="45">
        <v>1</v>
      </c>
      <c r="T37" s="45"/>
      <c r="U37" s="45">
        <v>1</v>
      </c>
      <c r="V37" s="45">
        <v>1</v>
      </c>
      <c r="W37" s="45">
        <v>1</v>
      </c>
      <c r="X37" s="45">
        <v>1</v>
      </c>
      <c r="Y37" s="45"/>
      <c r="Z37" s="45">
        <v>2</v>
      </c>
      <c r="AA37" s="45"/>
      <c r="AB37" s="45"/>
      <c r="AC37" s="45">
        <f>IF(Q37="","",(S37*2)+(T37*3)+U37*1)</f>
        <v>3</v>
      </c>
    </row>
    <row r="38" spans="1:29" x14ac:dyDescent="0.25">
      <c r="A38" s="42">
        <v>3</v>
      </c>
      <c r="B38" s="39" t="s">
        <v>122</v>
      </c>
      <c r="C38" s="39" t="s">
        <v>27</v>
      </c>
      <c r="D38" s="40">
        <v>2</v>
      </c>
      <c r="E38" s="40"/>
      <c r="F38" s="40"/>
      <c r="G38" s="40">
        <v>4</v>
      </c>
      <c r="H38" s="40"/>
      <c r="I38" s="40">
        <v>1</v>
      </c>
      <c r="J38" s="40"/>
      <c r="K38" s="40">
        <v>5</v>
      </c>
      <c r="L38" s="40"/>
      <c r="M38" s="40"/>
      <c r="N38" s="40">
        <f>IF(B38="","",(D38*2)+(E38*3)+F38*1)</f>
        <v>4</v>
      </c>
      <c r="O38" s="41"/>
      <c r="P38" s="38">
        <v>7</v>
      </c>
      <c r="Q38" s="39" t="s">
        <v>82</v>
      </c>
      <c r="R38" s="39" t="s">
        <v>83</v>
      </c>
      <c r="S38" s="45">
        <v>3</v>
      </c>
      <c r="T38" s="45">
        <v>1</v>
      </c>
      <c r="U38" s="45">
        <v>3</v>
      </c>
      <c r="V38" s="45">
        <v>4</v>
      </c>
      <c r="W38" s="45">
        <v>1</v>
      </c>
      <c r="X38" s="45">
        <v>1</v>
      </c>
      <c r="Y38" s="45"/>
      <c r="Z38" s="45"/>
      <c r="AA38" s="45"/>
      <c r="AB38" s="45"/>
      <c r="AC38" s="45">
        <f>IF(Q38="","",(S38*2)+(T38*3)+U38*1)</f>
        <v>12</v>
      </c>
    </row>
    <row r="39" spans="1:29" x14ac:dyDescent="0.25">
      <c r="A39" s="42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 t="str">
        <f>IF(B39="","",(D39*2)+(E39*3)+F39*1)</f>
        <v/>
      </c>
      <c r="O39" s="41"/>
      <c r="P39" s="38">
        <v>9</v>
      </c>
      <c r="Q39" s="39" t="s">
        <v>64</v>
      </c>
      <c r="R39" s="39" t="s">
        <v>65</v>
      </c>
      <c r="S39" s="45"/>
      <c r="T39" s="45"/>
      <c r="U39" s="45"/>
      <c r="V39" s="45">
        <v>1</v>
      </c>
      <c r="W39" s="45">
        <v>1</v>
      </c>
      <c r="X39" s="45">
        <v>1</v>
      </c>
      <c r="Y39" s="45"/>
      <c r="Z39" s="45">
        <v>2</v>
      </c>
      <c r="AA39" s="45"/>
      <c r="AB39" s="45"/>
      <c r="AC39" s="45">
        <f>IF(Q39="","",(S39*2)+(T39*3)+U39*1)</f>
        <v>0</v>
      </c>
    </row>
    <row r="40" spans="1:29" x14ac:dyDescent="0.25">
      <c r="A40" s="42">
        <v>7</v>
      </c>
      <c r="B40" s="39" t="s">
        <v>123</v>
      </c>
      <c r="C40" s="39" t="s">
        <v>124</v>
      </c>
      <c r="D40" s="40"/>
      <c r="E40" s="40"/>
      <c r="F40" s="40">
        <v>2</v>
      </c>
      <c r="G40" s="40">
        <v>2</v>
      </c>
      <c r="H40" s="40"/>
      <c r="I40" s="40">
        <v>1</v>
      </c>
      <c r="J40" s="40"/>
      <c r="K40" s="40">
        <v>3</v>
      </c>
      <c r="L40" s="40"/>
      <c r="M40" s="40"/>
      <c r="N40" s="40">
        <f>IF(B40="","",(D40*2)+(E40*3)+F40*1)</f>
        <v>2</v>
      </c>
      <c r="O40" s="41"/>
      <c r="P40" s="38">
        <v>11</v>
      </c>
      <c r="Q40" s="39" t="s">
        <v>84</v>
      </c>
      <c r="R40" s="39" t="s">
        <v>85</v>
      </c>
      <c r="S40" s="45">
        <v>1</v>
      </c>
      <c r="T40" s="45"/>
      <c r="U40" s="45"/>
      <c r="V40" s="45">
        <v>1</v>
      </c>
      <c r="W40" s="45">
        <v>1</v>
      </c>
      <c r="X40" s="45"/>
      <c r="Y40" s="45">
        <v>1</v>
      </c>
      <c r="Z40" s="45">
        <v>2</v>
      </c>
      <c r="AA40" s="45"/>
      <c r="AB40" s="45"/>
      <c r="AC40" s="45">
        <f>IF(Q40="","",(S40*2)+(T40*3)+U40*1)</f>
        <v>2</v>
      </c>
    </row>
    <row r="41" spans="1:29" x14ac:dyDescent="0.25">
      <c r="A41" s="42">
        <v>8</v>
      </c>
      <c r="B41" s="39" t="s">
        <v>125</v>
      </c>
      <c r="C41" s="39" t="s">
        <v>126</v>
      </c>
      <c r="D41" s="40">
        <v>2</v>
      </c>
      <c r="E41" s="40"/>
      <c r="F41" s="40"/>
      <c r="G41" s="40">
        <v>5</v>
      </c>
      <c r="H41" s="40"/>
      <c r="I41" s="40">
        <v>1</v>
      </c>
      <c r="J41" s="40"/>
      <c r="K41" s="40">
        <v>1</v>
      </c>
      <c r="L41" s="40"/>
      <c r="M41" s="40"/>
      <c r="N41" s="40">
        <f>IF(B41="","",(D41*2)+(E41*3)+F41*1)</f>
        <v>4</v>
      </c>
      <c r="O41" s="41"/>
      <c r="P41" s="38">
        <v>14</v>
      </c>
      <c r="Q41" s="39" t="s">
        <v>88</v>
      </c>
      <c r="R41" s="39" t="s">
        <v>89</v>
      </c>
      <c r="S41" s="45">
        <v>1</v>
      </c>
      <c r="T41" s="45"/>
      <c r="U41" s="45"/>
      <c r="V41" s="45">
        <v>2</v>
      </c>
      <c r="W41" s="45"/>
      <c r="X41" s="45"/>
      <c r="Y41" s="45"/>
      <c r="Z41" s="45"/>
      <c r="AA41" s="45"/>
      <c r="AB41" s="45"/>
      <c r="AC41" s="45">
        <f>IF(Q41="","",(S41*2)+(T41*3)+U41*1)</f>
        <v>2</v>
      </c>
    </row>
    <row r="42" spans="1:29" x14ac:dyDescent="0.25">
      <c r="A42" s="42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 t="str">
        <f>IF(B42="","",(D42*2)+(E42*3)+F42*1)</f>
        <v/>
      </c>
      <c r="O42" s="41"/>
      <c r="P42" s="38">
        <v>21</v>
      </c>
      <c r="Q42" s="39" t="s">
        <v>139</v>
      </c>
      <c r="R42" s="39" t="s">
        <v>42</v>
      </c>
      <c r="S42" s="45">
        <v>1</v>
      </c>
      <c r="T42" s="45"/>
      <c r="U42" s="45"/>
      <c r="V42" s="45">
        <v>10</v>
      </c>
      <c r="W42" s="45">
        <v>2</v>
      </c>
      <c r="X42" s="45">
        <v>3</v>
      </c>
      <c r="Y42" s="45"/>
      <c r="Z42" s="45">
        <v>3</v>
      </c>
      <c r="AA42" s="45"/>
      <c r="AB42" s="45"/>
      <c r="AC42" s="45">
        <f>IF(Q42="","",(S42*2)+(T42*3)+U42*1)</f>
        <v>2</v>
      </c>
    </row>
    <row r="43" spans="1:29" x14ac:dyDescent="0.25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 t="str">
        <f>IF(B43="","",(D43*2)+(E43*3)+F43*1)</f>
        <v/>
      </c>
      <c r="O43" s="41"/>
      <c r="P43" s="38">
        <v>27</v>
      </c>
      <c r="Q43" s="39" t="s">
        <v>90</v>
      </c>
      <c r="R43" s="39" t="s">
        <v>91</v>
      </c>
      <c r="S43" s="45">
        <v>3</v>
      </c>
      <c r="T43" s="45">
        <v>3</v>
      </c>
      <c r="U43" s="45">
        <v>1</v>
      </c>
      <c r="V43" s="45">
        <v>5</v>
      </c>
      <c r="W43" s="45"/>
      <c r="X43" s="45">
        <v>2</v>
      </c>
      <c r="Y43" s="45"/>
      <c r="Z43" s="45">
        <v>1</v>
      </c>
      <c r="AA43" s="45"/>
      <c r="AB43" s="45"/>
      <c r="AC43" s="45">
        <f>IF(Q43="","",(S43*2)+(T43*3)+U43*1)</f>
        <v>16</v>
      </c>
    </row>
    <row r="44" spans="1:29" x14ac:dyDescent="0.25">
      <c r="A44" s="42">
        <v>24</v>
      </c>
      <c r="B44" s="39" t="s">
        <v>131</v>
      </c>
      <c r="C44" s="39" t="s">
        <v>132</v>
      </c>
      <c r="D44" s="40">
        <v>1</v>
      </c>
      <c r="E44" s="40"/>
      <c r="F44" s="40">
        <v>3</v>
      </c>
      <c r="G44" s="40">
        <v>12</v>
      </c>
      <c r="H44" s="40">
        <v>2</v>
      </c>
      <c r="I44" s="40">
        <v>4</v>
      </c>
      <c r="J44" s="40">
        <v>1</v>
      </c>
      <c r="K44" s="40">
        <v>1</v>
      </c>
      <c r="L44" s="40"/>
      <c r="M44" s="40"/>
      <c r="N44" s="40">
        <f>IF(B44="","",(D44*2)+(E44*3)+F44*1)</f>
        <v>5</v>
      </c>
      <c r="O44" s="41"/>
      <c r="P44" s="38">
        <v>32</v>
      </c>
      <c r="Q44" s="39" t="s">
        <v>92</v>
      </c>
      <c r="R44" s="39" t="s">
        <v>93</v>
      </c>
      <c r="S44" s="45">
        <v>1</v>
      </c>
      <c r="T44" s="45"/>
      <c r="U44" s="45"/>
      <c r="V44" s="45">
        <v>3</v>
      </c>
      <c r="W44" s="45"/>
      <c r="X44" s="45">
        <v>1</v>
      </c>
      <c r="Y44" s="45"/>
      <c r="Z44" s="45">
        <v>2</v>
      </c>
      <c r="AA44" s="45"/>
      <c r="AB44" s="45"/>
      <c r="AC44" s="45">
        <f>IF(Q44="","",(S44*2)+(T44*3)+U44*1)</f>
        <v>2</v>
      </c>
    </row>
    <row r="45" spans="1:29" x14ac:dyDescent="0.25">
      <c r="A45" s="38">
        <v>52</v>
      </c>
      <c r="B45" s="39" t="s">
        <v>133</v>
      </c>
      <c r="C45" s="39" t="s">
        <v>134</v>
      </c>
      <c r="D45" s="45">
        <v>1</v>
      </c>
      <c r="E45" s="45"/>
      <c r="F45" s="45"/>
      <c r="G45" s="45">
        <v>3</v>
      </c>
      <c r="H45" s="45"/>
      <c r="I45" s="45"/>
      <c r="J45" s="45"/>
      <c r="K45" s="45">
        <v>3</v>
      </c>
      <c r="L45" s="45"/>
      <c r="M45" s="45"/>
      <c r="N45" s="45">
        <f>IF(B45="","",(D45*2)+(E45*3)+F45*1)</f>
        <v>2</v>
      </c>
      <c r="O45" s="41"/>
      <c r="P45" s="38">
        <v>33</v>
      </c>
      <c r="Q45" s="39" t="s">
        <v>94</v>
      </c>
      <c r="R45" s="39" t="s">
        <v>26</v>
      </c>
      <c r="S45" s="45"/>
      <c r="T45" s="45"/>
      <c r="U45" s="45"/>
      <c r="V45" s="45">
        <v>1</v>
      </c>
      <c r="W45" s="45"/>
      <c r="X45" s="45"/>
      <c r="Y45" s="45"/>
      <c r="Z45" s="45">
        <v>1</v>
      </c>
      <c r="AA45" s="45"/>
      <c r="AB45" s="45"/>
      <c r="AC45" s="45">
        <f>IF(Q45="","",(S45*2)+(T45*3)+U45*1)</f>
        <v>0</v>
      </c>
    </row>
    <row r="46" spans="1:29" x14ac:dyDescent="0.25">
      <c r="A46" s="29" t="s">
        <v>163</v>
      </c>
      <c r="B46" s="39" t="s">
        <v>158</v>
      </c>
      <c r="C46" s="39" t="s">
        <v>159</v>
      </c>
      <c r="D46" s="45"/>
      <c r="E46" s="45"/>
      <c r="F46" s="45"/>
      <c r="G46" s="45">
        <v>2</v>
      </c>
      <c r="H46" s="45"/>
      <c r="I46" s="45"/>
      <c r="J46" s="45"/>
      <c r="K46" s="45">
        <v>1</v>
      </c>
      <c r="L46" s="45"/>
      <c r="M46" s="45"/>
      <c r="N46" s="45">
        <f>IF(B46="","",(D46*2)+(E46*3)+F46*1)</f>
        <v>0</v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7</v>
      </c>
      <c r="E47" s="40">
        <f t="shared" si="4"/>
        <v>0</v>
      </c>
      <c r="F47" s="40">
        <f t="shared" si="4"/>
        <v>5</v>
      </c>
      <c r="G47" s="40">
        <f t="shared" si="4"/>
        <v>29</v>
      </c>
      <c r="H47" s="40">
        <f t="shared" si="4"/>
        <v>2</v>
      </c>
      <c r="I47" s="40">
        <f t="shared" si="4"/>
        <v>7</v>
      </c>
      <c r="J47" s="40">
        <f t="shared" si="4"/>
        <v>2</v>
      </c>
      <c r="K47" s="40">
        <f t="shared" si="4"/>
        <v>14</v>
      </c>
      <c r="L47" s="40">
        <f t="shared" si="4"/>
        <v>0</v>
      </c>
      <c r="M47" s="40">
        <f t="shared" si="4"/>
        <v>0</v>
      </c>
      <c r="N47" s="40">
        <f t="shared" si="4"/>
        <v>19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11</v>
      </c>
      <c r="T47" s="45">
        <f t="shared" si="5"/>
        <v>4</v>
      </c>
      <c r="U47" s="45">
        <f t="shared" si="5"/>
        <v>5</v>
      </c>
      <c r="V47" s="45">
        <f t="shared" si="5"/>
        <v>28</v>
      </c>
      <c r="W47" s="45">
        <f t="shared" si="5"/>
        <v>6</v>
      </c>
      <c r="X47" s="45">
        <f t="shared" si="5"/>
        <v>9</v>
      </c>
      <c r="Y47" s="45">
        <f t="shared" si="5"/>
        <v>1</v>
      </c>
      <c r="Z47" s="45">
        <f t="shared" si="5"/>
        <v>13</v>
      </c>
      <c r="AA47" s="45">
        <f t="shared" si="5"/>
        <v>0</v>
      </c>
      <c r="AB47" s="45">
        <f t="shared" si="5"/>
        <v>0</v>
      </c>
      <c r="AC47" s="45">
        <f t="shared" si="5"/>
        <v>39</v>
      </c>
    </row>
    <row r="48" spans="1:29" x14ac:dyDescent="0.25">
      <c r="A48" s="47" t="s">
        <v>30</v>
      </c>
      <c r="B48" s="48"/>
      <c r="C48" s="49" t="s">
        <v>79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226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P3" s="11" t="s">
        <v>1</v>
      </c>
      <c r="Q3" s="78" t="s">
        <v>119</v>
      </c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/>
    </row>
    <row r="4" spans="1:31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3" t="s">
        <v>17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14</v>
      </c>
      <c r="AD4" s="12" t="s">
        <v>15</v>
      </c>
      <c r="AE4" s="12" t="s">
        <v>16</v>
      </c>
    </row>
    <row r="5" spans="1:31" x14ac:dyDescent="0.25">
      <c r="A5" s="14">
        <v>0</v>
      </c>
      <c r="B5" s="15" t="s">
        <v>97</v>
      </c>
      <c r="C5" s="15" t="s">
        <v>40</v>
      </c>
      <c r="D5" s="16">
        <v>3</v>
      </c>
      <c r="E5" s="16"/>
      <c r="F5" s="16">
        <v>2</v>
      </c>
      <c r="G5" s="16">
        <v>9</v>
      </c>
      <c r="H5" s="16">
        <v>1</v>
      </c>
      <c r="I5" s="16">
        <v>2</v>
      </c>
      <c r="J5" s="16"/>
      <c r="K5" s="16"/>
      <c r="L5" s="16"/>
      <c r="M5" s="16"/>
      <c r="N5" s="16"/>
      <c r="O5" s="16">
        <v>8</v>
      </c>
      <c r="P5" s="17"/>
      <c r="Q5" s="18">
        <v>0</v>
      </c>
      <c r="R5" s="15" t="s">
        <v>120</v>
      </c>
      <c r="S5" s="15" t="s">
        <v>121</v>
      </c>
      <c r="T5" s="16">
        <v>1</v>
      </c>
      <c r="U5" s="16"/>
      <c r="V5" s="16"/>
      <c r="W5" s="16">
        <v>1</v>
      </c>
      <c r="X5" s="16"/>
      <c r="Y5" s="16">
        <v>3</v>
      </c>
      <c r="Z5" s="16"/>
      <c r="AA5" s="16"/>
      <c r="AB5" s="16"/>
      <c r="AC5" s="16"/>
      <c r="AD5" s="16"/>
      <c r="AE5" s="16">
        <v>2</v>
      </c>
    </row>
    <row r="6" spans="1:31" x14ac:dyDescent="0.25">
      <c r="A6" s="18">
        <v>3</v>
      </c>
      <c r="B6" s="15" t="s">
        <v>48</v>
      </c>
      <c r="C6" s="15" t="s">
        <v>49</v>
      </c>
      <c r="D6" s="16">
        <v>3</v>
      </c>
      <c r="E6" s="16"/>
      <c r="F6" s="16"/>
      <c r="G6" s="16">
        <v>3</v>
      </c>
      <c r="H6" s="16">
        <v>1</v>
      </c>
      <c r="I6" s="16">
        <v>1</v>
      </c>
      <c r="J6" s="16"/>
      <c r="K6" s="16"/>
      <c r="L6" s="16"/>
      <c r="M6" s="16"/>
      <c r="N6" s="16"/>
      <c r="O6" s="16">
        <v>6</v>
      </c>
      <c r="P6" s="17"/>
      <c r="Q6" s="18">
        <v>3</v>
      </c>
      <c r="R6" s="15" t="s">
        <v>122</v>
      </c>
      <c r="S6" s="15" t="s">
        <v>27</v>
      </c>
      <c r="T6" s="16">
        <v>3</v>
      </c>
      <c r="U6" s="16"/>
      <c r="V6" s="16">
        <v>1</v>
      </c>
      <c r="W6" s="16">
        <v>1</v>
      </c>
      <c r="X6" s="16">
        <v>2</v>
      </c>
      <c r="Y6" s="16">
        <v>1</v>
      </c>
      <c r="Z6" s="16"/>
      <c r="AA6" s="16">
        <v>4</v>
      </c>
      <c r="AB6" s="16"/>
      <c r="AC6" s="16"/>
      <c r="AD6" s="16"/>
      <c r="AE6" s="16">
        <v>7</v>
      </c>
    </row>
    <row r="7" spans="1:31" x14ac:dyDescent="0.25">
      <c r="A7" s="14"/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 t="s">
        <v>142</v>
      </c>
      <c r="P7" s="17"/>
      <c r="Q7" s="18"/>
      <c r="R7" s="15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 t="s">
        <v>142</v>
      </c>
    </row>
    <row r="8" spans="1:31" x14ac:dyDescent="0.25">
      <c r="A8" s="14">
        <v>7</v>
      </c>
      <c r="B8" s="15" t="s">
        <v>54</v>
      </c>
      <c r="C8" s="15" t="s">
        <v>55</v>
      </c>
      <c r="D8" s="16">
        <v>2</v>
      </c>
      <c r="E8" s="16"/>
      <c r="F8" s="16">
        <v>3</v>
      </c>
      <c r="G8" s="16">
        <v>3</v>
      </c>
      <c r="H8" s="16">
        <v>2</v>
      </c>
      <c r="I8" s="16"/>
      <c r="J8" s="16"/>
      <c r="K8" s="16">
        <v>2</v>
      </c>
      <c r="L8" s="16"/>
      <c r="M8" s="16"/>
      <c r="N8" s="16">
        <v>1</v>
      </c>
      <c r="O8" s="16">
        <v>7</v>
      </c>
      <c r="P8" s="17"/>
      <c r="Q8" s="18">
        <v>7</v>
      </c>
      <c r="R8" s="15" t="s">
        <v>123</v>
      </c>
      <c r="S8" s="15" t="s">
        <v>124</v>
      </c>
      <c r="T8" s="16">
        <v>2</v>
      </c>
      <c r="U8" s="16"/>
      <c r="V8" s="16"/>
      <c r="W8" s="16">
        <v>6</v>
      </c>
      <c r="X8" s="16"/>
      <c r="Y8" s="16">
        <v>1</v>
      </c>
      <c r="Z8" s="16"/>
      <c r="AA8" s="16">
        <v>4</v>
      </c>
      <c r="AB8" s="16"/>
      <c r="AC8" s="16"/>
      <c r="AD8" s="16"/>
      <c r="AE8" s="16">
        <v>4</v>
      </c>
    </row>
    <row r="9" spans="1:31" x14ac:dyDescent="0.25">
      <c r="A9" s="18">
        <v>8</v>
      </c>
      <c r="B9" s="15" t="s">
        <v>37</v>
      </c>
      <c r="C9" s="15" t="s">
        <v>38</v>
      </c>
      <c r="D9" s="16"/>
      <c r="E9" s="16">
        <v>1</v>
      </c>
      <c r="F9" s="16"/>
      <c r="G9" s="16">
        <v>2</v>
      </c>
      <c r="H9" s="16">
        <v>2</v>
      </c>
      <c r="I9" s="16">
        <v>2</v>
      </c>
      <c r="J9" s="16"/>
      <c r="K9" s="16">
        <v>1</v>
      </c>
      <c r="L9" s="16"/>
      <c r="M9" s="16"/>
      <c r="N9" s="16"/>
      <c r="O9" s="16">
        <v>3</v>
      </c>
      <c r="P9" s="17"/>
      <c r="Q9" s="18">
        <v>8</v>
      </c>
      <c r="R9" s="15" t="s">
        <v>125</v>
      </c>
      <c r="S9" s="15" t="s">
        <v>126</v>
      </c>
      <c r="T9" s="16">
        <v>1</v>
      </c>
      <c r="U9" s="16"/>
      <c r="V9" s="16"/>
      <c r="W9" s="16">
        <v>1</v>
      </c>
      <c r="X9" s="16">
        <v>2</v>
      </c>
      <c r="Y9" s="16">
        <v>2</v>
      </c>
      <c r="Z9" s="16"/>
      <c r="AA9" s="16">
        <v>2</v>
      </c>
      <c r="AB9" s="16"/>
      <c r="AC9" s="16"/>
      <c r="AD9" s="16"/>
      <c r="AE9" s="16">
        <v>2</v>
      </c>
    </row>
    <row r="10" spans="1:31" x14ac:dyDescent="0.25">
      <c r="A10" s="14"/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 t="s">
        <v>142</v>
      </c>
      <c r="P10" s="17"/>
      <c r="Q10" s="18">
        <v>11</v>
      </c>
      <c r="R10" s="15" t="s">
        <v>127</v>
      </c>
      <c r="S10" s="15" t="s">
        <v>128</v>
      </c>
      <c r="T10" s="16">
        <v>1</v>
      </c>
      <c r="U10" s="16"/>
      <c r="V10" s="16"/>
      <c r="W10" s="16">
        <v>3</v>
      </c>
      <c r="X10" s="16">
        <v>2</v>
      </c>
      <c r="Y10" s="16">
        <v>1</v>
      </c>
      <c r="Z10" s="16"/>
      <c r="AA10" s="16">
        <v>5</v>
      </c>
      <c r="AB10" s="16"/>
      <c r="AC10" s="16"/>
      <c r="AD10" s="16"/>
      <c r="AE10" s="16">
        <v>2</v>
      </c>
    </row>
    <row r="11" spans="1:31" x14ac:dyDescent="0.25">
      <c r="A11" s="18">
        <v>23</v>
      </c>
      <c r="B11" s="15" t="s">
        <v>98</v>
      </c>
      <c r="C11" s="15" t="s">
        <v>99</v>
      </c>
      <c r="D11" s="16">
        <v>1</v>
      </c>
      <c r="E11" s="16">
        <v>1</v>
      </c>
      <c r="F11" s="16">
        <v>4</v>
      </c>
      <c r="G11" s="16">
        <v>8</v>
      </c>
      <c r="H11" s="16">
        <v>2</v>
      </c>
      <c r="I11" s="16">
        <v>3</v>
      </c>
      <c r="J11" s="16">
        <v>1</v>
      </c>
      <c r="K11" s="16">
        <v>1</v>
      </c>
      <c r="L11" s="16"/>
      <c r="M11" s="16"/>
      <c r="N11" s="16">
        <v>3</v>
      </c>
      <c r="O11" s="16">
        <v>9</v>
      </c>
      <c r="P11" s="17"/>
      <c r="Q11" s="14">
        <v>16</v>
      </c>
      <c r="R11" s="15" t="s">
        <v>129</v>
      </c>
      <c r="S11" s="15" t="s">
        <v>130</v>
      </c>
      <c r="T11" s="16"/>
      <c r="U11" s="16"/>
      <c r="V11" s="16"/>
      <c r="W11" s="16">
        <v>5</v>
      </c>
      <c r="X11" s="16"/>
      <c r="Y11" s="16"/>
      <c r="Z11" s="16"/>
      <c r="AA11" s="16">
        <v>1</v>
      </c>
      <c r="AB11" s="16"/>
      <c r="AC11" s="16"/>
      <c r="AD11" s="16"/>
      <c r="AE11" s="16">
        <v>0</v>
      </c>
    </row>
    <row r="12" spans="1:31" x14ac:dyDescent="0.25">
      <c r="A12" s="18">
        <v>33</v>
      </c>
      <c r="B12" s="15" t="s">
        <v>41</v>
      </c>
      <c r="C12" s="15" t="s">
        <v>42</v>
      </c>
      <c r="D12" s="16"/>
      <c r="E12" s="16"/>
      <c r="F12" s="16">
        <v>5</v>
      </c>
      <c r="G12" s="16">
        <v>10</v>
      </c>
      <c r="H12" s="16">
        <v>2</v>
      </c>
      <c r="I12" s="16">
        <v>1</v>
      </c>
      <c r="J12" s="16">
        <v>2</v>
      </c>
      <c r="K12" s="16">
        <v>3</v>
      </c>
      <c r="L12" s="16"/>
      <c r="M12" s="16"/>
      <c r="N12" s="16">
        <v>1</v>
      </c>
      <c r="O12" s="16">
        <v>5</v>
      </c>
      <c r="P12" s="17"/>
      <c r="Q12" s="18">
        <v>24</v>
      </c>
      <c r="R12" s="15" t="s">
        <v>131</v>
      </c>
      <c r="S12" s="15" t="s">
        <v>132</v>
      </c>
      <c r="T12" s="16">
        <v>6</v>
      </c>
      <c r="U12" s="16"/>
      <c r="V12" s="16"/>
      <c r="W12" s="16">
        <v>5</v>
      </c>
      <c r="X12" s="16">
        <v>1</v>
      </c>
      <c r="Y12" s="16"/>
      <c r="Z12" s="16"/>
      <c r="AA12" s="16">
        <v>2</v>
      </c>
      <c r="AB12" s="16"/>
      <c r="AC12" s="16"/>
      <c r="AD12" s="16"/>
      <c r="AE12" s="16">
        <v>12</v>
      </c>
    </row>
    <row r="13" spans="1:31" x14ac:dyDescent="0.25">
      <c r="A13" s="14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 t="s">
        <v>142</v>
      </c>
      <c r="P13" s="17"/>
      <c r="Q13" s="18">
        <v>52</v>
      </c>
      <c r="R13" s="15" t="s">
        <v>133</v>
      </c>
      <c r="S13" s="15" t="s">
        <v>134</v>
      </c>
      <c r="T13" s="16">
        <v>1</v>
      </c>
      <c r="U13" s="16"/>
      <c r="V13" s="16"/>
      <c r="W13" s="16"/>
      <c r="X13" s="16">
        <v>1</v>
      </c>
      <c r="Y13" s="16"/>
      <c r="Z13" s="16"/>
      <c r="AA13" s="16">
        <v>1</v>
      </c>
      <c r="AB13" s="16"/>
      <c r="AC13" s="16"/>
      <c r="AD13" s="16"/>
      <c r="AE13" s="16">
        <v>2</v>
      </c>
    </row>
    <row r="14" spans="1:31" x14ac:dyDescent="0.2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 t="s">
        <v>142</v>
      </c>
      <c r="P14" s="17"/>
      <c r="Q14" s="18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 t="s">
        <v>142</v>
      </c>
    </row>
    <row r="15" spans="1:31" x14ac:dyDescent="0.25">
      <c r="A15" s="60" t="s">
        <v>28</v>
      </c>
      <c r="B15" s="61"/>
      <c r="C15" s="62"/>
      <c r="D15" s="16">
        <v>9</v>
      </c>
      <c r="E15" s="16">
        <v>2</v>
      </c>
      <c r="F15" s="16">
        <v>14</v>
      </c>
      <c r="G15" s="16">
        <v>35</v>
      </c>
      <c r="H15" s="16">
        <v>10</v>
      </c>
      <c r="I15" s="16">
        <v>9</v>
      </c>
      <c r="J15" s="16">
        <v>3</v>
      </c>
      <c r="K15" s="16">
        <v>7</v>
      </c>
      <c r="L15" s="16">
        <v>0</v>
      </c>
      <c r="M15" s="16">
        <v>0</v>
      </c>
      <c r="N15" s="16">
        <v>5</v>
      </c>
      <c r="O15" s="16">
        <v>38</v>
      </c>
      <c r="P15" s="19" t="s">
        <v>29</v>
      </c>
      <c r="Q15" s="60" t="s">
        <v>28</v>
      </c>
      <c r="R15" s="61"/>
      <c r="S15" s="62"/>
      <c r="T15" s="16">
        <v>15</v>
      </c>
      <c r="U15" s="16">
        <v>0</v>
      </c>
      <c r="V15" s="16">
        <v>1</v>
      </c>
      <c r="W15" s="16">
        <v>22</v>
      </c>
      <c r="X15" s="16">
        <v>8</v>
      </c>
      <c r="Y15" s="16">
        <v>8</v>
      </c>
      <c r="Z15" s="16">
        <v>0</v>
      </c>
      <c r="AA15" s="16">
        <v>19</v>
      </c>
      <c r="AB15" s="16">
        <v>0</v>
      </c>
      <c r="AC15" s="16">
        <v>0</v>
      </c>
      <c r="AD15" s="16">
        <v>0</v>
      </c>
      <c r="AE15" s="16">
        <v>31</v>
      </c>
    </row>
    <row r="16" spans="1:31" x14ac:dyDescent="0.25">
      <c r="A16" s="47" t="s">
        <v>30</v>
      </c>
      <c r="B16" s="48"/>
      <c r="C16" s="49" t="s">
        <v>135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143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72" t="s">
        <v>31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11" t="s">
        <v>33</v>
      </c>
      <c r="Q19" s="54" t="s">
        <v>63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6"/>
    </row>
    <row r="20" spans="1:31" x14ac:dyDescent="0.2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12" t="s">
        <v>8</v>
      </c>
      <c r="H20" s="12" t="s">
        <v>9</v>
      </c>
      <c r="I20" s="12" t="s">
        <v>10</v>
      </c>
      <c r="J20" s="12" t="s">
        <v>11</v>
      </c>
      <c r="K20" s="12" t="s">
        <v>12</v>
      </c>
      <c r="L20" s="12" t="s">
        <v>13</v>
      </c>
      <c r="M20" s="12" t="s">
        <v>14</v>
      </c>
      <c r="N20" s="12" t="s">
        <v>15</v>
      </c>
      <c r="O20" s="12" t="s">
        <v>16</v>
      </c>
      <c r="P20" s="13" t="s">
        <v>17</v>
      </c>
      <c r="Q20" s="12" t="s">
        <v>2</v>
      </c>
      <c r="R20" s="12" t="s">
        <v>3</v>
      </c>
      <c r="S20" s="12" t="s">
        <v>4</v>
      </c>
      <c r="T20" s="12" t="s">
        <v>5</v>
      </c>
      <c r="U20" s="12" t="s">
        <v>6</v>
      </c>
      <c r="V20" s="12" t="s">
        <v>7</v>
      </c>
      <c r="W20" s="12" t="s">
        <v>8</v>
      </c>
      <c r="X20" s="12" t="s">
        <v>9</v>
      </c>
      <c r="Y20" s="12" t="s">
        <v>10</v>
      </c>
      <c r="Z20" s="12" t="s">
        <v>11</v>
      </c>
      <c r="AA20" s="12" t="s">
        <v>12</v>
      </c>
      <c r="AB20" s="12" t="s">
        <v>13</v>
      </c>
      <c r="AC20" s="12" t="s">
        <v>14</v>
      </c>
      <c r="AD20" s="12" t="s">
        <v>15</v>
      </c>
      <c r="AE20" s="12" t="s">
        <v>16</v>
      </c>
    </row>
    <row r="21" spans="1:31" x14ac:dyDescent="0.25">
      <c r="A21" s="14">
        <v>7</v>
      </c>
      <c r="B21" s="15" t="s">
        <v>43</v>
      </c>
      <c r="C21" s="15" t="s">
        <v>44</v>
      </c>
      <c r="D21" s="16">
        <v>1</v>
      </c>
      <c r="E21" s="16"/>
      <c r="F21" s="16">
        <v>2</v>
      </c>
      <c r="G21" s="16">
        <v>3</v>
      </c>
      <c r="H21" s="16">
        <v>1</v>
      </c>
      <c r="I21" s="16">
        <v>2</v>
      </c>
      <c r="J21" s="16">
        <v>1</v>
      </c>
      <c r="K21" s="16">
        <v>5</v>
      </c>
      <c r="L21" s="16"/>
      <c r="M21" s="16"/>
      <c r="N21" s="16"/>
      <c r="O21" s="16">
        <v>4</v>
      </c>
      <c r="P21" s="17"/>
      <c r="Q21" s="18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 t="s">
        <v>142</v>
      </c>
    </row>
    <row r="22" spans="1:31" x14ac:dyDescent="0.25">
      <c r="A22" s="18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 t="s">
        <v>142</v>
      </c>
      <c r="P22" s="17"/>
      <c r="Q22" s="18">
        <v>5</v>
      </c>
      <c r="R22" s="15" t="s">
        <v>68</v>
      </c>
      <c r="S22" s="15" t="s">
        <v>69</v>
      </c>
      <c r="T22" s="16">
        <v>5</v>
      </c>
      <c r="U22" s="16">
        <v>1</v>
      </c>
      <c r="V22" s="16"/>
      <c r="W22" s="16">
        <v>3</v>
      </c>
      <c r="X22" s="16">
        <v>5</v>
      </c>
      <c r="Y22" s="16">
        <v>1</v>
      </c>
      <c r="Z22" s="16">
        <v>1</v>
      </c>
      <c r="AA22" s="16">
        <v>2</v>
      </c>
      <c r="AB22" s="16"/>
      <c r="AC22" s="16"/>
      <c r="AD22" s="16">
        <v>3</v>
      </c>
      <c r="AE22" s="16">
        <v>13</v>
      </c>
    </row>
    <row r="23" spans="1:31" x14ac:dyDescent="0.25">
      <c r="A23" s="14">
        <v>9</v>
      </c>
      <c r="B23" s="15" t="s">
        <v>50</v>
      </c>
      <c r="C23" s="15" t="s">
        <v>51</v>
      </c>
      <c r="D23" s="16">
        <v>1</v>
      </c>
      <c r="E23" s="16">
        <v>2</v>
      </c>
      <c r="F23" s="16">
        <v>2</v>
      </c>
      <c r="G23" s="16">
        <v>7</v>
      </c>
      <c r="H23" s="16">
        <v>2</v>
      </c>
      <c r="I23" s="16">
        <v>1</v>
      </c>
      <c r="J23" s="16"/>
      <c r="K23" s="16">
        <v>2</v>
      </c>
      <c r="L23" s="16"/>
      <c r="M23" s="16"/>
      <c r="N23" s="16"/>
      <c r="O23" s="16">
        <v>10</v>
      </c>
      <c r="P23" s="17"/>
      <c r="Q23" s="18">
        <v>6</v>
      </c>
      <c r="R23" s="15" t="s">
        <v>70</v>
      </c>
      <c r="S23" s="15" t="s">
        <v>71</v>
      </c>
      <c r="T23" s="16"/>
      <c r="U23" s="16"/>
      <c r="V23" s="16"/>
      <c r="W23" s="16">
        <v>8</v>
      </c>
      <c r="X23" s="16">
        <v>1</v>
      </c>
      <c r="Y23" s="16">
        <v>1</v>
      </c>
      <c r="Z23" s="16">
        <v>1</v>
      </c>
      <c r="AA23" s="16">
        <v>2</v>
      </c>
      <c r="AB23" s="16"/>
      <c r="AC23" s="16"/>
      <c r="AD23" s="16"/>
      <c r="AE23" s="16">
        <v>0</v>
      </c>
    </row>
    <row r="24" spans="1:31" x14ac:dyDescent="0.25">
      <c r="A24" s="14">
        <v>10</v>
      </c>
      <c r="B24" s="15" t="s">
        <v>35</v>
      </c>
      <c r="C24" s="15" t="s">
        <v>36</v>
      </c>
      <c r="D24" s="16">
        <v>1</v>
      </c>
      <c r="E24" s="16"/>
      <c r="F24" s="16"/>
      <c r="G24" s="16">
        <v>8</v>
      </c>
      <c r="H24" s="16">
        <v>1</v>
      </c>
      <c r="I24" s="16">
        <v>1</v>
      </c>
      <c r="J24" s="16">
        <v>1</v>
      </c>
      <c r="K24" s="16">
        <v>1</v>
      </c>
      <c r="L24" s="16"/>
      <c r="M24" s="16"/>
      <c r="N24" s="16"/>
      <c r="O24" s="16">
        <v>2</v>
      </c>
      <c r="P24" s="17"/>
      <c r="Q24" s="14">
        <v>11</v>
      </c>
      <c r="R24" s="15" t="s">
        <v>72</v>
      </c>
      <c r="S24" s="15" t="s">
        <v>73</v>
      </c>
      <c r="T24" s="16"/>
      <c r="U24" s="16"/>
      <c r="V24" s="16"/>
      <c r="W24" s="16">
        <v>5</v>
      </c>
      <c r="X24" s="16"/>
      <c r="Y24" s="16">
        <v>1</v>
      </c>
      <c r="Z24" s="16"/>
      <c r="AA24" s="16">
        <v>2</v>
      </c>
      <c r="AB24" s="16"/>
      <c r="AC24" s="16"/>
      <c r="AD24" s="16"/>
      <c r="AE24" s="16">
        <v>0</v>
      </c>
    </row>
    <row r="25" spans="1:31" x14ac:dyDescent="0.25">
      <c r="A25" s="14">
        <v>11</v>
      </c>
      <c r="B25" s="15" t="s">
        <v>39</v>
      </c>
      <c r="C25" s="15" t="s">
        <v>40</v>
      </c>
      <c r="D25" s="16">
        <v>2</v>
      </c>
      <c r="E25" s="16"/>
      <c r="F25" s="16"/>
      <c r="G25" s="16">
        <v>6</v>
      </c>
      <c r="H25" s="16">
        <v>2</v>
      </c>
      <c r="I25" s="16">
        <v>1</v>
      </c>
      <c r="J25" s="16">
        <v>1</v>
      </c>
      <c r="K25" s="16">
        <v>1</v>
      </c>
      <c r="L25" s="16"/>
      <c r="M25" s="16"/>
      <c r="N25" s="16"/>
      <c r="O25" s="16">
        <v>4</v>
      </c>
      <c r="P25" s="17"/>
      <c r="Q25" s="14">
        <v>13</v>
      </c>
      <c r="R25" s="15" t="s">
        <v>74</v>
      </c>
      <c r="S25" s="15" t="s">
        <v>75</v>
      </c>
      <c r="T25" s="16">
        <v>5</v>
      </c>
      <c r="U25" s="16"/>
      <c r="V25" s="16">
        <v>2</v>
      </c>
      <c r="W25" s="16">
        <v>7</v>
      </c>
      <c r="X25" s="16">
        <v>1</v>
      </c>
      <c r="Y25" s="16">
        <v>2</v>
      </c>
      <c r="Z25" s="16"/>
      <c r="AA25" s="16">
        <v>1</v>
      </c>
      <c r="AB25" s="16"/>
      <c r="AC25" s="16"/>
      <c r="AD25" s="16">
        <v>2</v>
      </c>
      <c r="AE25" s="16">
        <v>12</v>
      </c>
    </row>
    <row r="26" spans="1:31" x14ac:dyDescent="0.25">
      <c r="A26" s="18">
        <v>12</v>
      </c>
      <c r="B26" s="15" t="s">
        <v>35</v>
      </c>
      <c r="C26" s="15" t="s">
        <v>45</v>
      </c>
      <c r="D26" s="16"/>
      <c r="E26" s="16"/>
      <c r="F26" s="16"/>
      <c r="G26" s="16">
        <v>2</v>
      </c>
      <c r="H26" s="16"/>
      <c r="I26" s="16">
        <v>1</v>
      </c>
      <c r="J26" s="16">
        <v>1</v>
      </c>
      <c r="K26" s="16">
        <v>2</v>
      </c>
      <c r="L26" s="16"/>
      <c r="M26" s="16"/>
      <c r="N26" s="16"/>
      <c r="O26" s="16">
        <v>0</v>
      </c>
      <c r="P26" s="17"/>
      <c r="Q26" s="14">
        <v>18</v>
      </c>
      <c r="R26" s="15" t="s">
        <v>76</v>
      </c>
      <c r="S26" s="15" t="s">
        <v>47</v>
      </c>
      <c r="T26" s="16"/>
      <c r="U26" s="16"/>
      <c r="V26" s="16"/>
      <c r="W26" s="16"/>
      <c r="X26" s="16">
        <v>2</v>
      </c>
      <c r="Y26" s="16">
        <v>1</v>
      </c>
      <c r="Z26" s="16"/>
      <c r="AA26" s="16">
        <v>1</v>
      </c>
      <c r="AB26" s="16"/>
      <c r="AC26" s="16"/>
      <c r="AD26" s="16"/>
      <c r="AE26" s="16">
        <v>0</v>
      </c>
    </row>
    <row r="27" spans="1:31" x14ac:dyDescent="0.25">
      <c r="A27" s="18">
        <v>0</v>
      </c>
      <c r="B27" s="15" t="s">
        <v>136</v>
      </c>
      <c r="C27" s="15" t="s">
        <v>137</v>
      </c>
      <c r="D27" s="16">
        <v>2</v>
      </c>
      <c r="E27" s="16"/>
      <c r="F27" s="16"/>
      <c r="G27" s="16">
        <v>2</v>
      </c>
      <c r="H27" s="16">
        <v>2</v>
      </c>
      <c r="I27" s="16"/>
      <c r="J27" s="16"/>
      <c r="K27" s="16">
        <v>2</v>
      </c>
      <c r="L27" s="16"/>
      <c r="M27" s="16"/>
      <c r="N27" s="16"/>
      <c r="O27" s="16">
        <v>4</v>
      </c>
      <c r="P27" s="17"/>
      <c r="Q27" s="14">
        <v>40</v>
      </c>
      <c r="R27" s="15" t="s">
        <v>77</v>
      </c>
      <c r="S27" s="15" t="s">
        <v>78</v>
      </c>
      <c r="T27" s="16">
        <v>2</v>
      </c>
      <c r="U27" s="16"/>
      <c r="V27" s="16"/>
      <c r="W27" s="16">
        <v>2</v>
      </c>
      <c r="X27" s="16">
        <v>2</v>
      </c>
      <c r="Y27" s="16">
        <v>2</v>
      </c>
      <c r="Z27" s="16"/>
      <c r="AA27" s="16">
        <v>1</v>
      </c>
      <c r="AB27" s="16"/>
      <c r="AC27" s="16"/>
      <c r="AD27" s="16"/>
      <c r="AE27" s="16">
        <v>4</v>
      </c>
    </row>
    <row r="28" spans="1:31" x14ac:dyDescent="0.25">
      <c r="A28" s="14">
        <v>21</v>
      </c>
      <c r="B28" s="15" t="s">
        <v>138</v>
      </c>
      <c r="C28" s="15" t="s">
        <v>75</v>
      </c>
      <c r="D28" s="16">
        <v>1</v>
      </c>
      <c r="E28" s="16"/>
      <c r="F28" s="16"/>
      <c r="G28" s="16">
        <v>7</v>
      </c>
      <c r="H28" s="16">
        <v>2</v>
      </c>
      <c r="I28" s="16"/>
      <c r="J28" s="16">
        <v>1</v>
      </c>
      <c r="K28" s="16"/>
      <c r="L28" s="16"/>
      <c r="M28" s="16"/>
      <c r="N28" s="16"/>
      <c r="O28" s="16">
        <v>2</v>
      </c>
      <c r="P28" s="17"/>
      <c r="Q28" s="18">
        <v>99</v>
      </c>
      <c r="R28" s="15" t="s">
        <v>102</v>
      </c>
      <c r="S28" s="15" t="s">
        <v>103</v>
      </c>
      <c r="T28" s="16">
        <v>1</v>
      </c>
      <c r="U28" s="16"/>
      <c r="V28" s="16">
        <v>2</v>
      </c>
      <c r="W28" s="16">
        <v>4</v>
      </c>
      <c r="X28" s="16"/>
      <c r="Y28" s="16">
        <v>1</v>
      </c>
      <c r="Z28" s="16"/>
      <c r="AA28" s="16">
        <v>2</v>
      </c>
      <c r="AB28" s="16"/>
      <c r="AC28" s="16"/>
      <c r="AD28" s="16"/>
      <c r="AE28" s="16">
        <v>4</v>
      </c>
    </row>
    <row r="29" spans="1:31" x14ac:dyDescent="0.25">
      <c r="A29" s="14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 t="s">
        <v>142</v>
      </c>
      <c r="P29" s="17"/>
      <c r="Q29" s="18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 t="s">
        <v>142</v>
      </c>
    </row>
    <row r="30" spans="1:31" x14ac:dyDescent="0.25">
      <c r="A30" s="14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 t="s">
        <v>142</v>
      </c>
      <c r="P30" s="17"/>
      <c r="Q30" s="14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 t="s">
        <v>142</v>
      </c>
    </row>
    <row r="31" spans="1:31" x14ac:dyDescent="0.25">
      <c r="A31" s="60" t="s">
        <v>28</v>
      </c>
      <c r="B31" s="61"/>
      <c r="C31" s="62"/>
      <c r="D31" s="16">
        <v>8</v>
      </c>
      <c r="E31" s="16">
        <v>2</v>
      </c>
      <c r="F31" s="16">
        <v>4</v>
      </c>
      <c r="G31" s="16">
        <v>35</v>
      </c>
      <c r="H31" s="16">
        <v>10</v>
      </c>
      <c r="I31" s="16">
        <v>6</v>
      </c>
      <c r="J31" s="16">
        <v>5</v>
      </c>
      <c r="K31" s="16">
        <v>13</v>
      </c>
      <c r="L31" s="16">
        <v>0</v>
      </c>
      <c r="M31" s="16">
        <v>0</v>
      </c>
      <c r="N31" s="16">
        <v>0</v>
      </c>
      <c r="O31" s="16">
        <v>26</v>
      </c>
      <c r="P31" s="19" t="s">
        <v>29</v>
      </c>
      <c r="Q31" s="60" t="s">
        <v>28</v>
      </c>
      <c r="R31" s="61"/>
      <c r="S31" s="62"/>
      <c r="T31" s="16">
        <v>13</v>
      </c>
      <c r="U31" s="16">
        <v>1</v>
      </c>
      <c r="V31" s="16">
        <v>4</v>
      </c>
      <c r="W31" s="16">
        <v>29</v>
      </c>
      <c r="X31" s="16">
        <v>11</v>
      </c>
      <c r="Y31" s="16">
        <v>9</v>
      </c>
      <c r="Z31" s="16">
        <v>2</v>
      </c>
      <c r="AA31" s="16">
        <v>11</v>
      </c>
      <c r="AB31" s="16">
        <v>0</v>
      </c>
      <c r="AC31" s="16">
        <v>0</v>
      </c>
      <c r="AD31" s="16">
        <v>5</v>
      </c>
      <c r="AE31" s="16">
        <v>33</v>
      </c>
    </row>
    <row r="32" spans="1:31" x14ac:dyDescent="0.25">
      <c r="A32" s="47" t="s">
        <v>30</v>
      </c>
      <c r="B32" s="48"/>
      <c r="C32" s="49" t="s">
        <v>119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143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57" t="s">
        <v>79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11" t="s">
        <v>33</v>
      </c>
      <c r="Q35" s="75" t="s">
        <v>62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</row>
    <row r="36" spans="1:31" x14ac:dyDescent="0.25">
      <c r="A36" s="12" t="s">
        <v>2</v>
      </c>
      <c r="B36" s="12" t="s">
        <v>3</v>
      </c>
      <c r="C36" s="12" t="s">
        <v>4</v>
      </c>
      <c r="D36" s="12" t="s">
        <v>5</v>
      </c>
      <c r="E36" s="12" t="s">
        <v>6</v>
      </c>
      <c r="F36" s="12" t="s">
        <v>7</v>
      </c>
      <c r="G36" s="12" t="s">
        <v>8</v>
      </c>
      <c r="H36" s="12" t="s">
        <v>9</v>
      </c>
      <c r="I36" s="12" t="s">
        <v>10</v>
      </c>
      <c r="J36" s="12" t="s">
        <v>11</v>
      </c>
      <c r="K36" s="12" t="s">
        <v>12</v>
      </c>
      <c r="L36" s="12" t="s">
        <v>13</v>
      </c>
      <c r="M36" s="12" t="s">
        <v>14</v>
      </c>
      <c r="N36" s="12" t="s">
        <v>15</v>
      </c>
      <c r="O36" s="12" t="s">
        <v>16</v>
      </c>
      <c r="P36" s="13" t="s">
        <v>17</v>
      </c>
      <c r="Q36" s="12" t="s">
        <v>2</v>
      </c>
      <c r="R36" s="12" t="s">
        <v>3</v>
      </c>
      <c r="S36" s="12" t="s">
        <v>4</v>
      </c>
      <c r="T36" s="12" t="s">
        <v>5</v>
      </c>
      <c r="U36" s="12" t="s">
        <v>6</v>
      </c>
      <c r="V36" s="12" t="s">
        <v>7</v>
      </c>
      <c r="W36" s="12" t="s">
        <v>8</v>
      </c>
      <c r="X36" s="12" t="s">
        <v>9</v>
      </c>
      <c r="Y36" s="12" t="s">
        <v>10</v>
      </c>
      <c r="Z36" s="12" t="s">
        <v>11</v>
      </c>
      <c r="AA36" s="12" t="s">
        <v>12</v>
      </c>
      <c r="AB36" s="12" t="s">
        <v>13</v>
      </c>
      <c r="AC36" s="12" t="s">
        <v>14</v>
      </c>
      <c r="AD36" s="12" t="s">
        <v>15</v>
      </c>
      <c r="AE36" s="12" t="s">
        <v>16</v>
      </c>
    </row>
    <row r="37" spans="1:31" x14ac:dyDescent="0.25">
      <c r="A37" s="14">
        <v>14</v>
      </c>
      <c r="B37" s="15" t="s">
        <v>104</v>
      </c>
      <c r="C37" s="15" t="s">
        <v>105</v>
      </c>
      <c r="D37" s="16">
        <v>5</v>
      </c>
      <c r="E37" s="16"/>
      <c r="F37" s="16"/>
      <c r="G37" s="16">
        <v>7</v>
      </c>
      <c r="H37" s="16">
        <v>2</v>
      </c>
      <c r="I37" s="16">
        <v>1</v>
      </c>
      <c r="J37" s="16"/>
      <c r="K37" s="16"/>
      <c r="L37" s="16"/>
      <c r="M37" s="16"/>
      <c r="N37" s="16">
        <v>2</v>
      </c>
      <c r="O37" s="16">
        <v>10</v>
      </c>
      <c r="P37" s="17"/>
      <c r="Q37" s="14">
        <v>0</v>
      </c>
      <c r="R37" s="15" t="s">
        <v>80</v>
      </c>
      <c r="S37" s="15" t="s">
        <v>81</v>
      </c>
      <c r="T37" s="16">
        <v>2</v>
      </c>
      <c r="U37" s="16"/>
      <c r="V37" s="16"/>
      <c r="W37" s="16">
        <v>6</v>
      </c>
      <c r="X37" s="16">
        <v>5</v>
      </c>
      <c r="Y37" s="16">
        <v>2</v>
      </c>
      <c r="Z37" s="16"/>
      <c r="AA37" s="16">
        <v>1</v>
      </c>
      <c r="AB37" s="16"/>
      <c r="AC37" s="16"/>
      <c r="AD37" s="16"/>
      <c r="AE37" s="16">
        <v>4</v>
      </c>
    </row>
    <row r="38" spans="1:31" x14ac:dyDescent="0.25">
      <c r="A38" s="18"/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 t="s">
        <v>142</v>
      </c>
      <c r="P38" s="17"/>
      <c r="Q38" s="14">
        <v>7</v>
      </c>
      <c r="R38" s="15" t="s">
        <v>82</v>
      </c>
      <c r="S38" s="15" t="s">
        <v>83</v>
      </c>
      <c r="T38" s="16">
        <v>4</v>
      </c>
      <c r="U38" s="16">
        <v>5</v>
      </c>
      <c r="V38" s="16"/>
      <c r="W38" s="16">
        <v>3</v>
      </c>
      <c r="X38" s="16"/>
      <c r="Y38" s="16">
        <v>3</v>
      </c>
      <c r="Z38" s="16">
        <v>2</v>
      </c>
      <c r="AA38" s="16">
        <v>3</v>
      </c>
      <c r="AB38" s="16"/>
      <c r="AC38" s="16"/>
      <c r="AD38" s="16">
        <v>2</v>
      </c>
      <c r="AE38" s="16">
        <v>23</v>
      </c>
    </row>
    <row r="39" spans="1:31" x14ac:dyDescent="0.25">
      <c r="A39" s="14">
        <v>38</v>
      </c>
      <c r="B39" s="15" t="s">
        <v>108</v>
      </c>
      <c r="C39" s="15" t="s">
        <v>42</v>
      </c>
      <c r="D39" s="16"/>
      <c r="E39" s="16"/>
      <c r="F39" s="16"/>
      <c r="G39" s="16">
        <v>2</v>
      </c>
      <c r="H39" s="16"/>
      <c r="I39" s="16"/>
      <c r="J39" s="16"/>
      <c r="K39" s="16">
        <v>2</v>
      </c>
      <c r="L39" s="16"/>
      <c r="M39" s="16"/>
      <c r="N39" s="16"/>
      <c r="O39" s="16">
        <v>0</v>
      </c>
      <c r="P39" s="17"/>
      <c r="Q39" s="14">
        <v>9</v>
      </c>
      <c r="R39" s="15" t="s">
        <v>64</v>
      </c>
      <c r="S39" s="15" t="s">
        <v>65</v>
      </c>
      <c r="T39" s="16">
        <v>1</v>
      </c>
      <c r="U39" s="16"/>
      <c r="V39" s="16">
        <v>2</v>
      </c>
      <c r="W39" s="16">
        <v>1</v>
      </c>
      <c r="X39" s="16"/>
      <c r="Y39" s="16">
        <v>1</v>
      </c>
      <c r="Z39" s="16"/>
      <c r="AA39" s="16"/>
      <c r="AB39" s="16"/>
      <c r="AC39" s="16"/>
      <c r="AD39" s="16"/>
      <c r="AE39" s="16">
        <v>4</v>
      </c>
    </row>
    <row r="40" spans="1:31" x14ac:dyDescent="0.25">
      <c r="A40" s="14">
        <v>46</v>
      </c>
      <c r="B40" s="15" t="s">
        <v>109</v>
      </c>
      <c r="C40" s="15" t="s">
        <v>110</v>
      </c>
      <c r="D40" s="16"/>
      <c r="E40" s="16"/>
      <c r="F40" s="16"/>
      <c r="G40" s="16">
        <v>1</v>
      </c>
      <c r="H40" s="16"/>
      <c r="I40" s="16"/>
      <c r="J40" s="16"/>
      <c r="K40" s="16"/>
      <c r="L40" s="16"/>
      <c r="M40" s="16"/>
      <c r="N40" s="16"/>
      <c r="O40" s="16">
        <v>0</v>
      </c>
      <c r="P40" s="17"/>
      <c r="Q40" s="14">
        <v>11</v>
      </c>
      <c r="R40" s="15" t="s">
        <v>84</v>
      </c>
      <c r="S40" s="15" t="s">
        <v>85</v>
      </c>
      <c r="T40" s="16"/>
      <c r="U40" s="16"/>
      <c r="V40" s="16"/>
      <c r="W40" s="16">
        <v>7</v>
      </c>
      <c r="X40" s="16">
        <v>1</v>
      </c>
      <c r="Y40" s="16">
        <v>2</v>
      </c>
      <c r="Z40" s="16">
        <v>1</v>
      </c>
      <c r="AA40" s="16">
        <v>3</v>
      </c>
      <c r="AB40" s="16"/>
      <c r="AC40" s="16"/>
      <c r="AD40" s="16"/>
      <c r="AE40" s="16">
        <v>0</v>
      </c>
    </row>
    <row r="41" spans="1:31" x14ac:dyDescent="0.25">
      <c r="A41" s="18">
        <v>53</v>
      </c>
      <c r="B41" s="15" t="s">
        <v>111</v>
      </c>
      <c r="C41" s="15" t="s">
        <v>27</v>
      </c>
      <c r="D41" s="16">
        <v>1</v>
      </c>
      <c r="E41" s="16"/>
      <c r="F41" s="16"/>
      <c r="G41" s="16">
        <v>5</v>
      </c>
      <c r="H41" s="16">
        <v>1</v>
      </c>
      <c r="I41" s="16"/>
      <c r="J41" s="16">
        <v>1</v>
      </c>
      <c r="K41" s="16">
        <v>2</v>
      </c>
      <c r="L41" s="16"/>
      <c r="M41" s="16"/>
      <c r="N41" s="16"/>
      <c r="O41" s="16">
        <v>2</v>
      </c>
      <c r="P41" s="17"/>
      <c r="Q41" s="18">
        <v>12</v>
      </c>
      <c r="R41" s="15" t="s">
        <v>86</v>
      </c>
      <c r="S41" s="15" t="s">
        <v>87</v>
      </c>
      <c r="T41" s="16"/>
      <c r="U41" s="16"/>
      <c r="V41" s="16"/>
      <c r="W41" s="16"/>
      <c r="X41" s="16">
        <v>1</v>
      </c>
      <c r="Y41" s="16"/>
      <c r="Z41" s="16"/>
      <c r="AA41" s="16">
        <v>1</v>
      </c>
      <c r="AB41" s="16"/>
      <c r="AC41" s="16"/>
      <c r="AD41" s="16"/>
      <c r="AE41" s="16">
        <v>0</v>
      </c>
    </row>
    <row r="42" spans="1:31" x14ac:dyDescent="0.25">
      <c r="A42" s="14">
        <v>57</v>
      </c>
      <c r="B42" s="15" t="s">
        <v>112</v>
      </c>
      <c r="C42" s="15" t="s">
        <v>113</v>
      </c>
      <c r="D42" s="16">
        <v>2</v>
      </c>
      <c r="E42" s="16">
        <v>2</v>
      </c>
      <c r="F42" s="16">
        <v>2</v>
      </c>
      <c r="G42" s="16">
        <v>4</v>
      </c>
      <c r="H42" s="16"/>
      <c r="I42" s="16">
        <v>4</v>
      </c>
      <c r="J42" s="16">
        <v>1</v>
      </c>
      <c r="K42" s="16"/>
      <c r="L42" s="16"/>
      <c r="M42" s="16"/>
      <c r="N42" s="16"/>
      <c r="O42" s="16">
        <v>12</v>
      </c>
      <c r="P42" s="17"/>
      <c r="Q42" s="14">
        <v>14</v>
      </c>
      <c r="R42" s="15" t="s">
        <v>88</v>
      </c>
      <c r="S42" s="15" t="s">
        <v>89</v>
      </c>
      <c r="T42" s="16">
        <v>2</v>
      </c>
      <c r="U42" s="16"/>
      <c r="V42" s="16">
        <v>2</v>
      </c>
      <c r="W42" s="16">
        <v>1</v>
      </c>
      <c r="X42" s="16"/>
      <c r="Y42" s="16">
        <v>1</v>
      </c>
      <c r="Z42" s="16"/>
      <c r="AA42" s="16"/>
      <c r="AB42" s="16"/>
      <c r="AC42" s="16"/>
      <c r="AD42" s="16"/>
      <c r="AE42" s="16">
        <v>6</v>
      </c>
    </row>
    <row r="43" spans="1:31" x14ac:dyDescent="0.25">
      <c r="A43" s="18">
        <v>58</v>
      </c>
      <c r="B43" s="15" t="s">
        <v>114</v>
      </c>
      <c r="C43" s="15" t="s">
        <v>27</v>
      </c>
      <c r="D43" s="16">
        <v>2</v>
      </c>
      <c r="E43" s="16"/>
      <c r="F43" s="16">
        <v>3</v>
      </c>
      <c r="G43" s="16">
        <v>9</v>
      </c>
      <c r="H43" s="16">
        <v>1</v>
      </c>
      <c r="I43" s="16">
        <v>4</v>
      </c>
      <c r="J43" s="16">
        <v>2</v>
      </c>
      <c r="K43" s="16">
        <v>2</v>
      </c>
      <c r="L43" s="16"/>
      <c r="M43" s="16"/>
      <c r="N43" s="16"/>
      <c r="O43" s="16">
        <v>7</v>
      </c>
      <c r="P43" s="17"/>
      <c r="Q43" s="14">
        <v>21</v>
      </c>
      <c r="R43" s="15" t="s">
        <v>139</v>
      </c>
      <c r="S43" s="15" t="s">
        <v>42</v>
      </c>
      <c r="T43" s="16">
        <v>2</v>
      </c>
      <c r="U43" s="16"/>
      <c r="V43" s="16"/>
      <c r="W43" s="16">
        <v>12</v>
      </c>
      <c r="X43" s="16">
        <v>1</v>
      </c>
      <c r="Y43" s="16">
        <v>1</v>
      </c>
      <c r="Z43" s="16"/>
      <c r="AA43" s="16">
        <v>1</v>
      </c>
      <c r="AB43" s="16"/>
      <c r="AC43" s="16"/>
      <c r="AD43" s="16">
        <v>1</v>
      </c>
      <c r="AE43" s="16">
        <v>4</v>
      </c>
    </row>
    <row r="44" spans="1:31" x14ac:dyDescent="0.25">
      <c r="A44" s="18">
        <v>65</v>
      </c>
      <c r="B44" s="15" t="s">
        <v>140</v>
      </c>
      <c r="C44" s="15" t="s">
        <v>141</v>
      </c>
      <c r="D44" s="16">
        <v>1</v>
      </c>
      <c r="E44" s="16"/>
      <c r="F44" s="16"/>
      <c r="G44" s="16">
        <v>5</v>
      </c>
      <c r="H44" s="16"/>
      <c r="I44" s="16">
        <v>3</v>
      </c>
      <c r="J44" s="16"/>
      <c r="K44" s="16">
        <v>2</v>
      </c>
      <c r="L44" s="16"/>
      <c r="M44" s="16"/>
      <c r="N44" s="16"/>
      <c r="O44" s="16">
        <v>2</v>
      </c>
      <c r="P44" s="17"/>
      <c r="Q44" s="14">
        <v>27</v>
      </c>
      <c r="R44" s="15" t="s">
        <v>90</v>
      </c>
      <c r="S44" s="15" t="s">
        <v>91</v>
      </c>
      <c r="T44" s="16">
        <v>3</v>
      </c>
      <c r="U44" s="16"/>
      <c r="V44" s="16"/>
      <c r="W44" s="16">
        <v>4</v>
      </c>
      <c r="X44" s="16">
        <v>2</v>
      </c>
      <c r="Y44" s="16">
        <v>1</v>
      </c>
      <c r="Z44" s="16"/>
      <c r="AA44" s="16">
        <v>1</v>
      </c>
      <c r="AB44" s="16"/>
      <c r="AC44" s="16"/>
      <c r="AD44" s="16"/>
      <c r="AE44" s="16">
        <v>6</v>
      </c>
    </row>
    <row r="45" spans="1:31" x14ac:dyDescent="0.25">
      <c r="A45" s="18">
        <v>75</v>
      </c>
      <c r="B45" s="15" t="s">
        <v>115</v>
      </c>
      <c r="C45" s="15" t="s">
        <v>116</v>
      </c>
      <c r="D45" s="16">
        <v>1</v>
      </c>
      <c r="E45" s="16"/>
      <c r="F45" s="16"/>
      <c r="G45" s="16"/>
      <c r="H45" s="16">
        <v>2</v>
      </c>
      <c r="I45" s="16"/>
      <c r="J45" s="16"/>
      <c r="K45" s="16">
        <v>2</v>
      </c>
      <c r="L45" s="16"/>
      <c r="M45" s="16"/>
      <c r="N45" s="16"/>
      <c r="O45" s="16">
        <v>2</v>
      </c>
      <c r="P45" s="17"/>
      <c r="Q45" s="14">
        <v>32</v>
      </c>
      <c r="R45" s="15" t="s">
        <v>92</v>
      </c>
      <c r="S45" s="15" t="s">
        <v>93</v>
      </c>
      <c r="T45" s="16">
        <v>2</v>
      </c>
      <c r="U45" s="16"/>
      <c r="V45" s="16">
        <v>2</v>
      </c>
      <c r="W45" s="16">
        <v>3</v>
      </c>
      <c r="X45" s="16">
        <v>2</v>
      </c>
      <c r="Y45" s="16">
        <v>2</v>
      </c>
      <c r="Z45" s="16"/>
      <c r="AA45" s="16">
        <v>2</v>
      </c>
      <c r="AB45" s="16"/>
      <c r="AC45" s="16"/>
      <c r="AD45" s="16"/>
      <c r="AE45" s="16">
        <v>6</v>
      </c>
    </row>
    <row r="46" spans="1:31" x14ac:dyDescent="0.25">
      <c r="A46" s="14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 t="s">
        <v>142</v>
      </c>
      <c r="P46" s="17"/>
      <c r="Q46" s="14">
        <v>33</v>
      </c>
      <c r="R46" s="15" t="s">
        <v>94</v>
      </c>
      <c r="S46" s="15" t="s">
        <v>26</v>
      </c>
      <c r="T46" s="16"/>
      <c r="U46" s="16"/>
      <c r="V46" s="16"/>
      <c r="W46" s="16">
        <v>1</v>
      </c>
      <c r="X46" s="16"/>
      <c r="Y46" s="16">
        <v>1</v>
      </c>
      <c r="Z46" s="16"/>
      <c r="AA46" s="16"/>
      <c r="AB46" s="16"/>
      <c r="AC46" s="16"/>
      <c r="AD46" s="16"/>
      <c r="AE46" s="16">
        <v>0</v>
      </c>
    </row>
    <row r="47" spans="1:31" x14ac:dyDescent="0.25">
      <c r="A47" s="60" t="s">
        <v>28</v>
      </c>
      <c r="B47" s="61"/>
      <c r="C47" s="62"/>
      <c r="D47" s="16">
        <v>12</v>
      </c>
      <c r="E47" s="16">
        <v>2</v>
      </c>
      <c r="F47" s="16">
        <v>5</v>
      </c>
      <c r="G47" s="16">
        <v>33</v>
      </c>
      <c r="H47" s="16">
        <v>6</v>
      </c>
      <c r="I47" s="16">
        <v>12</v>
      </c>
      <c r="J47" s="16">
        <v>4</v>
      </c>
      <c r="K47" s="16">
        <v>10</v>
      </c>
      <c r="L47" s="16">
        <v>0</v>
      </c>
      <c r="M47" s="16">
        <v>0</v>
      </c>
      <c r="N47" s="16">
        <v>2</v>
      </c>
      <c r="O47" s="16">
        <v>35</v>
      </c>
      <c r="P47" s="19" t="s">
        <v>29</v>
      </c>
      <c r="Q47" s="60" t="s">
        <v>28</v>
      </c>
      <c r="R47" s="61"/>
      <c r="S47" s="62"/>
      <c r="T47" s="16">
        <v>16</v>
      </c>
      <c r="U47" s="16">
        <v>5</v>
      </c>
      <c r="V47" s="16">
        <v>6</v>
      </c>
      <c r="W47" s="16">
        <v>38</v>
      </c>
      <c r="X47" s="16">
        <v>12</v>
      </c>
      <c r="Y47" s="16">
        <v>14</v>
      </c>
      <c r="Z47" s="16">
        <v>3</v>
      </c>
      <c r="AA47" s="16">
        <v>12</v>
      </c>
      <c r="AB47" s="16">
        <v>0</v>
      </c>
      <c r="AC47" s="16">
        <v>0</v>
      </c>
      <c r="AD47" s="16">
        <v>3</v>
      </c>
      <c r="AE47" s="16">
        <v>53</v>
      </c>
    </row>
    <row r="48" spans="1:31" x14ac:dyDescent="0.25">
      <c r="A48" s="47" t="s">
        <v>30</v>
      </c>
      <c r="B48" s="48"/>
      <c r="C48" s="49" t="s">
        <v>63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143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9:O19"/>
    <mergeCell ref="Q19:AE19"/>
    <mergeCell ref="A16:B16"/>
    <mergeCell ref="C16:AE16"/>
    <mergeCell ref="A17:B17"/>
    <mergeCell ref="C17:AE17"/>
    <mergeCell ref="A18:AE18"/>
    <mergeCell ref="A1:AE1"/>
    <mergeCell ref="A2:AE2"/>
    <mergeCell ref="A3:O3"/>
    <mergeCell ref="Q3:AE3"/>
    <mergeCell ref="A15:C15"/>
    <mergeCell ref="Q15:S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35" t="s">
        <v>1</v>
      </c>
      <c r="P3" s="87" t="s">
        <v>79</v>
      </c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9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7</v>
      </c>
      <c r="B5" s="39" t="s">
        <v>24</v>
      </c>
      <c r="C5" s="39" t="s">
        <v>25</v>
      </c>
      <c r="D5" s="45"/>
      <c r="E5" s="45"/>
      <c r="F5" s="45"/>
      <c r="G5" s="45">
        <v>5</v>
      </c>
      <c r="H5" s="45">
        <v>1</v>
      </c>
      <c r="I5" s="45"/>
      <c r="J5" s="45"/>
      <c r="K5" s="45">
        <v>1</v>
      </c>
      <c r="L5" s="45"/>
      <c r="M5" s="45"/>
      <c r="N5" s="45">
        <f>IF(B5="","",(D5*2)+(E5*3)+F5*1)</f>
        <v>0</v>
      </c>
      <c r="O5" s="41"/>
      <c r="P5" s="38">
        <v>1</v>
      </c>
      <c r="Q5" s="39" t="s">
        <v>106</v>
      </c>
      <c r="R5" s="39" t="s">
        <v>107</v>
      </c>
      <c r="S5" s="40">
        <v>2</v>
      </c>
      <c r="T5" s="40">
        <v>1</v>
      </c>
      <c r="U5" s="40"/>
      <c r="V5" s="40">
        <v>2</v>
      </c>
      <c r="W5" s="40">
        <v>2</v>
      </c>
      <c r="X5" s="40"/>
      <c r="Y5" s="40"/>
      <c r="Z5" s="40">
        <v>3</v>
      </c>
      <c r="AA5" s="40"/>
      <c r="AB5" s="40"/>
      <c r="AC5" s="40">
        <f>IF(Q5="","",(S5*2)+(T5*3)+U5*1)</f>
        <v>7</v>
      </c>
    </row>
    <row r="6" spans="1:29" x14ac:dyDescent="0.25">
      <c r="A6" s="38">
        <v>8</v>
      </c>
      <c r="B6" s="39" t="s">
        <v>95</v>
      </c>
      <c r="C6" s="39" t="s">
        <v>96</v>
      </c>
      <c r="D6" s="45"/>
      <c r="E6" s="45"/>
      <c r="F6" s="45">
        <v>1</v>
      </c>
      <c r="G6" s="45">
        <v>4</v>
      </c>
      <c r="H6" s="45">
        <v>1</v>
      </c>
      <c r="I6" s="45"/>
      <c r="J6" s="45"/>
      <c r="K6" s="45">
        <v>1</v>
      </c>
      <c r="L6" s="45"/>
      <c r="M6" s="45"/>
      <c r="N6" s="45">
        <f>IF(B6="","",(D6*2)+(E6*3)+F6*1)</f>
        <v>1</v>
      </c>
      <c r="O6" s="41"/>
      <c r="P6" s="38"/>
      <c r="Q6" s="39"/>
      <c r="R6" s="39"/>
      <c r="S6" s="40"/>
      <c r="T6" s="40"/>
      <c r="U6" s="40"/>
      <c r="V6" s="40"/>
      <c r="W6" s="40"/>
      <c r="X6" s="40"/>
      <c r="Y6" s="40"/>
      <c r="Z6" s="40"/>
      <c r="AA6" s="40"/>
      <c r="AB6" s="40"/>
      <c r="AC6" s="40" t="str">
        <f>IF(Q6="","",(S6*2)+(T6*3)+U6*1)</f>
        <v/>
      </c>
    </row>
    <row r="7" spans="1:29" x14ac:dyDescent="0.25">
      <c r="A7" s="38">
        <v>9</v>
      </c>
      <c r="B7" s="39" t="s">
        <v>18</v>
      </c>
      <c r="C7" s="39" t="s">
        <v>19</v>
      </c>
      <c r="D7" s="45">
        <v>1</v>
      </c>
      <c r="E7" s="45"/>
      <c r="F7" s="45"/>
      <c r="G7" s="45">
        <v>3</v>
      </c>
      <c r="H7" s="45">
        <v>3</v>
      </c>
      <c r="I7" s="45">
        <v>2</v>
      </c>
      <c r="J7" s="45">
        <v>1</v>
      </c>
      <c r="K7" s="45">
        <v>2</v>
      </c>
      <c r="L7" s="45"/>
      <c r="M7" s="45"/>
      <c r="N7" s="45">
        <f>IF(B7="","",(D7*2)+(E7*3)+F7*1)</f>
        <v>2</v>
      </c>
      <c r="O7" s="41"/>
      <c r="P7" s="42">
        <v>8</v>
      </c>
      <c r="Q7" s="39" t="s">
        <v>109</v>
      </c>
      <c r="R7" s="39" t="s">
        <v>110</v>
      </c>
      <c r="S7" s="40"/>
      <c r="T7" s="40"/>
      <c r="U7" s="40"/>
      <c r="V7" s="40">
        <v>2</v>
      </c>
      <c r="W7" s="40"/>
      <c r="X7" s="40"/>
      <c r="Y7" s="40"/>
      <c r="Z7" s="40">
        <v>1</v>
      </c>
      <c r="AA7" s="40"/>
      <c r="AB7" s="40"/>
      <c r="AC7" s="40">
        <f>IF(Q7="","",(S7*2)+(T7*3)+U7*1)</f>
        <v>0</v>
      </c>
    </row>
    <row r="8" spans="1:29" x14ac:dyDescent="0.25">
      <c r="A8" s="42">
        <v>10</v>
      </c>
      <c r="B8" s="39" t="s">
        <v>20</v>
      </c>
      <c r="C8" s="39" t="s">
        <v>21</v>
      </c>
      <c r="D8" s="45">
        <v>4</v>
      </c>
      <c r="E8" s="45">
        <v>2</v>
      </c>
      <c r="F8" s="45"/>
      <c r="G8" s="45">
        <v>2</v>
      </c>
      <c r="H8" s="45">
        <v>2</v>
      </c>
      <c r="I8" s="45">
        <v>3</v>
      </c>
      <c r="J8" s="45"/>
      <c r="K8" s="45">
        <v>1</v>
      </c>
      <c r="L8" s="45"/>
      <c r="M8" s="45"/>
      <c r="N8" s="45">
        <f>IF(B8="","",(D8*2)+(E8*3)+F8*1)</f>
        <v>14</v>
      </c>
      <c r="O8" s="41"/>
      <c r="P8" s="42">
        <v>9</v>
      </c>
      <c r="Q8" s="39" t="s">
        <v>140</v>
      </c>
      <c r="R8" s="39" t="s">
        <v>141</v>
      </c>
      <c r="S8" s="40"/>
      <c r="T8" s="40"/>
      <c r="U8" s="40">
        <v>1</v>
      </c>
      <c r="V8" s="40">
        <v>3</v>
      </c>
      <c r="W8" s="40"/>
      <c r="X8" s="40">
        <v>2</v>
      </c>
      <c r="Y8" s="40"/>
      <c r="Z8" s="40">
        <v>1</v>
      </c>
      <c r="AA8" s="40"/>
      <c r="AB8" s="40"/>
      <c r="AC8" s="40">
        <f>IF(Q8="","",(S8*2)+(T8*3)+U8*1)</f>
        <v>1</v>
      </c>
    </row>
    <row r="9" spans="1:29" x14ac:dyDescent="0.25">
      <c r="A9" s="38" t="s">
        <v>169</v>
      </c>
      <c r="B9" s="39" t="s">
        <v>59</v>
      </c>
      <c r="C9" s="39" t="s">
        <v>60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>
        <f>IF(B9="","",(D9*2)+(E9*3)+F9*1)</f>
        <v>0</v>
      </c>
      <c r="O9" s="41"/>
      <c r="P9" s="42">
        <v>11</v>
      </c>
      <c r="Q9" s="39" t="s">
        <v>114</v>
      </c>
      <c r="R9" s="39" t="s">
        <v>27</v>
      </c>
      <c r="S9" s="40"/>
      <c r="T9" s="40"/>
      <c r="U9" s="40">
        <v>4</v>
      </c>
      <c r="V9" s="40">
        <v>6</v>
      </c>
      <c r="W9" s="40">
        <v>2</v>
      </c>
      <c r="X9" s="40">
        <v>1</v>
      </c>
      <c r="Y9" s="40"/>
      <c r="Z9" s="40">
        <v>2</v>
      </c>
      <c r="AA9" s="40"/>
      <c r="AB9" s="40"/>
      <c r="AC9" s="40">
        <f>IF(Q9="","",(S9*2)+(T9*3)+U9*1)</f>
        <v>4</v>
      </c>
    </row>
    <row r="10" spans="1:29" x14ac:dyDescent="0.25">
      <c r="A10" s="38">
        <v>14</v>
      </c>
      <c r="B10" s="39" t="s">
        <v>57</v>
      </c>
      <c r="C10" s="39" t="s">
        <v>58</v>
      </c>
      <c r="D10" s="45"/>
      <c r="E10" s="45"/>
      <c r="F10" s="45">
        <v>1</v>
      </c>
      <c r="G10" s="45">
        <v>4</v>
      </c>
      <c r="H10" s="45"/>
      <c r="I10" s="45">
        <v>1</v>
      </c>
      <c r="J10" s="45"/>
      <c r="K10" s="45">
        <v>3</v>
      </c>
      <c r="L10" s="45"/>
      <c r="M10" s="45"/>
      <c r="N10" s="45">
        <f>IF(B10="","",(D10*2)+(E10*3)+F10*1)</f>
        <v>1</v>
      </c>
      <c r="O10" s="41"/>
      <c r="P10" s="42">
        <v>13</v>
      </c>
      <c r="Q10" s="39" t="s">
        <v>111</v>
      </c>
      <c r="R10" s="39" t="s">
        <v>27</v>
      </c>
      <c r="S10" s="40">
        <v>1</v>
      </c>
      <c r="T10" s="40"/>
      <c r="U10" s="40"/>
      <c r="V10" s="40">
        <v>1</v>
      </c>
      <c r="W10" s="40">
        <v>1</v>
      </c>
      <c r="X10" s="40"/>
      <c r="Y10" s="40"/>
      <c r="Z10" s="40"/>
      <c r="AA10" s="40"/>
      <c r="AB10" s="40"/>
      <c r="AC10" s="40">
        <f>IF(Q10="","",(S10*2)+(T10*3)+U10*1)</f>
        <v>2</v>
      </c>
    </row>
    <row r="11" spans="1:29" x14ac:dyDescent="0.25">
      <c r="A11" s="38">
        <v>15</v>
      </c>
      <c r="B11" s="39" t="s">
        <v>22</v>
      </c>
      <c r="C11" s="39" t="s">
        <v>23</v>
      </c>
      <c r="D11" s="45">
        <v>3</v>
      </c>
      <c r="E11" s="45"/>
      <c r="F11" s="45"/>
      <c r="G11" s="45">
        <v>5</v>
      </c>
      <c r="H11" s="45"/>
      <c r="I11" s="45"/>
      <c r="J11" s="45">
        <v>1</v>
      </c>
      <c r="K11" s="45">
        <v>2</v>
      </c>
      <c r="L11" s="45"/>
      <c r="M11" s="45"/>
      <c r="N11" s="45">
        <f>IF(B11="","",(D11*2)+(E11*3)+F11*1)</f>
        <v>6</v>
      </c>
      <c r="O11" s="41"/>
      <c r="P11" s="42">
        <v>14</v>
      </c>
      <c r="Q11" s="39" t="s">
        <v>115</v>
      </c>
      <c r="R11" s="39" t="s">
        <v>116</v>
      </c>
      <c r="S11" s="40"/>
      <c r="T11" s="40">
        <v>2</v>
      </c>
      <c r="U11" s="40"/>
      <c r="V11" s="40">
        <v>3</v>
      </c>
      <c r="W11" s="40"/>
      <c r="X11" s="40">
        <v>1</v>
      </c>
      <c r="Y11" s="40"/>
      <c r="Z11" s="40">
        <v>1</v>
      </c>
      <c r="AA11" s="40"/>
      <c r="AB11" s="40"/>
      <c r="AC11" s="40">
        <f>IF(Q11="","",(S11*2)+(T11*3)+U11*1)</f>
        <v>6</v>
      </c>
    </row>
    <row r="12" spans="1:29" x14ac:dyDescent="0.25">
      <c r="A12" s="38">
        <v>18</v>
      </c>
      <c r="B12" s="39" t="s">
        <v>24</v>
      </c>
      <c r="C12" s="39" t="s">
        <v>61</v>
      </c>
      <c r="D12" s="45">
        <v>1</v>
      </c>
      <c r="E12" s="45"/>
      <c r="F12" s="45"/>
      <c r="G12" s="45">
        <v>6</v>
      </c>
      <c r="H12" s="45">
        <v>1</v>
      </c>
      <c r="I12" s="45"/>
      <c r="J12" s="45"/>
      <c r="K12" s="45">
        <v>2</v>
      </c>
      <c r="L12" s="45"/>
      <c r="M12" s="45"/>
      <c r="N12" s="45">
        <f>IF(B12="","",(D12*2)+(E12*3)+F12*1)</f>
        <v>2</v>
      </c>
      <c r="O12" s="41"/>
      <c r="P12" s="42">
        <v>15</v>
      </c>
      <c r="Q12" s="39" t="s">
        <v>104</v>
      </c>
      <c r="R12" s="39" t="s">
        <v>105</v>
      </c>
      <c r="S12" s="40">
        <v>3</v>
      </c>
      <c r="T12" s="40"/>
      <c r="U12" s="40">
        <v>1</v>
      </c>
      <c r="V12" s="40">
        <v>8</v>
      </c>
      <c r="W12" s="40">
        <v>1</v>
      </c>
      <c r="X12" s="40">
        <v>2</v>
      </c>
      <c r="Y12" s="40">
        <v>1</v>
      </c>
      <c r="Z12" s="40">
        <v>2</v>
      </c>
      <c r="AA12" s="40"/>
      <c r="AB12" s="40"/>
      <c r="AC12" s="40">
        <f>IF(Q12="","",(S12*2)+(T12*3)+U12*1)</f>
        <v>7</v>
      </c>
    </row>
    <row r="13" spans="1:29" x14ac:dyDescent="0.25">
      <c r="A13" s="42">
        <v>69</v>
      </c>
      <c r="B13" s="39" t="s">
        <v>167</v>
      </c>
      <c r="C13" s="39" t="s">
        <v>168</v>
      </c>
      <c r="D13" s="45"/>
      <c r="E13" s="45"/>
      <c r="F13" s="45">
        <v>2</v>
      </c>
      <c r="G13" s="45">
        <v>1</v>
      </c>
      <c r="H13" s="45">
        <v>1</v>
      </c>
      <c r="I13" s="45">
        <v>1</v>
      </c>
      <c r="J13" s="45"/>
      <c r="K13" s="45">
        <v>1</v>
      </c>
      <c r="L13" s="45"/>
      <c r="M13" s="45"/>
      <c r="N13" s="45">
        <f>IF(B13="","",(D13*2)+(E13*3)+F13*1)</f>
        <v>2</v>
      </c>
      <c r="O13" s="41"/>
      <c r="P13" s="42">
        <v>20</v>
      </c>
      <c r="Q13" s="39" t="s">
        <v>108</v>
      </c>
      <c r="R13" s="39" t="s">
        <v>42</v>
      </c>
      <c r="S13" s="40">
        <v>1</v>
      </c>
      <c r="T13" s="40"/>
      <c r="U13" s="40">
        <v>3</v>
      </c>
      <c r="V13" s="40">
        <v>2</v>
      </c>
      <c r="W13" s="40"/>
      <c r="X13" s="40"/>
      <c r="Y13" s="40"/>
      <c r="Z13" s="40">
        <v>3</v>
      </c>
      <c r="AA13" s="40"/>
      <c r="AB13" s="40"/>
      <c r="AC13" s="40">
        <f>IF(Q13="","",(S13*2)+(T13*3)+U13*1)</f>
        <v>5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9</v>
      </c>
      <c r="E15" s="40">
        <f t="shared" si="0"/>
        <v>2</v>
      </c>
      <c r="F15" s="40">
        <f t="shared" si="0"/>
        <v>4</v>
      </c>
      <c r="G15" s="40">
        <f t="shared" si="0"/>
        <v>30</v>
      </c>
      <c r="H15" s="40">
        <f t="shared" si="0"/>
        <v>9</v>
      </c>
      <c r="I15" s="40">
        <f t="shared" si="0"/>
        <v>7</v>
      </c>
      <c r="J15" s="40">
        <f t="shared" si="0"/>
        <v>2</v>
      </c>
      <c r="K15" s="40">
        <f t="shared" si="0"/>
        <v>13</v>
      </c>
      <c r="L15" s="40">
        <f t="shared" si="0"/>
        <v>0</v>
      </c>
      <c r="M15" s="40">
        <f t="shared" si="0"/>
        <v>0</v>
      </c>
      <c r="N15" s="40">
        <f t="shared" si="0"/>
        <v>28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7</v>
      </c>
      <c r="T15" s="45">
        <f t="shared" si="1"/>
        <v>3</v>
      </c>
      <c r="U15" s="45">
        <f t="shared" si="1"/>
        <v>9</v>
      </c>
      <c r="V15" s="45">
        <f t="shared" si="1"/>
        <v>27</v>
      </c>
      <c r="W15" s="45">
        <f t="shared" si="1"/>
        <v>6</v>
      </c>
      <c r="X15" s="45">
        <f t="shared" si="1"/>
        <v>6</v>
      </c>
      <c r="Y15" s="45">
        <f t="shared" si="1"/>
        <v>1</v>
      </c>
      <c r="Z15" s="45">
        <f t="shared" si="1"/>
        <v>13</v>
      </c>
      <c r="AA15" s="45">
        <f t="shared" si="1"/>
        <v>0</v>
      </c>
      <c r="AB15" s="45">
        <f t="shared" si="1"/>
        <v>0</v>
      </c>
      <c r="AC15" s="45">
        <f t="shared" si="1"/>
        <v>32</v>
      </c>
    </row>
    <row r="16" spans="1:29" x14ac:dyDescent="0.25">
      <c r="A16" s="47" t="s">
        <v>30</v>
      </c>
      <c r="B16" s="48"/>
      <c r="C16" s="49" t="s">
        <v>119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232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78" t="s">
        <v>119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35" t="s">
        <v>33</v>
      </c>
      <c r="P19" s="72" t="s">
        <v>31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4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42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 t="str">
        <f>IF(B21="","",(D21*2)+(E21*3)+F21*1)</f>
        <v/>
      </c>
      <c r="O21" s="41"/>
      <c r="P21" s="38">
        <v>0</v>
      </c>
      <c r="Q21" s="39" t="s">
        <v>188</v>
      </c>
      <c r="R21" s="39" t="s">
        <v>19</v>
      </c>
      <c r="S21" s="45">
        <v>5</v>
      </c>
      <c r="T21" s="45"/>
      <c r="U21" s="45">
        <v>1</v>
      </c>
      <c r="V21" s="45">
        <v>9</v>
      </c>
      <c r="W21" s="45"/>
      <c r="X21" s="45">
        <v>2</v>
      </c>
      <c r="Y21" s="45">
        <v>1</v>
      </c>
      <c r="Z21" s="45">
        <v>2</v>
      </c>
      <c r="AA21" s="45"/>
      <c r="AB21" s="45"/>
      <c r="AC21" s="45">
        <f>IF(Q21="","",(S21*2)+(T21*3)+U21*1)</f>
        <v>11</v>
      </c>
    </row>
    <row r="22" spans="1:29" x14ac:dyDescent="0.25">
      <c r="A22" s="42">
        <v>3</v>
      </c>
      <c r="B22" s="39" t="s">
        <v>122</v>
      </c>
      <c r="C22" s="39" t="s">
        <v>27</v>
      </c>
      <c r="D22" s="40">
        <v>3</v>
      </c>
      <c r="E22" s="40"/>
      <c r="F22" s="40"/>
      <c r="G22" s="40">
        <v>2</v>
      </c>
      <c r="H22" s="40">
        <v>6</v>
      </c>
      <c r="I22" s="40">
        <v>4</v>
      </c>
      <c r="J22" s="40"/>
      <c r="K22" s="40">
        <v>4</v>
      </c>
      <c r="L22" s="40"/>
      <c r="M22" s="40"/>
      <c r="N22" s="40">
        <f>IF(B22="","",(D22*2)+(E22*3)+F22*1)</f>
        <v>6</v>
      </c>
      <c r="O22" s="41"/>
      <c r="P22" s="38"/>
      <c r="Q22" s="39"/>
      <c r="R22" s="39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 t="str">
        <f>IF(Q22="","",(S22*2)+(T22*3)+U22*1)</f>
        <v/>
      </c>
    </row>
    <row r="23" spans="1:29" x14ac:dyDescent="0.25">
      <c r="A23" s="42">
        <v>4</v>
      </c>
      <c r="B23" s="39" t="s">
        <v>176</v>
      </c>
      <c r="C23" s="39" t="s">
        <v>177</v>
      </c>
      <c r="D23" s="40"/>
      <c r="E23" s="40"/>
      <c r="F23" s="40">
        <v>1</v>
      </c>
      <c r="G23" s="40">
        <v>5</v>
      </c>
      <c r="H23" s="40"/>
      <c r="I23" s="40">
        <v>1</v>
      </c>
      <c r="J23" s="40"/>
      <c r="K23" s="40">
        <v>1</v>
      </c>
      <c r="L23" s="40"/>
      <c r="M23" s="40"/>
      <c r="N23" s="40">
        <f>IF(B23="","",(D23*2)+(E23*3)+F23*1)</f>
        <v>1</v>
      </c>
      <c r="O23" s="41"/>
      <c r="P23" s="38">
        <v>7</v>
      </c>
      <c r="Q23" s="39" t="s">
        <v>43</v>
      </c>
      <c r="R23" s="39" t="s">
        <v>44</v>
      </c>
      <c r="S23" s="45">
        <v>2</v>
      </c>
      <c r="T23" s="45"/>
      <c r="U23" s="45">
        <v>1</v>
      </c>
      <c r="V23" s="45">
        <v>6</v>
      </c>
      <c r="W23" s="45">
        <v>1</v>
      </c>
      <c r="X23" s="45">
        <v>2</v>
      </c>
      <c r="Y23" s="45"/>
      <c r="Z23" s="45">
        <v>5</v>
      </c>
      <c r="AA23" s="45"/>
      <c r="AB23" s="45"/>
      <c r="AC23" s="45">
        <f>IF(Q23="","",(S23*2)+(T23*3)+U23*1)</f>
        <v>5</v>
      </c>
    </row>
    <row r="24" spans="1:29" x14ac:dyDescent="0.25">
      <c r="A24" s="42">
        <v>7</v>
      </c>
      <c r="B24" s="39" t="s">
        <v>123</v>
      </c>
      <c r="C24" s="39" t="s">
        <v>124</v>
      </c>
      <c r="D24" s="40">
        <v>4</v>
      </c>
      <c r="E24" s="40"/>
      <c r="F24" s="40"/>
      <c r="G24" s="40">
        <v>7</v>
      </c>
      <c r="H24" s="40"/>
      <c r="I24" s="40">
        <v>1</v>
      </c>
      <c r="J24" s="40"/>
      <c r="K24" s="40">
        <v>5</v>
      </c>
      <c r="L24" s="40"/>
      <c r="M24" s="40"/>
      <c r="N24" s="40">
        <f>IF(B24="","",(D24*2)+(E24*3)+F24*1)</f>
        <v>8</v>
      </c>
      <c r="O24" s="41"/>
      <c r="P24" s="42">
        <v>8</v>
      </c>
      <c r="Q24" s="39" t="s">
        <v>46</v>
      </c>
      <c r="R24" s="39" t="s">
        <v>47</v>
      </c>
      <c r="S24" s="45">
        <v>2</v>
      </c>
      <c r="T24" s="45">
        <v>2</v>
      </c>
      <c r="U24" s="45">
        <v>1</v>
      </c>
      <c r="V24" s="45">
        <v>3</v>
      </c>
      <c r="W24" s="45">
        <v>2</v>
      </c>
      <c r="X24" s="45">
        <v>2</v>
      </c>
      <c r="Y24" s="45">
        <v>1</v>
      </c>
      <c r="Z24" s="45">
        <v>1</v>
      </c>
      <c r="AA24" s="45"/>
      <c r="AB24" s="45"/>
      <c r="AC24" s="45">
        <f>IF(Q24="","",(S24*2)+(T24*3)+U24*1)</f>
        <v>11</v>
      </c>
    </row>
    <row r="25" spans="1:29" x14ac:dyDescent="0.25">
      <c r="A25" s="42">
        <v>8</v>
      </c>
      <c r="B25" s="39" t="s">
        <v>125</v>
      </c>
      <c r="C25" s="39" t="s">
        <v>126</v>
      </c>
      <c r="D25" s="40">
        <v>4</v>
      </c>
      <c r="E25" s="40"/>
      <c r="F25" s="40">
        <v>3</v>
      </c>
      <c r="G25" s="40"/>
      <c r="H25" s="40">
        <v>2</v>
      </c>
      <c r="I25" s="40">
        <v>2</v>
      </c>
      <c r="J25" s="40"/>
      <c r="K25" s="40">
        <v>1</v>
      </c>
      <c r="L25" s="40"/>
      <c r="M25" s="40"/>
      <c r="N25" s="40">
        <f>IF(B25="","",(D25*2)+(E25*3)+F25*1)</f>
        <v>11</v>
      </c>
      <c r="O25" s="41"/>
      <c r="P25" s="38">
        <v>9</v>
      </c>
      <c r="Q25" s="39" t="s">
        <v>50</v>
      </c>
      <c r="R25" s="39" t="s">
        <v>51</v>
      </c>
      <c r="S25" s="45">
        <v>1</v>
      </c>
      <c r="T25" s="45"/>
      <c r="U25" s="45">
        <v>3</v>
      </c>
      <c r="V25" s="45">
        <v>1</v>
      </c>
      <c r="W25" s="45">
        <v>1</v>
      </c>
      <c r="X25" s="45"/>
      <c r="Y25" s="45"/>
      <c r="Z25" s="45"/>
      <c r="AA25" s="45"/>
      <c r="AB25" s="45">
        <v>1</v>
      </c>
      <c r="AC25" s="45">
        <f>IF(Q25="","",(S25*2)+(T25*3)+U25*1)</f>
        <v>5</v>
      </c>
    </row>
    <row r="26" spans="1:29" x14ac:dyDescent="0.25">
      <c r="A26" s="42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 t="str">
        <f>IF(B26="","",(D26*2)+(E26*3)+F26*1)</f>
        <v/>
      </c>
      <c r="O26" s="41"/>
      <c r="P26" s="42">
        <v>10</v>
      </c>
      <c r="Q26" s="39" t="s">
        <v>35</v>
      </c>
      <c r="R26" s="39" t="s">
        <v>36</v>
      </c>
      <c r="S26" s="45"/>
      <c r="T26" s="45"/>
      <c r="U26" s="45"/>
      <c r="V26" s="45">
        <v>5</v>
      </c>
      <c r="W26" s="45">
        <v>1</v>
      </c>
      <c r="X26" s="45"/>
      <c r="Y26" s="45"/>
      <c r="Z26" s="45"/>
      <c r="AA26" s="45"/>
      <c r="AB26" s="45">
        <v>1</v>
      </c>
      <c r="AC26" s="45">
        <f>IF(Q26="","",(S26*2)+(T26*3)+U26*1)</f>
        <v>0</v>
      </c>
    </row>
    <row r="27" spans="1:29" x14ac:dyDescent="0.25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 t="str">
        <f>IF(B27="","",(D27*2)+(E27*3)+F27*1)</f>
        <v/>
      </c>
      <c r="O27" s="41"/>
      <c r="P27" s="42">
        <v>11</v>
      </c>
      <c r="Q27" s="39" t="s">
        <v>39</v>
      </c>
      <c r="R27" s="39" t="s">
        <v>40</v>
      </c>
      <c r="S27" s="45">
        <v>1</v>
      </c>
      <c r="T27" s="45"/>
      <c r="U27" s="45"/>
      <c r="V27" s="45">
        <v>3</v>
      </c>
      <c r="W27" s="45">
        <v>1</v>
      </c>
      <c r="X27" s="45"/>
      <c r="Y27" s="45">
        <v>1</v>
      </c>
      <c r="Z27" s="45"/>
      <c r="AA27" s="45"/>
      <c r="AB27" s="45"/>
      <c r="AC27" s="45">
        <f>IF(Q27="","",(S27*2)+(T27*3)+U27*1)</f>
        <v>2</v>
      </c>
    </row>
    <row r="28" spans="1:29" x14ac:dyDescent="0.25">
      <c r="A28" s="42">
        <v>24</v>
      </c>
      <c r="B28" s="39" t="s">
        <v>131</v>
      </c>
      <c r="C28" s="39" t="s">
        <v>132</v>
      </c>
      <c r="D28" s="40">
        <v>6</v>
      </c>
      <c r="E28" s="40"/>
      <c r="F28" s="40">
        <v>4</v>
      </c>
      <c r="G28" s="40">
        <v>12</v>
      </c>
      <c r="H28" s="40">
        <v>4</v>
      </c>
      <c r="I28" s="40">
        <v>7</v>
      </c>
      <c r="J28" s="40">
        <v>1</v>
      </c>
      <c r="K28" s="40">
        <v>3</v>
      </c>
      <c r="L28" s="40"/>
      <c r="M28" s="40"/>
      <c r="N28" s="40">
        <f>IF(B28="","",(D28*2)+(E28*3)+F28*1)</f>
        <v>16</v>
      </c>
      <c r="O28" s="41"/>
      <c r="P28" s="42">
        <v>12</v>
      </c>
      <c r="Q28" s="39" t="s">
        <v>35</v>
      </c>
      <c r="R28" s="39" t="s">
        <v>45</v>
      </c>
      <c r="S28" s="45"/>
      <c r="T28" s="45"/>
      <c r="U28" s="45"/>
      <c r="V28" s="45"/>
      <c r="W28" s="45"/>
      <c r="X28" s="45"/>
      <c r="Y28" s="45"/>
      <c r="Z28" s="45">
        <v>3</v>
      </c>
      <c r="AA28" s="45"/>
      <c r="AB28" s="45"/>
      <c r="AC28" s="45">
        <f>IF(Q28="","",(S28*2)+(T28*3)+U28*1)</f>
        <v>0</v>
      </c>
    </row>
    <row r="29" spans="1:29" x14ac:dyDescent="0.25">
      <c r="A29" s="38">
        <v>52</v>
      </c>
      <c r="B29" s="39" t="s">
        <v>133</v>
      </c>
      <c r="C29" s="39" t="s">
        <v>134</v>
      </c>
      <c r="D29" s="45">
        <v>1</v>
      </c>
      <c r="E29" s="45"/>
      <c r="F29" s="45"/>
      <c r="G29" s="45">
        <v>2</v>
      </c>
      <c r="H29" s="45">
        <v>2</v>
      </c>
      <c r="I29" s="45"/>
      <c r="J29" s="45"/>
      <c r="K29" s="45"/>
      <c r="L29" s="45"/>
      <c r="M29" s="45"/>
      <c r="N29" s="45">
        <f>IF(B29="","",(D29*2)+(E29*3)+F29*1)</f>
        <v>2</v>
      </c>
      <c r="O29" s="41"/>
      <c r="P29" s="42"/>
      <c r="Q29" s="39"/>
      <c r="R29" s="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x14ac:dyDescent="0.25">
      <c r="A30" s="29" t="s">
        <v>163</v>
      </c>
      <c r="B30" s="39" t="s">
        <v>158</v>
      </c>
      <c r="C30" s="39" t="s">
        <v>159</v>
      </c>
      <c r="D30" s="45"/>
      <c r="E30" s="45"/>
      <c r="F30" s="45"/>
      <c r="G30" s="45">
        <v>4</v>
      </c>
      <c r="H30" s="45">
        <v>1</v>
      </c>
      <c r="I30" s="45"/>
      <c r="J30" s="45">
        <v>1</v>
      </c>
      <c r="K30" s="45"/>
      <c r="L30" s="45"/>
      <c r="M30" s="45"/>
      <c r="N30" s="45">
        <f>IF(B30="","",(D30*2)+(E30*3)+F30*1)</f>
        <v>0</v>
      </c>
      <c r="O30" s="41"/>
      <c r="P30" s="29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0" t="s">
        <v>28</v>
      </c>
      <c r="B31" s="61"/>
      <c r="C31" s="62"/>
      <c r="D31" s="45">
        <f t="shared" ref="D31:N31" si="2">SUM(D21:D30)</f>
        <v>18</v>
      </c>
      <c r="E31" s="45">
        <f t="shared" si="2"/>
        <v>0</v>
      </c>
      <c r="F31" s="45">
        <f t="shared" si="2"/>
        <v>8</v>
      </c>
      <c r="G31" s="45">
        <f t="shared" si="2"/>
        <v>32</v>
      </c>
      <c r="H31" s="45">
        <f t="shared" si="2"/>
        <v>15</v>
      </c>
      <c r="I31" s="45">
        <f t="shared" si="2"/>
        <v>15</v>
      </c>
      <c r="J31" s="45">
        <f t="shared" si="2"/>
        <v>2</v>
      </c>
      <c r="K31" s="45">
        <f t="shared" si="2"/>
        <v>14</v>
      </c>
      <c r="L31" s="45">
        <f t="shared" si="2"/>
        <v>0</v>
      </c>
      <c r="M31" s="45">
        <f t="shared" si="2"/>
        <v>0</v>
      </c>
      <c r="N31" s="45">
        <f t="shared" si="2"/>
        <v>44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11</v>
      </c>
      <c r="T31" s="45">
        <f t="shared" si="3"/>
        <v>2</v>
      </c>
      <c r="U31" s="45">
        <f t="shared" si="3"/>
        <v>6</v>
      </c>
      <c r="V31" s="45">
        <f t="shared" si="3"/>
        <v>27</v>
      </c>
      <c r="W31" s="45">
        <f t="shared" si="3"/>
        <v>6</v>
      </c>
      <c r="X31" s="45">
        <f t="shared" si="3"/>
        <v>6</v>
      </c>
      <c r="Y31" s="45">
        <f t="shared" si="3"/>
        <v>3</v>
      </c>
      <c r="Z31" s="45">
        <f t="shared" si="3"/>
        <v>11</v>
      </c>
      <c r="AA31" s="45">
        <f t="shared" si="3"/>
        <v>0</v>
      </c>
      <c r="AB31" s="45">
        <f t="shared" si="3"/>
        <v>2</v>
      </c>
      <c r="AC31" s="45">
        <f t="shared" si="3"/>
        <v>34</v>
      </c>
    </row>
    <row r="32" spans="1:29" x14ac:dyDescent="0.25">
      <c r="A32" s="47" t="s">
        <v>30</v>
      </c>
      <c r="B32" s="48"/>
      <c r="C32" s="49" t="s">
        <v>79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232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5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35" t="s">
        <v>160</v>
      </c>
      <c r="P35" s="66" t="s">
        <v>34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0</v>
      </c>
      <c r="B37" s="39" t="s">
        <v>80</v>
      </c>
      <c r="C37" s="39" t="s">
        <v>81</v>
      </c>
      <c r="D37" s="45"/>
      <c r="E37" s="45"/>
      <c r="F37" s="45"/>
      <c r="G37" s="45"/>
      <c r="H37" s="45"/>
      <c r="I37" s="45">
        <v>2</v>
      </c>
      <c r="J37" s="45"/>
      <c r="K37" s="45">
        <v>2</v>
      </c>
      <c r="L37" s="45"/>
      <c r="M37" s="45"/>
      <c r="N37" s="45">
        <f>IF(B37="","",(D37*2)+(E37*3)+F37*1)</f>
        <v>0</v>
      </c>
      <c r="O37" s="41"/>
      <c r="P37" s="42"/>
      <c r="Q37" s="39"/>
      <c r="R37" s="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 t="str">
        <f>IF(Q37="","",(S37*2)+(T37*3)+U37*1)</f>
        <v/>
      </c>
    </row>
    <row r="38" spans="1:29" x14ac:dyDescent="0.25">
      <c r="A38" s="38">
        <v>7</v>
      </c>
      <c r="B38" s="39" t="s">
        <v>82</v>
      </c>
      <c r="C38" s="39" t="s">
        <v>83</v>
      </c>
      <c r="D38" s="45">
        <v>3</v>
      </c>
      <c r="E38" s="45">
        <v>3</v>
      </c>
      <c r="F38" s="45">
        <v>1</v>
      </c>
      <c r="G38" s="45">
        <v>3</v>
      </c>
      <c r="H38" s="45">
        <v>2</v>
      </c>
      <c r="I38" s="45"/>
      <c r="J38" s="45"/>
      <c r="K38" s="45">
        <v>2</v>
      </c>
      <c r="L38" s="45"/>
      <c r="M38" s="45"/>
      <c r="N38" s="45">
        <f>IF(B38="","",(D38*2)+(E38*3)+F38*1)</f>
        <v>16</v>
      </c>
      <c r="O38" s="41"/>
      <c r="P38" s="42">
        <v>5</v>
      </c>
      <c r="Q38" s="39" t="s">
        <v>97</v>
      </c>
      <c r="R38" s="39" t="s">
        <v>40</v>
      </c>
      <c r="S38" s="40">
        <v>2</v>
      </c>
      <c r="T38" s="40"/>
      <c r="U38" s="40"/>
      <c r="V38" s="40">
        <v>8</v>
      </c>
      <c r="W38" s="40">
        <v>3</v>
      </c>
      <c r="X38" s="40"/>
      <c r="Y38" s="40"/>
      <c r="Z38" s="40"/>
      <c r="AA38" s="40"/>
      <c r="AB38" s="40"/>
      <c r="AC38" s="40">
        <f>IF(Q38="","",(S38*2)+(T38*3)+U38*1)</f>
        <v>4</v>
      </c>
    </row>
    <row r="39" spans="1:29" x14ac:dyDescent="0.25">
      <c r="A39" s="38">
        <v>9</v>
      </c>
      <c r="B39" s="39" t="s">
        <v>64</v>
      </c>
      <c r="C39" s="39" t="s">
        <v>65</v>
      </c>
      <c r="D39" s="45"/>
      <c r="E39" s="45"/>
      <c r="F39" s="45"/>
      <c r="G39" s="45">
        <v>1</v>
      </c>
      <c r="H39" s="45">
        <v>1</v>
      </c>
      <c r="I39" s="45">
        <v>1</v>
      </c>
      <c r="J39" s="45"/>
      <c r="K39" s="45"/>
      <c r="L39" s="45"/>
      <c r="M39" s="45"/>
      <c r="N39" s="45">
        <f>IF(B39="","",(D39*2)+(E39*3)+F39*1)</f>
        <v>0</v>
      </c>
      <c r="O39" s="41"/>
      <c r="P39" s="38">
        <v>7</v>
      </c>
      <c r="Q39" s="39" t="s">
        <v>54</v>
      </c>
      <c r="R39" s="39" t="s">
        <v>55</v>
      </c>
      <c r="S39" s="40">
        <v>4</v>
      </c>
      <c r="T39" s="40"/>
      <c r="U39" s="40">
        <v>1</v>
      </c>
      <c r="V39" s="40">
        <v>6</v>
      </c>
      <c r="W39" s="40">
        <v>2</v>
      </c>
      <c r="X39" s="40">
        <v>1</v>
      </c>
      <c r="Y39" s="40"/>
      <c r="Z39" s="40">
        <v>1</v>
      </c>
      <c r="AA39" s="40"/>
      <c r="AB39" s="40"/>
      <c r="AC39" s="40">
        <f>IF(Q39="","",(S39*2)+(T39*3)+U39*1)</f>
        <v>9</v>
      </c>
    </row>
    <row r="40" spans="1:29" x14ac:dyDescent="0.25">
      <c r="A40" s="38">
        <v>11</v>
      </c>
      <c r="B40" s="39" t="s">
        <v>84</v>
      </c>
      <c r="C40" s="39" t="s">
        <v>85</v>
      </c>
      <c r="D40" s="45">
        <v>3</v>
      </c>
      <c r="E40" s="45"/>
      <c r="F40" s="45"/>
      <c r="G40" s="45">
        <v>7</v>
      </c>
      <c r="H40" s="45">
        <v>4</v>
      </c>
      <c r="I40" s="45">
        <v>1</v>
      </c>
      <c r="J40" s="45">
        <v>1</v>
      </c>
      <c r="K40" s="45"/>
      <c r="L40" s="45"/>
      <c r="M40" s="45"/>
      <c r="N40" s="45">
        <f>IF(B40="","",(D40*2)+(E40*3)+F40*1)</f>
        <v>6</v>
      </c>
      <c r="O40" s="41"/>
      <c r="P40" s="42">
        <v>8</v>
      </c>
      <c r="Q40" s="39" t="s">
        <v>37</v>
      </c>
      <c r="R40" s="39" t="s">
        <v>38</v>
      </c>
      <c r="S40" s="40"/>
      <c r="T40" s="40">
        <v>1</v>
      </c>
      <c r="U40" s="40"/>
      <c r="V40" s="40">
        <v>4</v>
      </c>
      <c r="W40" s="40">
        <v>3</v>
      </c>
      <c r="X40" s="40">
        <v>2</v>
      </c>
      <c r="Y40" s="40">
        <v>1</v>
      </c>
      <c r="Z40" s="40">
        <v>3</v>
      </c>
      <c r="AA40" s="40"/>
      <c r="AB40" s="40"/>
      <c r="AC40" s="40">
        <f>IF(Q40="","",(S40*2)+(T40*3)+U40*1)</f>
        <v>3</v>
      </c>
    </row>
    <row r="41" spans="1:29" x14ac:dyDescent="0.25">
      <c r="A41" s="38">
        <v>14</v>
      </c>
      <c r="B41" s="39" t="s">
        <v>88</v>
      </c>
      <c r="C41" s="39" t="s">
        <v>89</v>
      </c>
      <c r="D41" s="45">
        <v>4</v>
      </c>
      <c r="E41" s="45"/>
      <c r="F41" s="45"/>
      <c r="G41" s="45">
        <v>1</v>
      </c>
      <c r="H41" s="45">
        <v>3</v>
      </c>
      <c r="I41" s="45">
        <v>1</v>
      </c>
      <c r="J41" s="45"/>
      <c r="K41" s="45"/>
      <c r="L41" s="45"/>
      <c r="M41" s="45"/>
      <c r="N41" s="45">
        <f>IF(B41="","",(D41*2)+(E41*3)+F41*1)</f>
        <v>8</v>
      </c>
      <c r="O41" s="41"/>
      <c r="P41" s="38"/>
      <c r="Q41" s="39"/>
      <c r="R41" s="3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 t="str">
        <f>IF(Q41="","",(S41*2)+(T41*3)+U41*1)</f>
        <v/>
      </c>
    </row>
    <row r="42" spans="1:29" x14ac:dyDescent="0.25">
      <c r="A42" s="38"/>
      <c r="B42" s="39"/>
      <c r="C42" s="39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 t="str">
        <f>IF(B42="","",(D42*2)+(E42*3)+F42*1)</f>
        <v/>
      </c>
      <c r="O42" s="41"/>
      <c r="P42" s="42"/>
      <c r="Q42" s="39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 t="str">
        <f>IF(Q42="","",(S42*2)+(T42*3)+U42*1)</f>
        <v/>
      </c>
    </row>
    <row r="43" spans="1:29" x14ac:dyDescent="0.25">
      <c r="A43" s="38">
        <v>27</v>
      </c>
      <c r="B43" s="39" t="s">
        <v>90</v>
      </c>
      <c r="C43" s="39" t="s">
        <v>91</v>
      </c>
      <c r="D43" s="45">
        <v>6</v>
      </c>
      <c r="E43" s="45">
        <v>3</v>
      </c>
      <c r="F43" s="45">
        <v>1</v>
      </c>
      <c r="G43" s="45">
        <v>7</v>
      </c>
      <c r="H43" s="45">
        <v>3</v>
      </c>
      <c r="I43" s="45">
        <v>1</v>
      </c>
      <c r="J43" s="45"/>
      <c r="K43" s="45">
        <v>1</v>
      </c>
      <c r="L43" s="45"/>
      <c r="M43" s="45"/>
      <c r="N43" s="45">
        <f>IF(B43="","",(D43*2)+(E43*3)+F43*1)</f>
        <v>22</v>
      </c>
      <c r="O43" s="41"/>
      <c r="P43" s="38">
        <v>1</v>
      </c>
      <c r="Q43" s="39" t="s">
        <v>230</v>
      </c>
      <c r="R43" s="39" t="s">
        <v>231</v>
      </c>
      <c r="S43" s="40">
        <v>1</v>
      </c>
      <c r="T43" s="40"/>
      <c r="U43" s="40"/>
      <c r="V43" s="40"/>
      <c r="W43" s="40"/>
      <c r="X43" s="40">
        <v>1</v>
      </c>
      <c r="Y43" s="40"/>
      <c r="Z43" s="40">
        <v>1</v>
      </c>
      <c r="AA43" s="40"/>
      <c r="AB43" s="40"/>
      <c r="AC43" s="40">
        <f>IF(Q43="","",(S43*2)+(T43*3)+U43*1)</f>
        <v>2</v>
      </c>
    </row>
    <row r="44" spans="1:29" x14ac:dyDescent="0.25">
      <c r="A44" s="38">
        <v>32</v>
      </c>
      <c r="B44" s="39" t="s">
        <v>92</v>
      </c>
      <c r="C44" s="39" t="s">
        <v>93</v>
      </c>
      <c r="D44" s="45">
        <v>1</v>
      </c>
      <c r="E44" s="45"/>
      <c r="F44" s="45"/>
      <c r="G44" s="45">
        <v>4</v>
      </c>
      <c r="H44" s="45">
        <v>3</v>
      </c>
      <c r="I44" s="45">
        <v>2</v>
      </c>
      <c r="J44" s="45"/>
      <c r="K44" s="45">
        <v>5</v>
      </c>
      <c r="L44" s="45"/>
      <c r="M44" s="45"/>
      <c r="N44" s="45">
        <f>IF(B44="","",(D44*2)+(E44*3)+F44*1)</f>
        <v>2</v>
      </c>
      <c r="O44" s="41"/>
      <c r="P44" s="38">
        <v>33</v>
      </c>
      <c r="Q44" s="39" t="s">
        <v>41</v>
      </c>
      <c r="R44" s="39" t="s">
        <v>42</v>
      </c>
      <c r="S44" s="40">
        <v>4</v>
      </c>
      <c r="T44" s="40"/>
      <c r="U44" s="40">
        <v>1</v>
      </c>
      <c r="V44" s="40">
        <v>10</v>
      </c>
      <c r="W44" s="40">
        <v>1</v>
      </c>
      <c r="X44" s="40"/>
      <c r="Y44" s="40">
        <v>1</v>
      </c>
      <c r="Z44" s="40">
        <v>1</v>
      </c>
      <c r="AA44" s="40">
        <v>1</v>
      </c>
      <c r="AB44" s="40"/>
      <c r="AC44" s="40">
        <f>IF(Q44="","",(S44*2)+(T44*3)+U44*1)</f>
        <v>9</v>
      </c>
    </row>
    <row r="45" spans="1:29" x14ac:dyDescent="0.25">
      <c r="A45" s="38">
        <v>33</v>
      </c>
      <c r="B45" s="39" t="s">
        <v>94</v>
      </c>
      <c r="C45" s="39" t="s">
        <v>26</v>
      </c>
      <c r="D45" s="45"/>
      <c r="E45" s="45"/>
      <c r="F45" s="45">
        <v>1</v>
      </c>
      <c r="G45" s="45">
        <v>4</v>
      </c>
      <c r="H45" s="45">
        <v>2</v>
      </c>
      <c r="I45" s="45"/>
      <c r="J45" s="45"/>
      <c r="K45" s="45">
        <v>3</v>
      </c>
      <c r="L45" s="45"/>
      <c r="M45" s="45"/>
      <c r="N45" s="45">
        <f>IF(B45="","",(D45*2)+(E45*3)+F45*1)</f>
        <v>1</v>
      </c>
      <c r="O45" s="41"/>
      <c r="P45" s="38">
        <v>0</v>
      </c>
      <c r="Q45" s="39" t="s">
        <v>161</v>
      </c>
      <c r="R45" s="39" t="s">
        <v>162</v>
      </c>
      <c r="S45" s="45"/>
      <c r="T45" s="45">
        <v>3</v>
      </c>
      <c r="U45" s="45">
        <v>1</v>
      </c>
      <c r="V45" s="45">
        <v>4</v>
      </c>
      <c r="W45" s="45">
        <v>2</v>
      </c>
      <c r="X45" s="45"/>
      <c r="Y45" s="45"/>
      <c r="Z45" s="45"/>
      <c r="AA45" s="45"/>
      <c r="AB45" s="45"/>
      <c r="AC45" s="40">
        <f>IF(Q45="","",(S45*2)+(T45*3)+U45*1)</f>
        <v>10</v>
      </c>
    </row>
    <row r="46" spans="1:29" x14ac:dyDescent="0.25">
      <c r="A46" s="29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1"/>
      <c r="P46" s="38">
        <v>20</v>
      </c>
      <c r="Q46" s="39" t="s">
        <v>210</v>
      </c>
      <c r="R46" s="39" t="s">
        <v>211</v>
      </c>
      <c r="S46" s="45"/>
      <c r="T46" s="45"/>
      <c r="U46" s="45"/>
      <c r="V46" s="45">
        <v>3</v>
      </c>
      <c r="W46" s="45">
        <v>1</v>
      </c>
      <c r="X46" s="45"/>
      <c r="Y46" s="45"/>
      <c r="Z46" s="45">
        <v>1</v>
      </c>
      <c r="AA46" s="45"/>
      <c r="AB46" s="45"/>
      <c r="AC46" s="45">
        <f>IF(Q46="","",(S46*2)+(T46*3)+U46*1)</f>
        <v>0</v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17</v>
      </c>
      <c r="E47" s="40">
        <f t="shared" si="4"/>
        <v>6</v>
      </c>
      <c r="F47" s="40">
        <f t="shared" si="4"/>
        <v>3</v>
      </c>
      <c r="G47" s="40">
        <f t="shared" si="4"/>
        <v>27</v>
      </c>
      <c r="H47" s="40">
        <f t="shared" si="4"/>
        <v>18</v>
      </c>
      <c r="I47" s="40">
        <f t="shared" si="4"/>
        <v>8</v>
      </c>
      <c r="J47" s="40">
        <f t="shared" si="4"/>
        <v>1</v>
      </c>
      <c r="K47" s="40">
        <f t="shared" si="4"/>
        <v>13</v>
      </c>
      <c r="L47" s="40">
        <f t="shared" si="4"/>
        <v>0</v>
      </c>
      <c r="M47" s="40">
        <f t="shared" si="4"/>
        <v>0</v>
      </c>
      <c r="N47" s="40">
        <f t="shared" si="4"/>
        <v>55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11</v>
      </c>
      <c r="T47" s="45">
        <f t="shared" si="5"/>
        <v>4</v>
      </c>
      <c r="U47" s="45">
        <f t="shared" si="5"/>
        <v>3</v>
      </c>
      <c r="V47" s="45">
        <f t="shared" si="5"/>
        <v>35</v>
      </c>
      <c r="W47" s="45">
        <f t="shared" si="5"/>
        <v>12</v>
      </c>
      <c r="X47" s="45">
        <f t="shared" si="5"/>
        <v>4</v>
      </c>
      <c r="Y47" s="45">
        <f t="shared" si="5"/>
        <v>2</v>
      </c>
      <c r="Z47" s="45">
        <f t="shared" si="5"/>
        <v>7</v>
      </c>
      <c r="AA47" s="45">
        <f t="shared" si="5"/>
        <v>1</v>
      </c>
      <c r="AB47" s="45">
        <f t="shared" si="5"/>
        <v>0</v>
      </c>
      <c r="AC47" s="45">
        <f t="shared" si="5"/>
        <v>37</v>
      </c>
    </row>
    <row r="48" spans="1:29" x14ac:dyDescent="0.25">
      <c r="A48" s="47" t="s">
        <v>30</v>
      </c>
      <c r="B48" s="48"/>
      <c r="C48" s="49" t="s">
        <v>31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232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78" t="s">
        <v>119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35" t="s">
        <v>1</v>
      </c>
      <c r="P3" s="84" t="s">
        <v>63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42"/>
      <c r="B5" s="39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tr">
        <f>IF(B5="","",(D5*2)+(E5*3)+F5*1)</f>
        <v/>
      </c>
      <c r="O5" s="41"/>
      <c r="P5" s="42"/>
      <c r="Q5" s="39"/>
      <c r="R5" s="39"/>
      <c r="S5" s="45"/>
      <c r="T5" s="45"/>
      <c r="U5" s="40"/>
      <c r="V5" s="45"/>
      <c r="W5" s="45"/>
      <c r="X5" s="45"/>
      <c r="Y5" s="45"/>
      <c r="Z5" s="45"/>
      <c r="AA5" s="45"/>
      <c r="AB5" s="45"/>
      <c r="AC5" s="45" t="str">
        <f>IF(Q5="","",(S5*2)+(T5*3)+U5*1)</f>
        <v/>
      </c>
    </row>
    <row r="6" spans="1:29" x14ac:dyDescent="0.25">
      <c r="A6" s="42">
        <v>3</v>
      </c>
      <c r="B6" s="39" t="s">
        <v>122</v>
      </c>
      <c r="C6" s="39" t="s">
        <v>27</v>
      </c>
      <c r="D6" s="40">
        <v>9</v>
      </c>
      <c r="E6" s="40"/>
      <c r="F6" s="40">
        <v>1</v>
      </c>
      <c r="G6" s="40">
        <v>7</v>
      </c>
      <c r="H6" s="40">
        <v>4</v>
      </c>
      <c r="I6" s="40">
        <v>4</v>
      </c>
      <c r="J6" s="40"/>
      <c r="K6" s="40">
        <v>3</v>
      </c>
      <c r="L6" s="40"/>
      <c r="M6" s="40"/>
      <c r="N6" s="40">
        <f>IF(B6="","",(D6*2)+(E6*3)+F6*1)</f>
        <v>19</v>
      </c>
      <c r="O6" s="41"/>
      <c r="P6" s="42">
        <v>5</v>
      </c>
      <c r="Q6" s="39" t="s">
        <v>68</v>
      </c>
      <c r="R6" s="39" t="s">
        <v>69</v>
      </c>
      <c r="S6" s="45">
        <v>1</v>
      </c>
      <c r="T6" s="45">
        <v>3</v>
      </c>
      <c r="U6" s="45"/>
      <c r="V6" s="45">
        <v>2</v>
      </c>
      <c r="W6" s="45">
        <v>5</v>
      </c>
      <c r="X6" s="45">
        <v>3</v>
      </c>
      <c r="Y6" s="45"/>
      <c r="Z6" s="45">
        <v>1</v>
      </c>
      <c r="AA6" s="45"/>
      <c r="AB6" s="45"/>
      <c r="AC6" s="45">
        <f>IF(Q6="","",(S6*2)+(T6*3)+U6*1)</f>
        <v>11</v>
      </c>
    </row>
    <row r="7" spans="1:29" x14ac:dyDescent="0.25">
      <c r="A7" s="42">
        <v>4</v>
      </c>
      <c r="B7" s="39" t="s">
        <v>176</v>
      </c>
      <c r="C7" s="39" t="s">
        <v>177</v>
      </c>
      <c r="D7" s="40"/>
      <c r="E7" s="40"/>
      <c r="F7" s="40">
        <v>3</v>
      </c>
      <c r="G7" s="40">
        <v>5</v>
      </c>
      <c r="H7" s="40"/>
      <c r="I7" s="40"/>
      <c r="J7" s="40"/>
      <c r="K7" s="40"/>
      <c r="L7" s="40"/>
      <c r="M7" s="40"/>
      <c r="N7" s="40">
        <f>IF(B7="","",(D7*2)+(E7*3)+F7*1)</f>
        <v>3</v>
      </c>
      <c r="O7" s="41"/>
      <c r="P7" s="42">
        <v>6</v>
      </c>
      <c r="Q7" s="39" t="s">
        <v>70</v>
      </c>
      <c r="R7" s="39" t="s">
        <v>71</v>
      </c>
      <c r="S7" s="45">
        <v>1</v>
      </c>
      <c r="T7" s="45">
        <v>1</v>
      </c>
      <c r="U7" s="45"/>
      <c r="V7" s="45">
        <v>8</v>
      </c>
      <c r="W7" s="45">
        <v>2</v>
      </c>
      <c r="X7" s="45">
        <v>3</v>
      </c>
      <c r="Y7" s="45">
        <v>1</v>
      </c>
      <c r="Z7" s="45">
        <v>2</v>
      </c>
      <c r="AA7" s="45"/>
      <c r="AB7" s="45"/>
      <c r="AC7" s="45">
        <f>IF(Q7="","",(S7*2)+(T7*3)+U7*1)</f>
        <v>5</v>
      </c>
    </row>
    <row r="8" spans="1:29" x14ac:dyDescent="0.25">
      <c r="A8" s="42"/>
      <c r="B8" s="3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 t="str">
        <f>IF(B8="","",(D8*2)+(E8*3)+F8*1)</f>
        <v/>
      </c>
      <c r="O8" s="41"/>
      <c r="P8" s="38">
        <v>11</v>
      </c>
      <c r="Q8" s="39" t="s">
        <v>72</v>
      </c>
      <c r="R8" s="39" t="s">
        <v>73</v>
      </c>
      <c r="S8" s="45"/>
      <c r="T8" s="45"/>
      <c r="U8" s="45"/>
      <c r="V8" s="45">
        <v>5</v>
      </c>
      <c r="W8" s="45">
        <v>1</v>
      </c>
      <c r="X8" s="45">
        <v>2</v>
      </c>
      <c r="Y8" s="45">
        <v>1</v>
      </c>
      <c r="Z8" s="45">
        <v>3</v>
      </c>
      <c r="AA8" s="45"/>
      <c r="AB8" s="45"/>
      <c r="AC8" s="45">
        <f>IF(Q8="","",(S8*2)+(T8*3)+U8*1)</f>
        <v>0</v>
      </c>
    </row>
    <row r="9" spans="1:29" x14ac:dyDescent="0.25">
      <c r="A9" s="42">
        <v>8</v>
      </c>
      <c r="B9" s="39" t="s">
        <v>125</v>
      </c>
      <c r="C9" s="39" t="s">
        <v>126</v>
      </c>
      <c r="D9" s="40">
        <v>4</v>
      </c>
      <c r="E9" s="40"/>
      <c r="F9" s="40">
        <v>1</v>
      </c>
      <c r="G9" s="40">
        <v>2</v>
      </c>
      <c r="H9" s="40">
        <v>3</v>
      </c>
      <c r="I9" s="40">
        <v>2</v>
      </c>
      <c r="J9" s="40"/>
      <c r="K9" s="40">
        <v>1</v>
      </c>
      <c r="L9" s="40"/>
      <c r="M9" s="40"/>
      <c r="N9" s="40">
        <f>IF(B9="","",(D9*2)+(E9*3)+F9*1)</f>
        <v>9</v>
      </c>
      <c r="O9" s="41"/>
      <c r="P9" s="38"/>
      <c r="Q9" s="39"/>
      <c r="R9" s="39"/>
      <c r="S9" s="45"/>
      <c r="T9" s="45"/>
      <c r="U9" s="45"/>
      <c r="V9" s="45"/>
      <c r="W9" s="45"/>
      <c r="X9" s="45"/>
      <c r="Y9" s="45"/>
      <c r="Z9" s="45"/>
      <c r="AA9" s="45"/>
      <c r="AB9" s="45"/>
      <c r="AC9" s="45" t="str">
        <f>IF(Q9="","",(S9*2)+(T9*3)+U9*1)</f>
        <v/>
      </c>
    </row>
    <row r="10" spans="1:29" x14ac:dyDescent="0.25">
      <c r="A10" s="42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 t="str">
        <f>IF(B10="","",(D10*2)+(E10*3)+F10*1)</f>
        <v/>
      </c>
      <c r="O10" s="41"/>
      <c r="P10" s="38">
        <v>18</v>
      </c>
      <c r="Q10" s="39" t="s">
        <v>76</v>
      </c>
      <c r="R10" s="39" t="s">
        <v>47</v>
      </c>
      <c r="S10" s="45">
        <v>2</v>
      </c>
      <c r="T10" s="45"/>
      <c r="U10" s="45">
        <v>1</v>
      </c>
      <c r="V10" s="45">
        <v>1</v>
      </c>
      <c r="W10" s="45">
        <v>1</v>
      </c>
      <c r="X10" s="45">
        <v>2</v>
      </c>
      <c r="Y10" s="45"/>
      <c r="Z10" s="45">
        <v>2</v>
      </c>
      <c r="AA10" s="45"/>
      <c r="AB10" s="45"/>
      <c r="AC10" s="45">
        <f>IF(Q10="","",(S10*2)+(T10*3)+U10*1)</f>
        <v>5</v>
      </c>
    </row>
    <row r="11" spans="1:29" x14ac:dyDescent="0.25">
      <c r="A11" s="38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 t="str">
        <f>IF(B11="","",(D11*2)+(E11*3)+F11*1)</f>
        <v/>
      </c>
      <c r="O11" s="41"/>
      <c r="P11" s="38">
        <v>21</v>
      </c>
      <c r="Q11" s="39" t="s">
        <v>112</v>
      </c>
      <c r="R11" s="39" t="s">
        <v>40</v>
      </c>
      <c r="S11" s="45">
        <v>1</v>
      </c>
      <c r="T11" s="45"/>
      <c r="U11" s="45">
        <v>2</v>
      </c>
      <c r="V11" s="45">
        <v>20</v>
      </c>
      <c r="W11" s="45">
        <v>1</v>
      </c>
      <c r="X11" s="45">
        <v>2</v>
      </c>
      <c r="Y11" s="45"/>
      <c r="Z11" s="45">
        <v>4</v>
      </c>
      <c r="AA11" s="45"/>
      <c r="AB11" s="45">
        <v>1</v>
      </c>
      <c r="AC11" s="45">
        <f>IF(Q11="","",(S11*2)+(T11*3)+U11*1)</f>
        <v>4</v>
      </c>
    </row>
    <row r="12" spans="1:29" x14ac:dyDescent="0.25">
      <c r="A12" s="42">
        <v>24</v>
      </c>
      <c r="B12" s="39" t="s">
        <v>131</v>
      </c>
      <c r="C12" s="39" t="s">
        <v>132</v>
      </c>
      <c r="D12" s="40">
        <v>3</v>
      </c>
      <c r="E12" s="40"/>
      <c r="F12" s="40">
        <v>2</v>
      </c>
      <c r="G12" s="40">
        <v>11</v>
      </c>
      <c r="H12" s="40">
        <v>4</v>
      </c>
      <c r="I12" s="40">
        <v>8</v>
      </c>
      <c r="J12" s="40">
        <v>2</v>
      </c>
      <c r="K12" s="40">
        <v>2</v>
      </c>
      <c r="L12" s="40"/>
      <c r="M12" s="40"/>
      <c r="N12" s="40">
        <f>IF(B12="","",(D12*2)+(E12*3)+F12*1)</f>
        <v>8</v>
      </c>
      <c r="O12" s="41"/>
      <c r="P12" s="42"/>
      <c r="Q12" s="39"/>
      <c r="R12" s="39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 t="str">
        <f>IF(Q12="","",(S12*2)+(T12*3)+U12*1)</f>
        <v/>
      </c>
    </row>
    <row r="13" spans="1:29" x14ac:dyDescent="0.25">
      <c r="A13" s="38">
        <v>52</v>
      </c>
      <c r="B13" s="39" t="s">
        <v>133</v>
      </c>
      <c r="C13" s="39" t="s">
        <v>134</v>
      </c>
      <c r="D13" s="45">
        <v>4</v>
      </c>
      <c r="E13" s="45"/>
      <c r="F13" s="45">
        <v>2</v>
      </c>
      <c r="G13" s="45">
        <v>4</v>
      </c>
      <c r="H13" s="45">
        <v>4</v>
      </c>
      <c r="I13" s="45">
        <v>3</v>
      </c>
      <c r="J13" s="45"/>
      <c r="K13" s="45">
        <v>1</v>
      </c>
      <c r="L13" s="45"/>
      <c r="M13" s="45"/>
      <c r="N13" s="45">
        <f>IF(B13="","",(D13*2)+(E13*3)+F13*1)</f>
        <v>10</v>
      </c>
      <c r="O13" s="41"/>
      <c r="P13" s="38"/>
      <c r="Q13" s="39"/>
      <c r="R13" s="39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 t="str">
        <f>IF(Q13="","",(S13*2)+(T13*3)+U13*1)</f>
        <v/>
      </c>
    </row>
    <row r="14" spans="1:29" x14ac:dyDescent="0.25">
      <c r="A14" s="29" t="s">
        <v>163</v>
      </c>
      <c r="B14" s="39" t="s">
        <v>158</v>
      </c>
      <c r="C14" s="39" t="s">
        <v>159</v>
      </c>
      <c r="D14" s="45"/>
      <c r="E14" s="45">
        <v>1</v>
      </c>
      <c r="F14" s="45"/>
      <c r="G14" s="45">
        <v>7</v>
      </c>
      <c r="H14" s="45">
        <v>2</v>
      </c>
      <c r="I14" s="45">
        <v>1</v>
      </c>
      <c r="J14" s="45"/>
      <c r="K14" s="45"/>
      <c r="L14" s="45"/>
      <c r="M14" s="45"/>
      <c r="N14" s="45">
        <f>IF(B14="","",(D14*2)+(E14*3)+F14*1)</f>
        <v>3</v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20</v>
      </c>
      <c r="E15" s="40">
        <f t="shared" si="0"/>
        <v>1</v>
      </c>
      <c r="F15" s="40">
        <f t="shared" si="0"/>
        <v>9</v>
      </c>
      <c r="G15" s="40">
        <f t="shared" si="0"/>
        <v>36</v>
      </c>
      <c r="H15" s="40">
        <f t="shared" si="0"/>
        <v>17</v>
      </c>
      <c r="I15" s="40">
        <f t="shared" si="0"/>
        <v>18</v>
      </c>
      <c r="J15" s="40">
        <f t="shared" si="0"/>
        <v>2</v>
      </c>
      <c r="K15" s="40">
        <f t="shared" si="0"/>
        <v>7</v>
      </c>
      <c r="L15" s="40">
        <f t="shared" si="0"/>
        <v>0</v>
      </c>
      <c r="M15" s="40">
        <f t="shared" si="0"/>
        <v>0</v>
      </c>
      <c r="N15" s="40">
        <f t="shared" si="0"/>
        <v>52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5</v>
      </c>
      <c r="T15" s="45">
        <f t="shared" si="1"/>
        <v>4</v>
      </c>
      <c r="U15" s="45">
        <f t="shared" si="1"/>
        <v>3</v>
      </c>
      <c r="V15" s="45">
        <f t="shared" si="1"/>
        <v>36</v>
      </c>
      <c r="W15" s="45">
        <f t="shared" si="1"/>
        <v>10</v>
      </c>
      <c r="X15" s="45">
        <f t="shared" si="1"/>
        <v>12</v>
      </c>
      <c r="Y15" s="45">
        <f t="shared" si="1"/>
        <v>2</v>
      </c>
      <c r="Z15" s="45">
        <f t="shared" si="1"/>
        <v>12</v>
      </c>
      <c r="AA15" s="45">
        <f t="shared" si="1"/>
        <v>0</v>
      </c>
      <c r="AB15" s="45">
        <f t="shared" si="1"/>
        <v>1</v>
      </c>
      <c r="AC15" s="45">
        <f t="shared" si="1"/>
        <v>25</v>
      </c>
    </row>
    <row r="16" spans="1:29" x14ac:dyDescent="0.25">
      <c r="A16" s="47" t="s">
        <v>30</v>
      </c>
      <c r="B16" s="48"/>
      <c r="C16" s="49" t="s">
        <v>62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232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75" t="s">
        <v>62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35" t="s">
        <v>33</v>
      </c>
      <c r="P19" s="63" t="s">
        <v>0</v>
      </c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0</v>
      </c>
      <c r="B21" s="39" t="s">
        <v>80</v>
      </c>
      <c r="C21" s="39" t="s">
        <v>81</v>
      </c>
      <c r="D21" s="45">
        <v>2</v>
      </c>
      <c r="E21" s="45">
        <v>1</v>
      </c>
      <c r="F21" s="45"/>
      <c r="G21" s="45">
        <v>1</v>
      </c>
      <c r="H21" s="45"/>
      <c r="I21" s="45">
        <v>2</v>
      </c>
      <c r="J21" s="45"/>
      <c r="K21" s="45">
        <v>1</v>
      </c>
      <c r="L21" s="45"/>
      <c r="M21" s="45"/>
      <c r="N21" s="45">
        <f>IF(B21="","",(D21*2)+(E21*3)+F21*1)</f>
        <v>7</v>
      </c>
      <c r="O21" s="41"/>
      <c r="P21" s="38">
        <v>7</v>
      </c>
      <c r="Q21" s="39" t="s">
        <v>24</v>
      </c>
      <c r="R21" s="39" t="s">
        <v>25</v>
      </c>
      <c r="S21" s="45"/>
      <c r="T21" s="45"/>
      <c r="U21" s="45"/>
      <c r="V21" s="45">
        <v>3</v>
      </c>
      <c r="W21" s="45">
        <v>1</v>
      </c>
      <c r="X21" s="45"/>
      <c r="Y21" s="45"/>
      <c r="Z21" s="45">
        <v>3</v>
      </c>
      <c r="AA21" s="45"/>
      <c r="AB21" s="45"/>
      <c r="AC21" s="45">
        <f>IF(Q21="","",(S21*2)+(T21*3)+U21*1)</f>
        <v>0</v>
      </c>
    </row>
    <row r="22" spans="1:29" x14ac:dyDescent="0.25">
      <c r="A22" s="38">
        <v>7</v>
      </c>
      <c r="B22" s="39" t="s">
        <v>82</v>
      </c>
      <c r="C22" s="39" t="s">
        <v>83</v>
      </c>
      <c r="D22" s="45">
        <v>2</v>
      </c>
      <c r="E22" s="45"/>
      <c r="F22" s="45">
        <v>2</v>
      </c>
      <c r="G22" s="45">
        <v>4</v>
      </c>
      <c r="H22" s="45">
        <v>3</v>
      </c>
      <c r="I22" s="45"/>
      <c r="J22" s="45"/>
      <c r="K22" s="45">
        <v>2</v>
      </c>
      <c r="L22" s="45"/>
      <c r="M22" s="45"/>
      <c r="N22" s="45">
        <f>IF(B22="","",(D22*2)+(E22*3)+F22*1)</f>
        <v>6</v>
      </c>
      <c r="O22" s="41"/>
      <c r="P22" s="38">
        <v>8</v>
      </c>
      <c r="Q22" s="39" t="s">
        <v>95</v>
      </c>
      <c r="R22" s="39" t="s">
        <v>96</v>
      </c>
      <c r="S22" s="45">
        <v>1</v>
      </c>
      <c r="T22" s="45"/>
      <c r="U22" s="45"/>
      <c r="V22" s="45">
        <v>11</v>
      </c>
      <c r="W22" s="45"/>
      <c r="X22" s="45"/>
      <c r="Y22" s="45"/>
      <c r="Z22" s="45">
        <v>1</v>
      </c>
      <c r="AA22" s="45"/>
      <c r="AB22" s="45"/>
      <c r="AC22" s="45">
        <f>IF(Q22="","",(S22*2)+(T22*3)+U22*1)</f>
        <v>2</v>
      </c>
    </row>
    <row r="23" spans="1:29" x14ac:dyDescent="0.25">
      <c r="A23" s="38">
        <v>9</v>
      </c>
      <c r="B23" s="39" t="s">
        <v>64</v>
      </c>
      <c r="C23" s="39" t="s">
        <v>65</v>
      </c>
      <c r="D23" s="45"/>
      <c r="E23" s="45"/>
      <c r="F23" s="45"/>
      <c r="G23" s="45"/>
      <c r="H23" s="45">
        <v>1</v>
      </c>
      <c r="I23" s="45">
        <v>1</v>
      </c>
      <c r="J23" s="45"/>
      <c r="K23" s="45">
        <v>1</v>
      </c>
      <c r="L23" s="45"/>
      <c r="M23" s="45"/>
      <c r="N23" s="45">
        <f>IF(B23="","",(D23*2)+(E23*3)+F23*1)</f>
        <v>0</v>
      </c>
      <c r="O23" s="41"/>
      <c r="P23" s="38">
        <v>9</v>
      </c>
      <c r="Q23" s="39" t="s">
        <v>18</v>
      </c>
      <c r="R23" s="39" t="s">
        <v>19</v>
      </c>
      <c r="S23" s="45">
        <v>4</v>
      </c>
      <c r="T23" s="45"/>
      <c r="U23" s="45">
        <v>2</v>
      </c>
      <c r="V23" s="45">
        <v>3</v>
      </c>
      <c r="W23" s="45">
        <v>2</v>
      </c>
      <c r="X23" s="45">
        <v>5</v>
      </c>
      <c r="Y23" s="45">
        <v>1</v>
      </c>
      <c r="Z23" s="45">
        <v>2</v>
      </c>
      <c r="AA23" s="45"/>
      <c r="AB23" s="45"/>
      <c r="AC23" s="45">
        <f>IF(Q23="","",(S23*2)+(T23*3)+U23*1)</f>
        <v>10</v>
      </c>
    </row>
    <row r="24" spans="1:29" x14ac:dyDescent="0.25">
      <c r="A24" s="38">
        <v>11</v>
      </c>
      <c r="B24" s="39" t="s">
        <v>84</v>
      </c>
      <c r="C24" s="39" t="s">
        <v>85</v>
      </c>
      <c r="D24" s="45">
        <v>3</v>
      </c>
      <c r="E24" s="45"/>
      <c r="F24" s="45"/>
      <c r="G24" s="45">
        <v>2</v>
      </c>
      <c r="H24" s="45"/>
      <c r="I24" s="45"/>
      <c r="J24" s="45">
        <v>1</v>
      </c>
      <c r="K24" s="45">
        <v>2</v>
      </c>
      <c r="L24" s="45"/>
      <c r="M24" s="45"/>
      <c r="N24" s="45">
        <f>IF(B24="","",(D24*2)+(E24*3)+F24*1)</f>
        <v>6</v>
      </c>
      <c r="O24" s="41"/>
      <c r="P24" s="46" t="s">
        <v>169</v>
      </c>
      <c r="Q24" s="39" t="s">
        <v>20</v>
      </c>
      <c r="R24" s="39" t="s">
        <v>21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>
        <f>IF(Q24="","",(S24*2)+(T24*3)+U24*1)</f>
        <v>0</v>
      </c>
    </row>
    <row r="25" spans="1:29" x14ac:dyDescent="0.25">
      <c r="A25" s="38">
        <v>14</v>
      </c>
      <c r="B25" s="39" t="s">
        <v>88</v>
      </c>
      <c r="C25" s="39" t="s">
        <v>89</v>
      </c>
      <c r="D25" s="45">
        <v>1</v>
      </c>
      <c r="E25" s="45"/>
      <c r="F25" s="45"/>
      <c r="G25" s="45">
        <v>3</v>
      </c>
      <c r="H25" s="45">
        <v>2</v>
      </c>
      <c r="I25" s="45">
        <v>4</v>
      </c>
      <c r="J25" s="45"/>
      <c r="K25" s="45"/>
      <c r="L25" s="45"/>
      <c r="M25" s="45"/>
      <c r="N25" s="45">
        <f>IF(B25="","",(D25*2)+(E25*3)+F25*1)</f>
        <v>2</v>
      </c>
      <c r="O25" s="41"/>
      <c r="P25" s="38">
        <v>12</v>
      </c>
      <c r="Q25" s="39" t="s">
        <v>59</v>
      </c>
      <c r="R25" s="39" t="s">
        <v>60</v>
      </c>
      <c r="S25" s="45">
        <v>2</v>
      </c>
      <c r="T25" s="45"/>
      <c r="U25" s="45"/>
      <c r="V25" s="45">
        <v>2</v>
      </c>
      <c r="W25" s="45"/>
      <c r="X25" s="45">
        <v>3</v>
      </c>
      <c r="Y25" s="45"/>
      <c r="Z25" s="45">
        <v>1</v>
      </c>
      <c r="AA25" s="45"/>
      <c r="AB25" s="45"/>
      <c r="AC25" s="45">
        <f>IF(Q25="","",(S25*2)+(T25*3)+U25*1)</f>
        <v>4</v>
      </c>
    </row>
    <row r="26" spans="1:29" x14ac:dyDescent="0.25">
      <c r="A26" s="38">
        <v>21</v>
      </c>
      <c r="B26" s="39" t="s">
        <v>139</v>
      </c>
      <c r="C26" s="39" t="s">
        <v>42</v>
      </c>
      <c r="D26" s="45">
        <v>4</v>
      </c>
      <c r="E26" s="45"/>
      <c r="F26" s="45"/>
      <c r="G26" s="45">
        <v>8</v>
      </c>
      <c r="H26" s="45">
        <v>2</v>
      </c>
      <c r="I26" s="45">
        <v>2</v>
      </c>
      <c r="J26" s="45"/>
      <c r="K26" s="45">
        <v>1</v>
      </c>
      <c r="L26" s="45"/>
      <c r="M26" s="45"/>
      <c r="N26" s="45">
        <f>IF(B26="","",(D26*2)+(E26*3)+F26*1)</f>
        <v>8</v>
      </c>
      <c r="O26" s="41"/>
      <c r="P26" s="38">
        <v>14</v>
      </c>
      <c r="Q26" s="39" t="s">
        <v>57</v>
      </c>
      <c r="R26" s="39" t="s">
        <v>58</v>
      </c>
      <c r="S26" s="45">
        <v>2</v>
      </c>
      <c r="T26" s="45"/>
      <c r="U26" s="45">
        <v>1</v>
      </c>
      <c r="V26" s="45">
        <v>5</v>
      </c>
      <c r="W26" s="45">
        <v>1</v>
      </c>
      <c r="X26" s="45"/>
      <c r="Y26" s="45"/>
      <c r="Z26" s="45"/>
      <c r="AA26" s="45"/>
      <c r="AB26" s="45"/>
      <c r="AC26" s="45">
        <f>IF(Q26="","",(S26*2)+(T26*3)+U26*1)</f>
        <v>5</v>
      </c>
    </row>
    <row r="27" spans="1:29" x14ac:dyDescent="0.25">
      <c r="A27" s="38">
        <v>27</v>
      </c>
      <c r="B27" s="39" t="s">
        <v>90</v>
      </c>
      <c r="C27" s="39" t="s">
        <v>91</v>
      </c>
      <c r="D27" s="45">
        <v>3</v>
      </c>
      <c r="E27" s="45"/>
      <c r="F27" s="45"/>
      <c r="G27" s="45">
        <v>7</v>
      </c>
      <c r="H27" s="45"/>
      <c r="I27" s="45">
        <v>1</v>
      </c>
      <c r="J27" s="45"/>
      <c r="K27" s="45">
        <v>2</v>
      </c>
      <c r="L27" s="45"/>
      <c r="M27" s="45"/>
      <c r="N27" s="45">
        <f>IF(B27="","",(D27*2)+(E27*3)+F27*1)</f>
        <v>6</v>
      </c>
      <c r="O27" s="41"/>
      <c r="P27" s="38">
        <v>15</v>
      </c>
      <c r="Q27" s="39" t="s">
        <v>22</v>
      </c>
      <c r="R27" s="39" t="s">
        <v>23</v>
      </c>
      <c r="S27" s="45">
        <v>1</v>
      </c>
      <c r="T27" s="45"/>
      <c r="U27" s="45"/>
      <c r="V27" s="45">
        <v>3</v>
      </c>
      <c r="W27" s="45">
        <v>2</v>
      </c>
      <c r="X27" s="45">
        <v>1</v>
      </c>
      <c r="Y27" s="45"/>
      <c r="Z27" s="45"/>
      <c r="AA27" s="45"/>
      <c r="AB27" s="45"/>
      <c r="AC27" s="45">
        <f>IF(Q27="","",(S27*2)+(T27*3)+U27*1)</f>
        <v>2</v>
      </c>
    </row>
    <row r="28" spans="1:29" x14ac:dyDescent="0.25">
      <c r="A28" s="38">
        <v>32</v>
      </c>
      <c r="B28" s="39" t="s">
        <v>92</v>
      </c>
      <c r="C28" s="39" t="s">
        <v>93</v>
      </c>
      <c r="D28" s="45"/>
      <c r="E28" s="45"/>
      <c r="F28" s="45"/>
      <c r="G28" s="45">
        <v>2</v>
      </c>
      <c r="H28" s="45"/>
      <c r="I28" s="45"/>
      <c r="J28" s="45"/>
      <c r="K28" s="45">
        <v>2</v>
      </c>
      <c r="L28" s="45"/>
      <c r="M28" s="45"/>
      <c r="N28" s="45">
        <f>IF(B28="","",(D28*2)+(E28*3)+F28*1)</f>
        <v>0</v>
      </c>
      <c r="O28" s="41"/>
      <c r="P28" s="38">
        <v>18</v>
      </c>
      <c r="Q28" s="39" t="s">
        <v>24</v>
      </c>
      <c r="R28" s="39" t="s">
        <v>61</v>
      </c>
      <c r="S28" s="45">
        <v>2</v>
      </c>
      <c r="T28" s="45"/>
      <c r="U28" s="45"/>
      <c r="V28" s="45">
        <v>2</v>
      </c>
      <c r="W28" s="45">
        <v>1</v>
      </c>
      <c r="X28" s="45"/>
      <c r="Y28" s="45"/>
      <c r="Z28" s="45"/>
      <c r="AA28" s="45"/>
      <c r="AB28" s="45"/>
      <c r="AC28" s="45">
        <f>IF(Q28="","",(S28*2)+(T28*3)+U28*1)</f>
        <v>4</v>
      </c>
    </row>
    <row r="29" spans="1:29" x14ac:dyDescent="0.25">
      <c r="A29" s="38">
        <v>33</v>
      </c>
      <c r="B29" s="39" t="s">
        <v>94</v>
      </c>
      <c r="C29" s="39" t="s">
        <v>26</v>
      </c>
      <c r="D29" s="45"/>
      <c r="E29" s="45"/>
      <c r="F29" s="45"/>
      <c r="G29" s="45"/>
      <c r="H29" s="45"/>
      <c r="I29" s="45"/>
      <c r="J29" s="45"/>
      <c r="K29" s="45">
        <v>1</v>
      </c>
      <c r="L29" s="45"/>
      <c r="M29" s="45"/>
      <c r="N29" s="45">
        <f>IF(B29="","",(D29*2)+(E29*3)+F29*1)</f>
        <v>0</v>
      </c>
      <c r="O29" s="41"/>
      <c r="P29" s="42">
        <v>69</v>
      </c>
      <c r="Q29" s="39" t="s">
        <v>167</v>
      </c>
      <c r="R29" s="39" t="s">
        <v>168</v>
      </c>
      <c r="S29" s="45"/>
      <c r="T29" s="45">
        <v>2</v>
      </c>
      <c r="U29" s="45">
        <v>1</v>
      </c>
      <c r="V29" s="45">
        <v>5</v>
      </c>
      <c r="W29" s="45"/>
      <c r="X29" s="45">
        <v>1</v>
      </c>
      <c r="Y29" s="45"/>
      <c r="Z29" s="45">
        <v>5</v>
      </c>
      <c r="AA29" s="45"/>
      <c r="AB29" s="45"/>
      <c r="AC29" s="45">
        <f>IF(Q29="","",(S29*2)+(T29*3)+U29*1)</f>
        <v>7</v>
      </c>
    </row>
    <row r="30" spans="1:29" x14ac:dyDescent="0.25">
      <c r="A30" s="29"/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1"/>
      <c r="P30" s="29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0" t="s">
        <v>28</v>
      </c>
      <c r="B31" s="61"/>
      <c r="C31" s="62"/>
      <c r="D31" s="45">
        <f t="shared" ref="D31:N31" si="2">SUM(D21:D30)</f>
        <v>15</v>
      </c>
      <c r="E31" s="45">
        <f t="shared" si="2"/>
        <v>1</v>
      </c>
      <c r="F31" s="45">
        <f t="shared" si="2"/>
        <v>2</v>
      </c>
      <c r="G31" s="45">
        <f t="shared" si="2"/>
        <v>27</v>
      </c>
      <c r="H31" s="45">
        <f t="shared" si="2"/>
        <v>8</v>
      </c>
      <c r="I31" s="45">
        <f t="shared" si="2"/>
        <v>10</v>
      </c>
      <c r="J31" s="45">
        <f t="shared" si="2"/>
        <v>1</v>
      </c>
      <c r="K31" s="45">
        <f t="shared" si="2"/>
        <v>12</v>
      </c>
      <c r="L31" s="45">
        <f t="shared" si="2"/>
        <v>0</v>
      </c>
      <c r="M31" s="45">
        <f t="shared" si="2"/>
        <v>0</v>
      </c>
      <c r="N31" s="45">
        <f t="shared" si="2"/>
        <v>35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12</v>
      </c>
      <c r="T31" s="45">
        <f t="shared" si="3"/>
        <v>2</v>
      </c>
      <c r="U31" s="45">
        <f t="shared" si="3"/>
        <v>4</v>
      </c>
      <c r="V31" s="45">
        <f t="shared" si="3"/>
        <v>34</v>
      </c>
      <c r="W31" s="45">
        <f t="shared" si="3"/>
        <v>7</v>
      </c>
      <c r="X31" s="45">
        <f t="shared" si="3"/>
        <v>10</v>
      </c>
      <c r="Y31" s="45">
        <f t="shared" si="3"/>
        <v>1</v>
      </c>
      <c r="Z31" s="45">
        <f t="shared" si="3"/>
        <v>12</v>
      </c>
      <c r="AA31" s="45">
        <f t="shared" si="3"/>
        <v>0</v>
      </c>
      <c r="AB31" s="45">
        <f t="shared" si="3"/>
        <v>0</v>
      </c>
      <c r="AC31" s="45">
        <f t="shared" si="3"/>
        <v>34</v>
      </c>
    </row>
    <row r="32" spans="1:29" x14ac:dyDescent="0.25">
      <c r="A32" s="47" t="s">
        <v>30</v>
      </c>
      <c r="B32" s="48"/>
      <c r="C32" s="49" t="s">
        <v>63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232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66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35" t="s">
        <v>160</v>
      </c>
      <c r="P35" s="72" t="s">
        <v>31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4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>
        <v>3</v>
      </c>
      <c r="B37" s="39" t="s">
        <v>48</v>
      </c>
      <c r="C37" s="39" t="s">
        <v>49</v>
      </c>
      <c r="D37" s="40">
        <v>1</v>
      </c>
      <c r="E37" s="40"/>
      <c r="F37" s="40"/>
      <c r="G37" s="40"/>
      <c r="H37" s="40">
        <v>2</v>
      </c>
      <c r="I37" s="40"/>
      <c r="J37" s="40"/>
      <c r="K37" s="40">
        <v>1</v>
      </c>
      <c r="L37" s="40"/>
      <c r="M37" s="40"/>
      <c r="N37" s="40">
        <f>IF(B37="","",(D37*2)+(E37*3)+F37*1)</f>
        <v>2</v>
      </c>
      <c r="O37" s="41"/>
      <c r="P37" s="38">
        <v>0</v>
      </c>
      <c r="Q37" s="39" t="s">
        <v>188</v>
      </c>
      <c r="R37" s="39" t="s">
        <v>19</v>
      </c>
      <c r="S37" s="45"/>
      <c r="T37" s="45"/>
      <c r="U37" s="45"/>
      <c r="V37" s="45">
        <v>5</v>
      </c>
      <c r="W37" s="45">
        <v>2</v>
      </c>
      <c r="X37" s="45"/>
      <c r="Y37" s="45"/>
      <c r="Z37" s="45">
        <v>2</v>
      </c>
      <c r="AA37" s="45"/>
      <c r="AB37" s="45"/>
      <c r="AC37" s="45">
        <f>IF(Q37="","",(S37*2)+(T37*3)+U37*1)</f>
        <v>0</v>
      </c>
    </row>
    <row r="38" spans="1:29" x14ac:dyDescent="0.25">
      <c r="A38" s="42">
        <v>5</v>
      </c>
      <c r="B38" s="39" t="s">
        <v>97</v>
      </c>
      <c r="C38" s="39" t="s">
        <v>40</v>
      </c>
      <c r="D38" s="40">
        <v>2</v>
      </c>
      <c r="E38" s="40"/>
      <c r="F38" s="40"/>
      <c r="G38" s="40">
        <v>8</v>
      </c>
      <c r="H38" s="40">
        <v>1</v>
      </c>
      <c r="I38" s="40"/>
      <c r="J38" s="40">
        <v>1</v>
      </c>
      <c r="K38" s="40"/>
      <c r="L38" s="40"/>
      <c r="M38" s="40"/>
      <c r="N38" s="40">
        <f>IF(B38="","",(D38*2)+(E38*3)+F38*1)</f>
        <v>4</v>
      </c>
      <c r="O38" s="41"/>
      <c r="P38" s="38"/>
      <c r="Q38" s="39"/>
      <c r="R38" s="39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 t="str">
        <f>IF(Q38="","",(S38*2)+(T38*3)+U38*1)</f>
        <v/>
      </c>
    </row>
    <row r="39" spans="1:29" x14ac:dyDescent="0.25">
      <c r="A39" s="38">
        <v>7</v>
      </c>
      <c r="B39" s="39" t="s">
        <v>54</v>
      </c>
      <c r="C39" s="39" t="s">
        <v>55</v>
      </c>
      <c r="D39" s="40">
        <v>5</v>
      </c>
      <c r="E39" s="40">
        <v>2</v>
      </c>
      <c r="F39" s="40">
        <v>1</v>
      </c>
      <c r="G39" s="40">
        <v>2</v>
      </c>
      <c r="H39" s="40">
        <v>1</v>
      </c>
      <c r="I39" s="40">
        <v>1</v>
      </c>
      <c r="J39" s="40"/>
      <c r="K39" s="40"/>
      <c r="L39" s="40"/>
      <c r="M39" s="40"/>
      <c r="N39" s="40">
        <f>IF(B39="","",(D39*2)+(E39*3)+F39*1)</f>
        <v>17</v>
      </c>
      <c r="O39" s="41"/>
      <c r="P39" s="38">
        <v>7</v>
      </c>
      <c r="Q39" s="39" t="s">
        <v>43</v>
      </c>
      <c r="R39" s="39" t="s">
        <v>44</v>
      </c>
      <c r="S39" s="45">
        <v>4</v>
      </c>
      <c r="T39" s="45">
        <v>2</v>
      </c>
      <c r="U39" s="45"/>
      <c r="V39" s="45">
        <v>14</v>
      </c>
      <c r="W39" s="45">
        <v>2</v>
      </c>
      <c r="X39" s="45">
        <v>1</v>
      </c>
      <c r="Y39" s="45"/>
      <c r="Z39" s="45">
        <v>3</v>
      </c>
      <c r="AA39" s="45"/>
      <c r="AB39" s="45"/>
      <c r="AC39" s="45">
        <f>IF(Q39="","",(S39*2)+(T39*3)+U39*1)</f>
        <v>14</v>
      </c>
    </row>
    <row r="40" spans="1:29" x14ac:dyDescent="0.25">
      <c r="A40" s="42">
        <v>8</v>
      </c>
      <c r="B40" s="39" t="s">
        <v>37</v>
      </c>
      <c r="C40" s="39" t="s">
        <v>38</v>
      </c>
      <c r="D40" s="40"/>
      <c r="E40" s="40"/>
      <c r="F40" s="40"/>
      <c r="G40" s="40">
        <v>2</v>
      </c>
      <c r="H40" s="40">
        <v>5</v>
      </c>
      <c r="I40" s="40">
        <v>1</v>
      </c>
      <c r="J40" s="40"/>
      <c r="K40" s="40">
        <v>2</v>
      </c>
      <c r="L40" s="40"/>
      <c r="M40" s="40"/>
      <c r="N40" s="40">
        <f>IF(B40="","",(D40*2)+(E40*3)+F40*1)</f>
        <v>0</v>
      </c>
      <c r="O40" s="41"/>
      <c r="P40" s="42"/>
      <c r="Q40" s="39"/>
      <c r="R40" s="39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 t="str">
        <f>IF(Q40="","",(S40*2)+(T40*3)+U40*1)</f>
        <v/>
      </c>
    </row>
    <row r="41" spans="1:29" x14ac:dyDescent="0.25">
      <c r="A41" s="38">
        <v>12</v>
      </c>
      <c r="B41" s="39" t="s">
        <v>52</v>
      </c>
      <c r="C41" s="39" t="s">
        <v>53</v>
      </c>
      <c r="D41" s="40"/>
      <c r="E41" s="40"/>
      <c r="F41" s="40"/>
      <c r="G41" s="40">
        <v>2</v>
      </c>
      <c r="H41" s="40"/>
      <c r="I41" s="40"/>
      <c r="J41" s="40"/>
      <c r="K41" s="40">
        <v>1</v>
      </c>
      <c r="L41" s="40"/>
      <c r="M41" s="40"/>
      <c r="N41" s="40">
        <f>IF(B41="","",(D41*2)+(E41*3)+F41*1)</f>
        <v>0</v>
      </c>
      <c r="O41" s="41"/>
      <c r="P41" s="38">
        <v>9</v>
      </c>
      <c r="Q41" s="39" t="s">
        <v>50</v>
      </c>
      <c r="R41" s="39" t="s">
        <v>51</v>
      </c>
      <c r="S41" s="45">
        <v>4</v>
      </c>
      <c r="T41" s="45">
        <v>1</v>
      </c>
      <c r="U41" s="45">
        <v>2</v>
      </c>
      <c r="V41" s="45">
        <v>1</v>
      </c>
      <c r="W41" s="45">
        <v>1</v>
      </c>
      <c r="X41" s="45">
        <v>1</v>
      </c>
      <c r="Y41" s="45"/>
      <c r="Z41" s="45"/>
      <c r="AA41" s="45"/>
      <c r="AB41" s="45"/>
      <c r="AC41" s="45">
        <f>IF(Q41="","",(S41*2)+(T41*3)+U41*1)</f>
        <v>13</v>
      </c>
    </row>
    <row r="42" spans="1:29" x14ac:dyDescent="0.25">
      <c r="A42" s="42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 t="str">
        <f>IF(B42="","",(D42*2)+(E42*3)+F42*1)</f>
        <v/>
      </c>
      <c r="O42" s="41"/>
      <c r="P42" s="42">
        <v>10</v>
      </c>
      <c r="Q42" s="39" t="s">
        <v>35</v>
      </c>
      <c r="R42" s="39" t="s">
        <v>36</v>
      </c>
      <c r="S42" s="45"/>
      <c r="T42" s="45"/>
      <c r="U42" s="45"/>
      <c r="V42" s="45">
        <v>8</v>
      </c>
      <c r="W42" s="45">
        <v>2</v>
      </c>
      <c r="X42" s="45"/>
      <c r="Y42" s="45">
        <v>1</v>
      </c>
      <c r="Z42" s="45">
        <v>3</v>
      </c>
      <c r="AA42" s="45"/>
      <c r="AB42" s="45"/>
      <c r="AC42" s="45">
        <f>IF(Q42="","",(S42*2)+(T42*3)+U42*1)</f>
        <v>0</v>
      </c>
    </row>
    <row r="43" spans="1:29" x14ac:dyDescent="0.25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 t="str">
        <f>IF(B43="","",(D43*2)+(E43*3)+F43*1)</f>
        <v/>
      </c>
      <c r="O43" s="41"/>
      <c r="P43" s="42">
        <v>11</v>
      </c>
      <c r="Q43" s="39" t="s">
        <v>39</v>
      </c>
      <c r="R43" s="39" t="s">
        <v>40</v>
      </c>
      <c r="S43" s="45">
        <v>1</v>
      </c>
      <c r="T43" s="45"/>
      <c r="U43" s="45"/>
      <c r="V43" s="45">
        <v>5</v>
      </c>
      <c r="W43" s="45">
        <v>1</v>
      </c>
      <c r="X43" s="45"/>
      <c r="Y43" s="45">
        <v>1</v>
      </c>
      <c r="Z43" s="45"/>
      <c r="AA43" s="45"/>
      <c r="AB43" s="45"/>
      <c r="AC43" s="45">
        <f>IF(Q43="","",(S43*2)+(T43*3)+U43*1)</f>
        <v>2</v>
      </c>
    </row>
    <row r="44" spans="1:29" x14ac:dyDescent="0.25">
      <c r="A44" s="38">
        <v>33</v>
      </c>
      <c r="B44" s="39" t="s">
        <v>41</v>
      </c>
      <c r="C44" s="39" t="s">
        <v>42</v>
      </c>
      <c r="D44" s="40"/>
      <c r="E44" s="40">
        <v>1</v>
      </c>
      <c r="F44" s="40">
        <v>2</v>
      </c>
      <c r="G44" s="40">
        <v>8</v>
      </c>
      <c r="H44" s="40">
        <v>3</v>
      </c>
      <c r="I44" s="40">
        <v>1</v>
      </c>
      <c r="J44" s="40">
        <v>4</v>
      </c>
      <c r="K44" s="40"/>
      <c r="L44" s="40"/>
      <c r="M44" s="40"/>
      <c r="N44" s="40">
        <f>IF(B44="","",(D44*2)+(E44*3)+F44*1)</f>
        <v>5</v>
      </c>
      <c r="O44" s="41"/>
      <c r="P44" s="42">
        <v>12</v>
      </c>
      <c r="Q44" s="39" t="s">
        <v>35</v>
      </c>
      <c r="R44" s="39" t="s">
        <v>45</v>
      </c>
      <c r="S44" s="45"/>
      <c r="T44" s="45"/>
      <c r="U44" s="45"/>
      <c r="V44" s="45">
        <v>3</v>
      </c>
      <c r="W44" s="45">
        <v>1</v>
      </c>
      <c r="X44" s="45"/>
      <c r="Y44" s="45"/>
      <c r="Z44" s="45">
        <v>1</v>
      </c>
      <c r="AA44" s="45"/>
      <c r="AB44" s="45"/>
      <c r="AC44" s="45">
        <f>IF(Q44="","",(S44*2)+(T44*3)+U44*1)</f>
        <v>0</v>
      </c>
    </row>
    <row r="45" spans="1:29" x14ac:dyDescent="0.25">
      <c r="A45" s="38">
        <v>0</v>
      </c>
      <c r="B45" s="39" t="s">
        <v>161</v>
      </c>
      <c r="C45" s="39" t="s">
        <v>162</v>
      </c>
      <c r="D45" s="45"/>
      <c r="E45" s="45">
        <v>1</v>
      </c>
      <c r="F45" s="45"/>
      <c r="G45" s="45">
        <v>2</v>
      </c>
      <c r="H45" s="45">
        <v>1</v>
      </c>
      <c r="I45" s="45"/>
      <c r="J45" s="45"/>
      <c r="K45" s="45">
        <v>1</v>
      </c>
      <c r="L45" s="45"/>
      <c r="M45" s="45"/>
      <c r="N45" s="40">
        <f>IF(B45="","",(D45*2)+(E45*3)+F45*1)</f>
        <v>3</v>
      </c>
      <c r="O45" s="41"/>
      <c r="P45" s="38">
        <v>13</v>
      </c>
      <c r="Q45" s="39" t="s">
        <v>234</v>
      </c>
      <c r="R45" s="39" t="s">
        <v>235</v>
      </c>
      <c r="S45" s="45">
        <v>2</v>
      </c>
      <c r="T45" s="45"/>
      <c r="U45" s="45"/>
      <c r="V45" s="45">
        <v>7</v>
      </c>
      <c r="W45" s="45">
        <v>1</v>
      </c>
      <c r="X45" s="45"/>
      <c r="Y45" s="45"/>
      <c r="Z45" s="45"/>
      <c r="AA45" s="45"/>
      <c r="AB45" s="45"/>
      <c r="AC45" s="40">
        <f>IF(Q45="","",(S45*2)+(T45*3)+U45*1)</f>
        <v>4</v>
      </c>
    </row>
    <row r="46" spans="1:29" x14ac:dyDescent="0.25">
      <c r="A46" s="38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tr">
        <f>IF(B46="","",(D46*2)+(E46*3)+F46*1)</f>
        <v/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x14ac:dyDescent="0.25">
      <c r="A47" s="60" t="s">
        <v>28</v>
      </c>
      <c r="B47" s="61"/>
      <c r="C47" s="62"/>
      <c r="D47" s="40">
        <f t="shared" ref="D47:N47" si="4">SUM(D37:D46)</f>
        <v>8</v>
      </c>
      <c r="E47" s="40">
        <f t="shared" si="4"/>
        <v>4</v>
      </c>
      <c r="F47" s="40">
        <f t="shared" si="4"/>
        <v>3</v>
      </c>
      <c r="G47" s="40">
        <f t="shared" si="4"/>
        <v>24</v>
      </c>
      <c r="H47" s="40">
        <f t="shared" si="4"/>
        <v>13</v>
      </c>
      <c r="I47" s="40">
        <f t="shared" si="4"/>
        <v>3</v>
      </c>
      <c r="J47" s="40">
        <f t="shared" si="4"/>
        <v>5</v>
      </c>
      <c r="K47" s="40">
        <f t="shared" si="4"/>
        <v>5</v>
      </c>
      <c r="L47" s="40">
        <f t="shared" si="4"/>
        <v>0</v>
      </c>
      <c r="M47" s="40">
        <f t="shared" si="4"/>
        <v>0</v>
      </c>
      <c r="N47" s="40">
        <f t="shared" si="4"/>
        <v>31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11</v>
      </c>
      <c r="T47" s="45">
        <f t="shared" si="5"/>
        <v>3</v>
      </c>
      <c r="U47" s="45">
        <f t="shared" si="5"/>
        <v>2</v>
      </c>
      <c r="V47" s="45">
        <f t="shared" si="5"/>
        <v>43</v>
      </c>
      <c r="W47" s="45">
        <f t="shared" si="5"/>
        <v>10</v>
      </c>
      <c r="X47" s="45">
        <f t="shared" si="5"/>
        <v>2</v>
      </c>
      <c r="Y47" s="45">
        <f t="shared" si="5"/>
        <v>2</v>
      </c>
      <c r="Z47" s="45">
        <f t="shared" si="5"/>
        <v>9</v>
      </c>
      <c r="AA47" s="45">
        <f t="shared" si="5"/>
        <v>0</v>
      </c>
      <c r="AB47" s="45">
        <f t="shared" si="5"/>
        <v>0</v>
      </c>
      <c r="AC47" s="45">
        <f t="shared" si="5"/>
        <v>33</v>
      </c>
    </row>
    <row r="48" spans="1:29" x14ac:dyDescent="0.25">
      <c r="A48" s="47" t="s">
        <v>30</v>
      </c>
      <c r="B48" s="48"/>
      <c r="C48" s="49" t="s">
        <v>170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232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" style="34" bestFit="1" customWidth="1"/>
    <col min="2" max="2" width="14.42578125" style="34" bestFit="1" customWidth="1"/>
    <col min="3" max="3" width="7.85546875" style="34" bestFit="1" customWidth="1"/>
    <col min="4" max="4" width="3.5703125" style="34" bestFit="1" customWidth="1"/>
    <col min="5" max="6" width="3.28515625" style="34" bestFit="1" customWidth="1"/>
    <col min="7" max="8" width="4.7109375" style="34" bestFit="1" customWidth="1"/>
    <col min="9" max="9" width="4.5703125" style="34" bestFit="1" customWidth="1"/>
    <col min="10" max="11" width="4.7109375" style="34" bestFit="1" customWidth="1"/>
    <col min="12" max="12" width="4.5703125" style="34" bestFit="1" customWidth="1"/>
    <col min="13" max="14" width="4.7109375" style="34" bestFit="1" customWidth="1"/>
    <col min="15" max="15" width="9.140625" style="34"/>
    <col min="16" max="16" width="3" style="34" bestFit="1" customWidth="1"/>
    <col min="17" max="17" width="14.42578125" style="34" bestFit="1" customWidth="1"/>
    <col min="18" max="18" width="7.5703125" style="34" bestFit="1" customWidth="1"/>
    <col min="19" max="19" width="3.5703125" style="34" bestFit="1" customWidth="1"/>
    <col min="20" max="21" width="3.28515625" style="34" bestFit="1" customWidth="1"/>
    <col min="22" max="23" width="4.7109375" style="34" bestFit="1" customWidth="1"/>
    <col min="24" max="24" width="4.5703125" style="34" bestFit="1" customWidth="1"/>
    <col min="25" max="26" width="4.7109375" style="34" bestFit="1" customWidth="1"/>
    <col min="27" max="27" width="4.5703125" style="34" bestFit="1" customWidth="1"/>
    <col min="28" max="29" width="4.7109375" style="34" bestFit="1" customWidth="1"/>
    <col min="30" max="16384" width="9.140625" style="34"/>
  </cols>
  <sheetData>
    <row r="1" spans="1:29" ht="26.25" x14ac:dyDescent="0.25">
      <c r="A1" s="69" t="s">
        <v>236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29" x14ac:dyDescent="0.25">
      <c r="A3" s="72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35" t="s">
        <v>1</v>
      </c>
      <c r="P3" s="75" t="s">
        <v>62</v>
      </c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0</v>
      </c>
      <c r="B5" s="39" t="s">
        <v>188</v>
      </c>
      <c r="C5" s="39" t="s">
        <v>19</v>
      </c>
      <c r="D5" s="40"/>
      <c r="E5" s="40"/>
      <c r="F5" s="40"/>
      <c r="G5" s="40">
        <v>6</v>
      </c>
      <c r="H5" s="40">
        <v>1</v>
      </c>
      <c r="I5" s="40"/>
      <c r="J5" s="40"/>
      <c r="K5" s="40">
        <v>5</v>
      </c>
      <c r="L5" s="40"/>
      <c r="M5" s="40"/>
      <c r="N5" s="40">
        <f>IF(B5="","",(D5*2)+(E5*3)+F5*1)</f>
        <v>0</v>
      </c>
      <c r="O5" s="41"/>
      <c r="P5" s="38">
        <v>0</v>
      </c>
      <c r="Q5" s="39" t="s">
        <v>80</v>
      </c>
      <c r="R5" s="39" t="s">
        <v>81</v>
      </c>
      <c r="S5" s="40">
        <v>2</v>
      </c>
      <c r="T5" s="40">
        <v>1</v>
      </c>
      <c r="U5" s="40">
        <v>2</v>
      </c>
      <c r="V5" s="40">
        <v>1</v>
      </c>
      <c r="W5" s="40">
        <v>3</v>
      </c>
      <c r="X5" s="40">
        <v>2</v>
      </c>
      <c r="Y5" s="40">
        <v>1</v>
      </c>
      <c r="Z5" s="40">
        <v>3</v>
      </c>
      <c r="AA5" s="40"/>
      <c r="AB5" s="40"/>
      <c r="AC5" s="40">
        <f>IF(Q5="","",(S5*2)+(T5*3)+U5*1)</f>
        <v>9</v>
      </c>
    </row>
    <row r="6" spans="1:29" x14ac:dyDescent="0.25">
      <c r="A6" s="38"/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 t="str">
        <f>IF(B6="","",(D6*2)+(E6*3)+F6*1)</f>
        <v/>
      </c>
      <c r="O6" s="41"/>
      <c r="P6" s="38">
        <v>7</v>
      </c>
      <c r="Q6" s="39" t="s">
        <v>82</v>
      </c>
      <c r="R6" s="39" t="s">
        <v>83</v>
      </c>
      <c r="S6" s="40"/>
      <c r="T6" s="40">
        <v>4</v>
      </c>
      <c r="U6" s="40">
        <v>2</v>
      </c>
      <c r="V6" s="40">
        <v>2</v>
      </c>
      <c r="W6" s="40">
        <v>2</v>
      </c>
      <c r="X6" s="40">
        <v>2</v>
      </c>
      <c r="Y6" s="40"/>
      <c r="Z6" s="40">
        <v>4</v>
      </c>
      <c r="AA6" s="40"/>
      <c r="AB6" s="40"/>
      <c r="AC6" s="40">
        <f>IF(Q6="","",(S6*2)+(T6*3)+U6*1)</f>
        <v>14</v>
      </c>
    </row>
    <row r="7" spans="1:29" x14ac:dyDescent="0.25">
      <c r="A7" s="38">
        <v>7</v>
      </c>
      <c r="B7" s="39" t="s">
        <v>43</v>
      </c>
      <c r="C7" s="39" t="s">
        <v>44</v>
      </c>
      <c r="D7" s="40">
        <v>4</v>
      </c>
      <c r="E7" s="40">
        <v>1</v>
      </c>
      <c r="F7" s="40">
        <v>3</v>
      </c>
      <c r="G7" s="40">
        <v>8</v>
      </c>
      <c r="H7" s="40">
        <v>1</v>
      </c>
      <c r="I7" s="40"/>
      <c r="J7" s="40"/>
      <c r="K7" s="40">
        <v>2</v>
      </c>
      <c r="L7" s="40"/>
      <c r="M7" s="40"/>
      <c r="N7" s="40">
        <f>IF(B7="","",(D7*2)+(E7*3)+F7*1)</f>
        <v>14</v>
      </c>
      <c r="O7" s="41"/>
      <c r="P7" s="38">
        <v>9</v>
      </c>
      <c r="Q7" s="39" t="s">
        <v>64</v>
      </c>
      <c r="R7" s="39" t="s">
        <v>65</v>
      </c>
      <c r="S7" s="40"/>
      <c r="T7" s="40"/>
      <c r="U7" s="40"/>
      <c r="V7" s="40">
        <v>1</v>
      </c>
      <c r="W7" s="40">
        <v>1</v>
      </c>
      <c r="X7" s="40">
        <v>1</v>
      </c>
      <c r="Y7" s="40"/>
      <c r="Z7" s="40">
        <v>1</v>
      </c>
      <c r="AA7" s="40"/>
      <c r="AB7" s="40"/>
      <c r="AC7" s="40">
        <f>IF(Q7="","",(S7*2)+(T7*3)+U7*1)</f>
        <v>0</v>
      </c>
    </row>
    <row r="8" spans="1:29" x14ac:dyDescent="0.25">
      <c r="A8" s="42">
        <v>8</v>
      </c>
      <c r="B8" s="39" t="s">
        <v>46</v>
      </c>
      <c r="C8" s="39" t="s">
        <v>47</v>
      </c>
      <c r="D8" s="40">
        <v>1</v>
      </c>
      <c r="E8" s="40"/>
      <c r="F8" s="40">
        <v>1</v>
      </c>
      <c r="G8" s="40">
        <v>4</v>
      </c>
      <c r="H8" s="40">
        <v>4</v>
      </c>
      <c r="I8" s="40"/>
      <c r="J8" s="40"/>
      <c r="K8" s="40">
        <v>5</v>
      </c>
      <c r="L8" s="40"/>
      <c r="M8" s="40"/>
      <c r="N8" s="40">
        <f>IF(B8="","",(D8*2)+(E8*3)+F8*1)</f>
        <v>3</v>
      </c>
      <c r="O8" s="41"/>
      <c r="P8" s="38">
        <v>11</v>
      </c>
      <c r="Q8" s="39" t="s">
        <v>84</v>
      </c>
      <c r="R8" s="39" t="s">
        <v>85</v>
      </c>
      <c r="S8" s="40"/>
      <c r="T8" s="40"/>
      <c r="U8" s="40"/>
      <c r="V8" s="40">
        <v>2</v>
      </c>
      <c r="W8" s="40"/>
      <c r="X8" s="40"/>
      <c r="Y8" s="40"/>
      <c r="Z8" s="40">
        <v>1</v>
      </c>
      <c r="AA8" s="40"/>
      <c r="AB8" s="40"/>
      <c r="AC8" s="40">
        <f>IF(Q8="","",(S8*2)+(T8*3)+U8*1)</f>
        <v>0</v>
      </c>
    </row>
    <row r="9" spans="1:29" x14ac:dyDescent="0.25">
      <c r="A9" s="38">
        <v>9</v>
      </c>
      <c r="B9" s="39" t="s">
        <v>50</v>
      </c>
      <c r="C9" s="39" t="s">
        <v>51</v>
      </c>
      <c r="D9" s="40">
        <v>2</v>
      </c>
      <c r="E9" s="40"/>
      <c r="F9" s="40">
        <v>2</v>
      </c>
      <c r="G9" s="40">
        <v>3</v>
      </c>
      <c r="H9" s="40"/>
      <c r="I9" s="40"/>
      <c r="J9" s="40"/>
      <c r="K9" s="40">
        <v>4</v>
      </c>
      <c r="L9" s="40"/>
      <c r="M9" s="40"/>
      <c r="N9" s="40">
        <f>IF(B9="","",(D9*2)+(E9*3)+F9*1)</f>
        <v>6</v>
      </c>
      <c r="O9" s="41"/>
      <c r="P9" s="38">
        <v>14</v>
      </c>
      <c r="Q9" s="39" t="s">
        <v>88</v>
      </c>
      <c r="R9" s="39" t="s">
        <v>89</v>
      </c>
      <c r="S9" s="40"/>
      <c r="T9" s="40"/>
      <c r="U9" s="40">
        <v>1</v>
      </c>
      <c r="V9" s="40">
        <v>1</v>
      </c>
      <c r="W9" s="40">
        <v>1</v>
      </c>
      <c r="X9" s="40"/>
      <c r="Y9" s="40"/>
      <c r="Z9" s="40"/>
      <c r="AA9" s="40"/>
      <c r="AB9" s="40"/>
      <c r="AC9" s="40">
        <f>IF(Q9="","",(S9*2)+(T9*3)+U9*1)</f>
        <v>1</v>
      </c>
    </row>
    <row r="10" spans="1:29" x14ac:dyDescent="0.25">
      <c r="A10" s="42">
        <v>10</v>
      </c>
      <c r="B10" s="39" t="s">
        <v>35</v>
      </c>
      <c r="C10" s="39" t="s">
        <v>36</v>
      </c>
      <c r="D10" s="40">
        <v>5</v>
      </c>
      <c r="E10" s="40"/>
      <c r="F10" s="40">
        <v>1</v>
      </c>
      <c r="G10" s="40">
        <v>7</v>
      </c>
      <c r="H10" s="40">
        <v>1</v>
      </c>
      <c r="I10" s="40">
        <v>2</v>
      </c>
      <c r="J10" s="40"/>
      <c r="K10" s="40">
        <v>2</v>
      </c>
      <c r="L10" s="40"/>
      <c r="M10" s="40"/>
      <c r="N10" s="40">
        <f>IF(B10="","",(D10*2)+(E10*3)+F10*1)</f>
        <v>11</v>
      </c>
      <c r="O10" s="41"/>
      <c r="P10" s="38">
        <v>21</v>
      </c>
      <c r="Q10" s="39" t="s">
        <v>139</v>
      </c>
      <c r="R10" s="39" t="s">
        <v>42</v>
      </c>
      <c r="S10" s="40">
        <v>2</v>
      </c>
      <c r="T10" s="40"/>
      <c r="U10" s="40">
        <v>2</v>
      </c>
      <c r="V10" s="40">
        <v>13</v>
      </c>
      <c r="W10" s="40">
        <v>1</v>
      </c>
      <c r="X10" s="40"/>
      <c r="Y10" s="40">
        <v>1</v>
      </c>
      <c r="Z10" s="40">
        <v>3</v>
      </c>
      <c r="AA10" s="40"/>
      <c r="AB10" s="40"/>
      <c r="AC10" s="40">
        <f>IF(Q10="","",(S10*2)+(T10*3)+U10*1)</f>
        <v>6</v>
      </c>
    </row>
    <row r="11" spans="1:29" x14ac:dyDescent="0.25">
      <c r="A11" s="42">
        <v>11</v>
      </c>
      <c r="B11" s="39" t="s">
        <v>39</v>
      </c>
      <c r="C11" s="39" t="s">
        <v>40</v>
      </c>
      <c r="D11" s="40">
        <v>1</v>
      </c>
      <c r="E11" s="40"/>
      <c r="F11" s="40">
        <v>2</v>
      </c>
      <c r="G11" s="40">
        <v>6</v>
      </c>
      <c r="H11" s="40">
        <v>1</v>
      </c>
      <c r="I11" s="40"/>
      <c r="J11" s="40"/>
      <c r="K11" s="40"/>
      <c r="L11" s="40"/>
      <c r="M11" s="40"/>
      <c r="N11" s="40">
        <f>IF(B11="","",(D11*2)+(E11*3)+F11*1)</f>
        <v>4</v>
      </c>
      <c r="O11" s="41"/>
      <c r="P11" s="38">
        <v>27</v>
      </c>
      <c r="Q11" s="39" t="s">
        <v>90</v>
      </c>
      <c r="R11" s="39" t="s">
        <v>91</v>
      </c>
      <c r="S11" s="40"/>
      <c r="T11" s="40">
        <v>1</v>
      </c>
      <c r="U11" s="40">
        <v>1</v>
      </c>
      <c r="V11" s="40">
        <v>3</v>
      </c>
      <c r="W11" s="40"/>
      <c r="X11" s="40">
        <v>1</v>
      </c>
      <c r="Y11" s="40"/>
      <c r="Z11" s="40"/>
      <c r="AA11" s="40"/>
      <c r="AB11" s="40"/>
      <c r="AC11" s="40">
        <f>IF(Q11="","",(S11*2)+(T11*3)+U11*1)</f>
        <v>4</v>
      </c>
    </row>
    <row r="12" spans="1:29" x14ac:dyDescent="0.25">
      <c r="A12" s="42">
        <v>12</v>
      </c>
      <c r="B12" s="39" t="s">
        <v>35</v>
      </c>
      <c r="C12" s="39" t="s">
        <v>45</v>
      </c>
      <c r="D12" s="40"/>
      <c r="E12" s="40"/>
      <c r="F12" s="40"/>
      <c r="G12" s="40">
        <v>1</v>
      </c>
      <c r="H12" s="40"/>
      <c r="I12" s="40">
        <v>1</v>
      </c>
      <c r="J12" s="40"/>
      <c r="K12" s="40">
        <v>3</v>
      </c>
      <c r="L12" s="40"/>
      <c r="M12" s="40"/>
      <c r="N12" s="40">
        <f>IF(B12="","",(D12*2)+(E12*3)+F12*1)</f>
        <v>0</v>
      </c>
      <c r="O12" s="41"/>
      <c r="P12" s="38">
        <v>32</v>
      </c>
      <c r="Q12" s="39" t="s">
        <v>92</v>
      </c>
      <c r="R12" s="39" t="s">
        <v>93</v>
      </c>
      <c r="S12" s="40">
        <v>2</v>
      </c>
      <c r="T12" s="40"/>
      <c r="U12" s="40">
        <v>2</v>
      </c>
      <c r="V12" s="40">
        <v>2</v>
      </c>
      <c r="W12" s="40">
        <v>1</v>
      </c>
      <c r="X12" s="40">
        <v>1</v>
      </c>
      <c r="Y12" s="40"/>
      <c r="Z12" s="40">
        <v>3</v>
      </c>
      <c r="AA12" s="40"/>
      <c r="AB12" s="40"/>
      <c r="AC12" s="40">
        <f>IF(Q12="","",(S12*2)+(T12*3)+U12*1)</f>
        <v>6</v>
      </c>
    </row>
    <row r="13" spans="1:29" x14ac:dyDescent="0.25">
      <c r="A13" s="38"/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 t="str">
        <f>IF(B13="","",(D13*2)+(E13*3)+F13*1)</f>
        <v/>
      </c>
      <c r="O13" s="41"/>
      <c r="P13" s="38">
        <v>33</v>
      </c>
      <c r="Q13" s="39" t="s">
        <v>94</v>
      </c>
      <c r="R13" s="39" t="s">
        <v>26</v>
      </c>
      <c r="S13" s="40"/>
      <c r="T13" s="40"/>
      <c r="U13" s="40"/>
      <c r="V13" s="40">
        <v>2</v>
      </c>
      <c r="W13" s="40"/>
      <c r="X13" s="40"/>
      <c r="Y13" s="40"/>
      <c r="Z13" s="40">
        <v>1</v>
      </c>
      <c r="AA13" s="40"/>
      <c r="AB13" s="40"/>
      <c r="AC13" s="40">
        <f>IF(Q13="","",(S13*2)+(T13*3)+U13*1)</f>
        <v>0</v>
      </c>
    </row>
    <row r="14" spans="1:29" x14ac:dyDescent="0.25">
      <c r="A14" s="38"/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 t="str">
        <f>IF(B14="","",(D14*2)+(E14*3)+F14*1)</f>
        <v/>
      </c>
      <c r="O14" s="41"/>
      <c r="P14" s="38"/>
      <c r="Q14" s="39"/>
      <c r="R14" s="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13</v>
      </c>
      <c r="E15" s="40">
        <f t="shared" si="0"/>
        <v>1</v>
      </c>
      <c r="F15" s="40">
        <f t="shared" si="0"/>
        <v>9</v>
      </c>
      <c r="G15" s="40">
        <f t="shared" si="0"/>
        <v>35</v>
      </c>
      <c r="H15" s="40">
        <f t="shared" si="0"/>
        <v>8</v>
      </c>
      <c r="I15" s="40">
        <f t="shared" si="0"/>
        <v>3</v>
      </c>
      <c r="J15" s="40">
        <f t="shared" si="0"/>
        <v>0</v>
      </c>
      <c r="K15" s="40">
        <f t="shared" si="0"/>
        <v>21</v>
      </c>
      <c r="L15" s="40">
        <f t="shared" si="0"/>
        <v>0</v>
      </c>
      <c r="M15" s="40">
        <f t="shared" si="0"/>
        <v>0</v>
      </c>
      <c r="N15" s="40">
        <f t="shared" si="0"/>
        <v>38</v>
      </c>
      <c r="O15" s="43" t="s">
        <v>29</v>
      </c>
      <c r="P15" s="60" t="s">
        <v>28</v>
      </c>
      <c r="Q15" s="61"/>
      <c r="R15" s="62"/>
      <c r="S15" s="40">
        <f t="shared" ref="S15:AC15" si="1">SUM(S5:S14)</f>
        <v>6</v>
      </c>
      <c r="T15" s="40">
        <f t="shared" si="1"/>
        <v>6</v>
      </c>
      <c r="U15" s="40">
        <f t="shared" si="1"/>
        <v>10</v>
      </c>
      <c r="V15" s="40">
        <f t="shared" si="1"/>
        <v>27</v>
      </c>
      <c r="W15" s="40">
        <f t="shared" si="1"/>
        <v>9</v>
      </c>
      <c r="X15" s="40">
        <f t="shared" si="1"/>
        <v>7</v>
      </c>
      <c r="Y15" s="40">
        <f t="shared" si="1"/>
        <v>2</v>
      </c>
      <c r="Z15" s="40">
        <f t="shared" si="1"/>
        <v>16</v>
      </c>
      <c r="AA15" s="40">
        <f t="shared" si="1"/>
        <v>0</v>
      </c>
      <c r="AB15" s="40">
        <f t="shared" si="1"/>
        <v>0</v>
      </c>
      <c r="AC15" s="40">
        <f t="shared" si="1"/>
        <v>40</v>
      </c>
    </row>
    <row r="16" spans="1:29" x14ac:dyDescent="0.25">
      <c r="A16" s="47" t="s">
        <v>30</v>
      </c>
      <c r="B16" s="48"/>
      <c r="C16" s="49" t="s"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</row>
    <row r="17" spans="1:29" x14ac:dyDescent="0.25">
      <c r="A17" s="47" t="s">
        <v>32</v>
      </c>
      <c r="B17" s="48"/>
      <c r="C17" s="49" t="s">
        <v>232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x14ac:dyDescent="0.25">
      <c r="A19" s="63" t="s">
        <v>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35" t="s">
        <v>33</v>
      </c>
      <c r="P19" s="66" t="s">
        <v>34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7</v>
      </c>
      <c r="B21" s="39" t="s">
        <v>24</v>
      </c>
      <c r="C21" s="39" t="s">
        <v>25</v>
      </c>
      <c r="D21" s="40"/>
      <c r="E21" s="40"/>
      <c r="F21" s="40">
        <v>1</v>
      </c>
      <c r="G21" s="40">
        <v>1</v>
      </c>
      <c r="H21" s="40">
        <v>4</v>
      </c>
      <c r="I21" s="40">
        <v>1</v>
      </c>
      <c r="J21" s="40">
        <v>1</v>
      </c>
      <c r="K21" s="40">
        <v>1</v>
      </c>
      <c r="L21" s="40"/>
      <c r="M21" s="40"/>
      <c r="N21" s="40">
        <f>IF(B21="","",(D21*2)+(E21*3)+F21*1)</f>
        <v>1</v>
      </c>
      <c r="O21" s="41"/>
      <c r="P21" s="42">
        <v>3</v>
      </c>
      <c r="Q21" s="39" t="s">
        <v>48</v>
      </c>
      <c r="R21" s="39" t="s">
        <v>49</v>
      </c>
      <c r="S21" s="40">
        <v>4</v>
      </c>
      <c r="T21" s="40"/>
      <c r="U21" s="40"/>
      <c r="V21" s="40"/>
      <c r="W21" s="40">
        <v>1</v>
      </c>
      <c r="X21" s="40">
        <v>1</v>
      </c>
      <c r="Y21" s="40"/>
      <c r="Z21" s="40">
        <v>1</v>
      </c>
      <c r="AA21" s="40"/>
      <c r="AB21" s="40"/>
      <c r="AC21" s="40">
        <f>IF(Q21="","",(S21*2)+(T21*3)+U21*1)</f>
        <v>8</v>
      </c>
    </row>
    <row r="22" spans="1:29" x14ac:dyDescent="0.25">
      <c r="A22" s="38">
        <v>8</v>
      </c>
      <c r="B22" s="39" t="s">
        <v>95</v>
      </c>
      <c r="C22" s="39" t="s">
        <v>96</v>
      </c>
      <c r="D22" s="40"/>
      <c r="E22" s="40"/>
      <c r="F22" s="40"/>
      <c r="G22" s="40">
        <v>4</v>
      </c>
      <c r="H22" s="40">
        <v>1</v>
      </c>
      <c r="I22" s="40">
        <v>3</v>
      </c>
      <c r="J22" s="40"/>
      <c r="K22" s="40">
        <v>1</v>
      </c>
      <c r="L22" s="40"/>
      <c r="M22" s="40"/>
      <c r="N22" s="40">
        <f>IF(B22="","",(D22*2)+(E22*3)+F22*1)</f>
        <v>0</v>
      </c>
      <c r="O22" s="41"/>
      <c r="P22" s="42">
        <v>5</v>
      </c>
      <c r="Q22" s="39" t="s">
        <v>97</v>
      </c>
      <c r="R22" s="39" t="s">
        <v>40</v>
      </c>
      <c r="S22" s="40">
        <v>3</v>
      </c>
      <c r="T22" s="40"/>
      <c r="U22" s="40"/>
      <c r="V22" s="40">
        <v>8</v>
      </c>
      <c r="W22" s="40"/>
      <c r="X22" s="40">
        <v>2</v>
      </c>
      <c r="Y22" s="40"/>
      <c r="Z22" s="40"/>
      <c r="AA22" s="40"/>
      <c r="AB22" s="40"/>
      <c r="AC22" s="40">
        <f>IF(Q22="","",(S22*2)+(T22*3)+U22*1)</f>
        <v>6</v>
      </c>
    </row>
    <row r="23" spans="1:29" x14ac:dyDescent="0.25">
      <c r="A23" s="38">
        <v>9</v>
      </c>
      <c r="B23" s="39" t="s">
        <v>18</v>
      </c>
      <c r="C23" s="39" t="s">
        <v>19</v>
      </c>
      <c r="D23" s="40">
        <v>6</v>
      </c>
      <c r="E23" s="40"/>
      <c r="F23" s="40">
        <v>4</v>
      </c>
      <c r="G23" s="40">
        <v>2</v>
      </c>
      <c r="H23" s="40">
        <v>6</v>
      </c>
      <c r="I23" s="40">
        <v>2</v>
      </c>
      <c r="J23" s="40"/>
      <c r="K23" s="40"/>
      <c r="L23" s="40"/>
      <c r="M23" s="40"/>
      <c r="N23" s="40">
        <f>IF(B23="","",(D23*2)+(E23*3)+F23*1)</f>
        <v>16</v>
      </c>
      <c r="O23" s="41"/>
      <c r="P23" s="38"/>
      <c r="Q23" s="39"/>
      <c r="R23" s="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 t="str">
        <f>IF(Q23="","",(S23*2)+(T23*3)+U23*1)</f>
        <v/>
      </c>
    </row>
    <row r="24" spans="1:29" x14ac:dyDescent="0.25">
      <c r="A24" s="46" t="s">
        <v>169</v>
      </c>
      <c r="B24" s="39" t="s">
        <v>20</v>
      </c>
      <c r="C24" s="39" t="s">
        <v>21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>
        <f>IF(B24="","",(D24*2)+(E24*3)+F24*1)</f>
        <v>0</v>
      </c>
      <c r="O24" s="41"/>
      <c r="P24" s="42"/>
      <c r="Q24" s="39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 t="str">
        <f>IF(Q24="","",(S24*2)+(T24*3)+U24*1)</f>
        <v/>
      </c>
    </row>
    <row r="25" spans="1:29" x14ac:dyDescent="0.25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 t="str">
        <f>IF(B25="","",(D25*2)+(E25*3)+F25*1)</f>
        <v/>
      </c>
      <c r="O25" s="41"/>
      <c r="P25" s="38"/>
      <c r="Q25" s="39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 t="str">
        <f>IF(Q25="","",(S25*2)+(T25*3)+U25*1)</f>
        <v/>
      </c>
    </row>
    <row r="26" spans="1:29" x14ac:dyDescent="0.25">
      <c r="A26" s="38">
        <v>14</v>
      </c>
      <c r="B26" s="39" t="s">
        <v>57</v>
      </c>
      <c r="C26" s="39" t="s">
        <v>58</v>
      </c>
      <c r="D26" s="40">
        <v>1</v>
      </c>
      <c r="E26" s="40">
        <v>1</v>
      </c>
      <c r="F26" s="40"/>
      <c r="G26" s="40">
        <v>4</v>
      </c>
      <c r="H26" s="40"/>
      <c r="I26" s="40"/>
      <c r="J26" s="40">
        <v>1</v>
      </c>
      <c r="K26" s="40">
        <v>4</v>
      </c>
      <c r="L26" s="40"/>
      <c r="M26" s="40"/>
      <c r="N26" s="40">
        <f>IF(B26="","",(D26*2)+(E26*3)+F26*1)</f>
        <v>5</v>
      </c>
      <c r="O26" s="41"/>
      <c r="P26" s="42"/>
      <c r="Q26" s="39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 t="str">
        <f>IF(Q26="","",(S26*2)+(T26*3)+U26*1)</f>
        <v/>
      </c>
    </row>
    <row r="27" spans="1:29" x14ac:dyDescent="0.25">
      <c r="A27" s="38">
        <v>15</v>
      </c>
      <c r="B27" s="39" t="s">
        <v>22</v>
      </c>
      <c r="C27" s="39" t="s">
        <v>23</v>
      </c>
      <c r="D27" s="40">
        <v>4</v>
      </c>
      <c r="E27" s="40"/>
      <c r="F27" s="40"/>
      <c r="G27" s="40">
        <v>4</v>
      </c>
      <c r="H27" s="40">
        <v>1</v>
      </c>
      <c r="I27" s="40"/>
      <c r="J27" s="40"/>
      <c r="K27" s="40">
        <v>1</v>
      </c>
      <c r="L27" s="40"/>
      <c r="M27" s="40"/>
      <c r="N27" s="40">
        <f>IF(B27="","",(D27*2)+(E27*3)+F27*1)</f>
        <v>8</v>
      </c>
      <c r="O27" s="41"/>
      <c r="P27" s="38">
        <v>32</v>
      </c>
      <c r="Q27" s="39" t="s">
        <v>100</v>
      </c>
      <c r="R27" s="39" t="s">
        <v>101</v>
      </c>
      <c r="S27" s="40"/>
      <c r="T27" s="40"/>
      <c r="U27" s="40">
        <v>1</v>
      </c>
      <c r="V27" s="40">
        <v>2</v>
      </c>
      <c r="W27" s="40">
        <v>1</v>
      </c>
      <c r="X27" s="40">
        <v>2</v>
      </c>
      <c r="Y27" s="40"/>
      <c r="Z27" s="40">
        <v>2</v>
      </c>
      <c r="AA27" s="40"/>
      <c r="AB27" s="40"/>
      <c r="AC27" s="40">
        <f>IF(Q27="","",(S27*2)+(T27*3)+U27*1)</f>
        <v>1</v>
      </c>
    </row>
    <row r="28" spans="1:29" x14ac:dyDescent="0.25">
      <c r="A28" s="38">
        <v>18</v>
      </c>
      <c r="B28" s="39" t="s">
        <v>24</v>
      </c>
      <c r="C28" s="39" t="s">
        <v>61</v>
      </c>
      <c r="D28" s="40">
        <v>1</v>
      </c>
      <c r="E28" s="40"/>
      <c r="F28" s="40"/>
      <c r="G28" s="40">
        <v>3</v>
      </c>
      <c r="H28" s="40">
        <v>2</v>
      </c>
      <c r="I28" s="40"/>
      <c r="J28" s="40"/>
      <c r="K28" s="40">
        <v>1</v>
      </c>
      <c r="L28" s="40"/>
      <c r="M28" s="40"/>
      <c r="N28" s="40">
        <f>IF(B28="","",(D28*2)+(E28*3)+F28*1)</f>
        <v>2</v>
      </c>
      <c r="O28" s="41"/>
      <c r="P28" s="38">
        <v>33</v>
      </c>
      <c r="Q28" s="39" t="s">
        <v>41</v>
      </c>
      <c r="R28" s="39" t="s">
        <v>42</v>
      </c>
      <c r="S28" s="40"/>
      <c r="T28" s="40"/>
      <c r="U28" s="40"/>
      <c r="V28" s="40">
        <v>9</v>
      </c>
      <c r="W28" s="40">
        <v>2</v>
      </c>
      <c r="X28" s="40"/>
      <c r="Y28" s="40"/>
      <c r="Z28" s="40">
        <v>1</v>
      </c>
      <c r="AA28" s="40"/>
      <c r="AB28" s="40"/>
      <c r="AC28" s="40">
        <f>IF(Q28="","",(S28*2)+(T28*3)+U28*1)</f>
        <v>0</v>
      </c>
    </row>
    <row r="29" spans="1:29" x14ac:dyDescent="0.25">
      <c r="A29" s="42">
        <v>69</v>
      </c>
      <c r="B29" s="39" t="s">
        <v>167</v>
      </c>
      <c r="C29" s="39" t="s">
        <v>168</v>
      </c>
      <c r="D29" s="40"/>
      <c r="E29" s="40">
        <v>1</v>
      </c>
      <c r="F29" s="40"/>
      <c r="G29" s="40">
        <v>3</v>
      </c>
      <c r="H29" s="40">
        <v>2</v>
      </c>
      <c r="I29" s="40">
        <v>1</v>
      </c>
      <c r="J29" s="40"/>
      <c r="K29" s="40">
        <v>1</v>
      </c>
      <c r="L29" s="40"/>
      <c r="M29" s="40"/>
      <c r="N29" s="40">
        <f>IF(B29="","",(D29*2)+(E29*3)+F29*1)</f>
        <v>3</v>
      </c>
      <c r="O29" s="41"/>
      <c r="P29" s="38">
        <v>20</v>
      </c>
      <c r="Q29" s="39" t="s">
        <v>161</v>
      </c>
      <c r="R29" s="39" t="s">
        <v>162</v>
      </c>
      <c r="S29" s="40"/>
      <c r="T29" s="40"/>
      <c r="U29" s="40"/>
      <c r="V29" s="40">
        <v>3</v>
      </c>
      <c r="W29" s="40">
        <v>2</v>
      </c>
      <c r="X29" s="40">
        <v>2</v>
      </c>
      <c r="Y29" s="40"/>
      <c r="Z29" s="40"/>
      <c r="AA29" s="40"/>
      <c r="AB29" s="40"/>
      <c r="AC29" s="40">
        <f>IF(Q29="","",(S29*2)+(T29*3)+U29*1)</f>
        <v>0</v>
      </c>
    </row>
    <row r="30" spans="1:29" x14ac:dyDescent="0.25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 t="str">
        <f>IF(B30="","",(D30*2)+(E30*3)+F30*1)</f>
        <v/>
      </c>
      <c r="O30" s="41"/>
      <c r="P30" s="38">
        <v>0</v>
      </c>
      <c r="Q30" s="39" t="s">
        <v>224</v>
      </c>
      <c r="R30" s="39" t="s">
        <v>225</v>
      </c>
      <c r="S30" s="40">
        <v>2</v>
      </c>
      <c r="T30" s="40"/>
      <c r="U30" s="40"/>
      <c r="V30" s="40">
        <v>1</v>
      </c>
      <c r="W30" s="40"/>
      <c r="X30" s="40">
        <v>1</v>
      </c>
      <c r="Y30" s="40"/>
      <c r="Z30" s="40">
        <v>4</v>
      </c>
      <c r="AA30" s="40"/>
      <c r="AB30" s="40"/>
      <c r="AC30" s="40">
        <f>IF(Q30="","",(S30*2)+(T30*3)+U30*1)</f>
        <v>4</v>
      </c>
    </row>
    <row r="31" spans="1:29" x14ac:dyDescent="0.25">
      <c r="A31" s="60" t="s">
        <v>28</v>
      </c>
      <c r="B31" s="61"/>
      <c r="C31" s="62"/>
      <c r="D31" s="40">
        <f t="shared" ref="D31:N31" si="2">SUM(D21:D30)</f>
        <v>12</v>
      </c>
      <c r="E31" s="40">
        <f t="shared" si="2"/>
        <v>2</v>
      </c>
      <c r="F31" s="40">
        <f t="shared" si="2"/>
        <v>5</v>
      </c>
      <c r="G31" s="40">
        <f t="shared" si="2"/>
        <v>21</v>
      </c>
      <c r="H31" s="40">
        <f t="shared" si="2"/>
        <v>16</v>
      </c>
      <c r="I31" s="40">
        <f t="shared" si="2"/>
        <v>7</v>
      </c>
      <c r="J31" s="40">
        <f t="shared" si="2"/>
        <v>2</v>
      </c>
      <c r="K31" s="40">
        <f t="shared" si="2"/>
        <v>9</v>
      </c>
      <c r="L31" s="40">
        <f t="shared" si="2"/>
        <v>0</v>
      </c>
      <c r="M31" s="40">
        <f t="shared" si="2"/>
        <v>0</v>
      </c>
      <c r="N31" s="40">
        <f t="shared" si="2"/>
        <v>35</v>
      </c>
      <c r="O31" s="43" t="s">
        <v>29</v>
      </c>
      <c r="P31" s="60" t="s">
        <v>28</v>
      </c>
      <c r="Q31" s="61"/>
      <c r="R31" s="62"/>
      <c r="S31" s="40">
        <f t="shared" ref="S31:AC31" si="3">SUM(S21:S30)</f>
        <v>9</v>
      </c>
      <c r="T31" s="40">
        <f t="shared" si="3"/>
        <v>0</v>
      </c>
      <c r="U31" s="40">
        <f t="shared" si="3"/>
        <v>1</v>
      </c>
      <c r="V31" s="40">
        <f t="shared" si="3"/>
        <v>23</v>
      </c>
      <c r="W31" s="40">
        <f t="shared" si="3"/>
        <v>6</v>
      </c>
      <c r="X31" s="40">
        <f t="shared" si="3"/>
        <v>8</v>
      </c>
      <c r="Y31" s="40">
        <f t="shared" si="3"/>
        <v>0</v>
      </c>
      <c r="Z31" s="40">
        <f t="shared" si="3"/>
        <v>8</v>
      </c>
      <c r="AA31" s="40">
        <f t="shared" si="3"/>
        <v>0</v>
      </c>
      <c r="AB31" s="40">
        <f t="shared" si="3"/>
        <v>0</v>
      </c>
      <c r="AC31" s="40">
        <f t="shared" si="3"/>
        <v>19</v>
      </c>
    </row>
    <row r="32" spans="1:29" x14ac:dyDescent="0.25">
      <c r="A32" s="47" t="s">
        <v>30</v>
      </c>
      <c r="B32" s="48"/>
      <c r="C32" s="49" t="s">
        <v>31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1"/>
    </row>
    <row r="33" spans="1:29" x14ac:dyDescent="0.25">
      <c r="A33" s="47" t="s">
        <v>32</v>
      </c>
      <c r="B33" s="48"/>
      <c r="C33" s="49" t="s">
        <v>232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x14ac:dyDescent="0.25">
      <c r="A35" s="84" t="s">
        <v>63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35" t="s">
        <v>33</v>
      </c>
      <c r="P35" s="87" t="s">
        <v>79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 t="str">
        <f>IF(B37="","",(D37*2)+(E37*3)+F37*1)</f>
        <v/>
      </c>
      <c r="O37" s="41"/>
      <c r="P37" s="38">
        <v>1</v>
      </c>
      <c r="Q37" s="39" t="s">
        <v>106</v>
      </c>
      <c r="R37" s="39" t="s">
        <v>107</v>
      </c>
      <c r="S37" s="40">
        <v>3</v>
      </c>
      <c r="T37" s="40">
        <v>1</v>
      </c>
      <c r="U37" s="40"/>
      <c r="V37" s="40">
        <v>3</v>
      </c>
      <c r="W37" s="40"/>
      <c r="X37" s="40">
        <v>3</v>
      </c>
      <c r="Y37" s="40"/>
      <c r="Z37" s="40">
        <v>2</v>
      </c>
      <c r="AA37" s="40"/>
      <c r="AB37" s="40"/>
      <c r="AC37" s="40">
        <f>IF(Q37="","",(S37*2)+(T37*3)+U37*1)</f>
        <v>9</v>
      </c>
    </row>
    <row r="38" spans="1:29" x14ac:dyDescent="0.25">
      <c r="A38" s="42">
        <v>5</v>
      </c>
      <c r="B38" s="39" t="s">
        <v>68</v>
      </c>
      <c r="C38" s="39" t="s">
        <v>69</v>
      </c>
      <c r="D38" s="40">
        <v>2</v>
      </c>
      <c r="E38" s="40"/>
      <c r="F38" s="40"/>
      <c r="G38" s="40">
        <v>3</v>
      </c>
      <c r="H38" s="40">
        <v>2</v>
      </c>
      <c r="I38" s="40">
        <v>2</v>
      </c>
      <c r="J38" s="40"/>
      <c r="K38" s="40">
        <v>1</v>
      </c>
      <c r="L38" s="40">
        <v>1</v>
      </c>
      <c r="M38" s="40"/>
      <c r="N38" s="40">
        <f>IF(B38="","",(D38*2)+(E38*3)+F38*1)</f>
        <v>4</v>
      </c>
      <c r="O38" s="41"/>
      <c r="P38" s="38"/>
      <c r="Q38" s="39"/>
      <c r="R38" s="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 t="str">
        <f>IF(Q38="","",(S38*2)+(T38*3)+U38*1)</f>
        <v/>
      </c>
    </row>
    <row r="39" spans="1:29" x14ac:dyDescent="0.25">
      <c r="A39" s="42">
        <v>6</v>
      </c>
      <c r="B39" s="39" t="s">
        <v>70</v>
      </c>
      <c r="C39" s="39" t="s">
        <v>71</v>
      </c>
      <c r="D39" s="40">
        <v>1</v>
      </c>
      <c r="E39" s="40"/>
      <c r="F39" s="40"/>
      <c r="G39" s="40">
        <v>4</v>
      </c>
      <c r="H39" s="40"/>
      <c r="I39" s="40"/>
      <c r="J39" s="40"/>
      <c r="K39" s="40">
        <v>3</v>
      </c>
      <c r="L39" s="40"/>
      <c r="M39" s="40"/>
      <c r="N39" s="40">
        <f>IF(B39="","",(D39*2)+(E39*3)+F39*1)</f>
        <v>2</v>
      </c>
      <c r="O39" s="41"/>
      <c r="P39" s="42">
        <v>8</v>
      </c>
      <c r="Q39" s="39" t="s">
        <v>109</v>
      </c>
      <c r="R39" s="39" t="s">
        <v>110</v>
      </c>
      <c r="S39" s="40"/>
      <c r="T39" s="40"/>
      <c r="U39" s="40"/>
      <c r="V39" s="40">
        <v>2</v>
      </c>
      <c r="W39" s="40">
        <v>1</v>
      </c>
      <c r="X39" s="40"/>
      <c r="Y39" s="40"/>
      <c r="Z39" s="40"/>
      <c r="AA39" s="40"/>
      <c r="AB39" s="40"/>
      <c r="AC39" s="40">
        <f>IF(Q39="","",(S39*2)+(T39*3)+U39*1)</f>
        <v>0</v>
      </c>
    </row>
    <row r="40" spans="1:29" x14ac:dyDescent="0.25">
      <c r="A40" s="38">
        <v>11</v>
      </c>
      <c r="B40" s="39" t="s">
        <v>72</v>
      </c>
      <c r="C40" s="39" t="s">
        <v>73</v>
      </c>
      <c r="D40" s="40">
        <v>1</v>
      </c>
      <c r="E40" s="40"/>
      <c r="F40" s="40"/>
      <c r="G40" s="40">
        <v>4</v>
      </c>
      <c r="H40" s="40"/>
      <c r="I40" s="40"/>
      <c r="J40" s="40"/>
      <c r="K40" s="40">
        <v>1</v>
      </c>
      <c r="L40" s="40"/>
      <c r="M40" s="40"/>
      <c r="N40" s="40">
        <f>IF(B40="","",(D40*2)+(E40*3)+F40*1)</f>
        <v>2</v>
      </c>
      <c r="O40" s="41"/>
      <c r="P40" s="42">
        <v>9</v>
      </c>
      <c r="Q40" s="39" t="s">
        <v>140</v>
      </c>
      <c r="R40" s="39" t="s">
        <v>141</v>
      </c>
      <c r="S40" s="40">
        <v>5</v>
      </c>
      <c r="T40" s="40"/>
      <c r="U40" s="40"/>
      <c r="V40" s="40">
        <v>7</v>
      </c>
      <c r="W40" s="40">
        <v>1</v>
      </c>
      <c r="X40" s="40"/>
      <c r="Y40" s="40"/>
      <c r="Z40" s="40">
        <v>2</v>
      </c>
      <c r="AA40" s="40"/>
      <c r="AB40" s="40"/>
      <c r="AC40" s="40">
        <f>IF(Q40="","",(S40*2)+(T40*3)+U40*1)</f>
        <v>10</v>
      </c>
    </row>
    <row r="41" spans="1:29" x14ac:dyDescent="0.25">
      <c r="A41" s="38">
        <v>13</v>
      </c>
      <c r="B41" s="39" t="s">
        <v>74</v>
      </c>
      <c r="C41" s="39" t="s">
        <v>75</v>
      </c>
      <c r="D41" s="40">
        <v>1</v>
      </c>
      <c r="E41" s="40"/>
      <c r="F41" s="40">
        <v>1</v>
      </c>
      <c r="G41" s="40">
        <v>1</v>
      </c>
      <c r="H41" s="40">
        <v>1</v>
      </c>
      <c r="I41" s="40"/>
      <c r="J41" s="40">
        <v>1</v>
      </c>
      <c r="K41" s="40"/>
      <c r="L41" s="40"/>
      <c r="M41" s="40"/>
      <c r="N41" s="40">
        <f>IF(B41="","",(D41*2)+(E41*3)+F41*1)</f>
        <v>3</v>
      </c>
      <c r="O41" s="41"/>
      <c r="P41" s="42">
        <v>11</v>
      </c>
      <c r="Q41" s="39" t="s">
        <v>114</v>
      </c>
      <c r="R41" s="39" t="s">
        <v>27</v>
      </c>
      <c r="S41" s="40">
        <v>3</v>
      </c>
      <c r="T41" s="40"/>
      <c r="U41" s="40">
        <v>1</v>
      </c>
      <c r="V41" s="40">
        <v>5</v>
      </c>
      <c r="W41" s="40">
        <v>2</v>
      </c>
      <c r="X41" s="40">
        <v>3</v>
      </c>
      <c r="Y41" s="40"/>
      <c r="Z41" s="40">
        <v>3</v>
      </c>
      <c r="AA41" s="40"/>
      <c r="AB41" s="40"/>
      <c r="AC41" s="40">
        <f>IF(Q41="","",(S41*2)+(T41*3)+U41*1)</f>
        <v>7</v>
      </c>
    </row>
    <row r="42" spans="1:29" x14ac:dyDescent="0.25">
      <c r="A42" s="38">
        <v>18</v>
      </c>
      <c r="B42" s="39" t="s">
        <v>76</v>
      </c>
      <c r="C42" s="39" t="s">
        <v>47</v>
      </c>
      <c r="D42" s="40">
        <v>1</v>
      </c>
      <c r="E42" s="40"/>
      <c r="F42" s="40"/>
      <c r="G42" s="40">
        <v>1</v>
      </c>
      <c r="H42" s="40">
        <v>2</v>
      </c>
      <c r="I42" s="40"/>
      <c r="J42" s="40"/>
      <c r="K42" s="40">
        <v>3</v>
      </c>
      <c r="L42" s="40"/>
      <c r="M42" s="40">
        <v>1</v>
      </c>
      <c r="N42" s="40">
        <f>IF(B42="","",(D42*2)+(E42*3)+F42*1)</f>
        <v>2</v>
      </c>
      <c r="O42" s="41"/>
      <c r="P42" s="42">
        <v>13</v>
      </c>
      <c r="Q42" s="39" t="s">
        <v>111</v>
      </c>
      <c r="R42" s="39" t="s">
        <v>27</v>
      </c>
      <c r="S42" s="40">
        <v>1</v>
      </c>
      <c r="T42" s="40"/>
      <c r="U42" s="40"/>
      <c r="V42" s="40">
        <v>2</v>
      </c>
      <c r="W42" s="40">
        <v>1</v>
      </c>
      <c r="X42" s="40"/>
      <c r="Y42" s="40"/>
      <c r="Z42" s="40">
        <v>2</v>
      </c>
      <c r="AA42" s="40"/>
      <c r="AB42" s="40"/>
      <c r="AC42" s="40">
        <f>IF(Q42="","",(S42*2)+(T42*3)+U42*1)</f>
        <v>2</v>
      </c>
    </row>
    <row r="43" spans="1:29" x14ac:dyDescent="0.25">
      <c r="A43" s="38">
        <v>21</v>
      </c>
      <c r="B43" s="39" t="s">
        <v>112</v>
      </c>
      <c r="C43" s="39" t="s">
        <v>40</v>
      </c>
      <c r="D43" s="40">
        <v>1</v>
      </c>
      <c r="E43" s="40">
        <v>1</v>
      </c>
      <c r="F43" s="40"/>
      <c r="G43" s="40">
        <v>8</v>
      </c>
      <c r="H43" s="40"/>
      <c r="I43" s="40">
        <v>1</v>
      </c>
      <c r="J43" s="40">
        <v>1</v>
      </c>
      <c r="K43" s="40">
        <v>2</v>
      </c>
      <c r="L43" s="40"/>
      <c r="M43" s="40"/>
      <c r="N43" s="40">
        <f>IF(B43="","",(D43*2)+(E43*3)+F43*1)</f>
        <v>5</v>
      </c>
      <c r="O43" s="41"/>
      <c r="P43" s="42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 t="str">
        <f>IF(Q43="","",(S43*2)+(T43*3)+U43*1)</f>
        <v/>
      </c>
    </row>
    <row r="44" spans="1:29" x14ac:dyDescent="0.25">
      <c r="A44" s="42">
        <v>40</v>
      </c>
      <c r="B44" s="39" t="s">
        <v>77</v>
      </c>
      <c r="C44" s="39" t="s">
        <v>78</v>
      </c>
      <c r="D44" s="40"/>
      <c r="E44" s="40"/>
      <c r="F44" s="40"/>
      <c r="G44" s="40">
        <v>1</v>
      </c>
      <c r="H44" s="40"/>
      <c r="I44" s="40">
        <v>1</v>
      </c>
      <c r="J44" s="40">
        <v>2</v>
      </c>
      <c r="K44" s="40"/>
      <c r="L44" s="40"/>
      <c r="M44" s="40"/>
      <c r="N44" s="40">
        <f>IF(B44="","",(D44*2)+(E44*3)+F44*1)</f>
        <v>0</v>
      </c>
      <c r="O44" s="41"/>
      <c r="P44" s="42">
        <v>15</v>
      </c>
      <c r="Q44" s="39" t="s">
        <v>104</v>
      </c>
      <c r="R44" s="39" t="s">
        <v>105</v>
      </c>
      <c r="S44" s="40">
        <v>2</v>
      </c>
      <c r="T44" s="40"/>
      <c r="U44" s="40"/>
      <c r="V44" s="40">
        <v>7</v>
      </c>
      <c r="W44" s="40">
        <v>3</v>
      </c>
      <c r="X44" s="40">
        <v>3</v>
      </c>
      <c r="Y44" s="40"/>
      <c r="Z44" s="40"/>
      <c r="AA44" s="40"/>
      <c r="AB44" s="40"/>
      <c r="AC44" s="40">
        <f>IF(Q44="","",(S44*2)+(T44*3)+U44*1)</f>
        <v>4</v>
      </c>
    </row>
    <row r="45" spans="1:29" x14ac:dyDescent="0.25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 t="str">
        <f>IF(B45="","",(D45*2)+(E45*3)+F45*1)</f>
        <v/>
      </c>
      <c r="O45" s="41"/>
      <c r="P45" s="42">
        <v>20</v>
      </c>
      <c r="Q45" s="39" t="s">
        <v>108</v>
      </c>
      <c r="R45" s="39" t="s">
        <v>42</v>
      </c>
      <c r="S45" s="40"/>
      <c r="T45" s="40">
        <v>1</v>
      </c>
      <c r="U45" s="40">
        <v>2</v>
      </c>
      <c r="V45" s="40">
        <v>1</v>
      </c>
      <c r="W45" s="40">
        <v>1</v>
      </c>
      <c r="X45" s="40">
        <v>1</v>
      </c>
      <c r="Y45" s="40"/>
      <c r="Z45" s="40">
        <v>2</v>
      </c>
      <c r="AA45" s="40"/>
      <c r="AB45" s="40"/>
      <c r="AC45" s="40">
        <f>IF(Q45="","",(S45*2)+(T45*3)+U45*1)</f>
        <v>5</v>
      </c>
    </row>
    <row r="46" spans="1:29" x14ac:dyDescent="0.25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 t="str">
        <f>IF(B46="","",(D46*2)+(E46*3)+F46*1)</f>
        <v/>
      </c>
      <c r="O46" s="41"/>
      <c r="P46" s="38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7</v>
      </c>
      <c r="E47" s="40">
        <f t="shared" si="4"/>
        <v>1</v>
      </c>
      <c r="F47" s="40">
        <f t="shared" si="4"/>
        <v>1</v>
      </c>
      <c r="G47" s="40">
        <f t="shared" si="4"/>
        <v>22</v>
      </c>
      <c r="H47" s="40">
        <f t="shared" si="4"/>
        <v>5</v>
      </c>
      <c r="I47" s="40">
        <f t="shared" si="4"/>
        <v>4</v>
      </c>
      <c r="J47" s="40">
        <f t="shared" si="4"/>
        <v>4</v>
      </c>
      <c r="K47" s="40">
        <f t="shared" si="4"/>
        <v>10</v>
      </c>
      <c r="L47" s="40">
        <f t="shared" si="4"/>
        <v>1</v>
      </c>
      <c r="M47" s="40">
        <f t="shared" si="4"/>
        <v>1</v>
      </c>
      <c r="N47" s="40">
        <f t="shared" si="4"/>
        <v>18</v>
      </c>
      <c r="O47" s="43" t="s">
        <v>29</v>
      </c>
      <c r="P47" s="60" t="s">
        <v>28</v>
      </c>
      <c r="Q47" s="61"/>
      <c r="R47" s="62"/>
      <c r="S47" s="40">
        <f t="shared" ref="S47:AC47" si="5">SUM(S37:S46)</f>
        <v>14</v>
      </c>
      <c r="T47" s="40">
        <f t="shared" si="5"/>
        <v>2</v>
      </c>
      <c r="U47" s="40">
        <f t="shared" si="5"/>
        <v>3</v>
      </c>
      <c r="V47" s="40">
        <f t="shared" si="5"/>
        <v>27</v>
      </c>
      <c r="W47" s="40">
        <f t="shared" si="5"/>
        <v>9</v>
      </c>
      <c r="X47" s="40">
        <f t="shared" si="5"/>
        <v>10</v>
      </c>
      <c r="Y47" s="40">
        <f t="shared" si="5"/>
        <v>0</v>
      </c>
      <c r="Z47" s="40">
        <f t="shared" si="5"/>
        <v>11</v>
      </c>
      <c r="AA47" s="40">
        <f t="shared" si="5"/>
        <v>0</v>
      </c>
      <c r="AB47" s="40">
        <f t="shared" si="5"/>
        <v>0</v>
      </c>
      <c r="AC47" s="40">
        <f t="shared" si="5"/>
        <v>37</v>
      </c>
    </row>
    <row r="48" spans="1:29" x14ac:dyDescent="0.25">
      <c r="A48" s="47" t="s">
        <v>30</v>
      </c>
      <c r="B48" s="48"/>
      <c r="C48" s="49" t="s">
        <v>34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1"/>
    </row>
    <row r="49" spans="1:29" x14ac:dyDescent="0.25">
      <c r="A49" s="47" t="s">
        <v>32</v>
      </c>
      <c r="B49" s="48"/>
      <c r="C49" s="49" t="s">
        <v>232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" style="34" bestFit="1" customWidth="1"/>
    <col min="2" max="2" width="14.42578125" style="34" bestFit="1" customWidth="1"/>
    <col min="3" max="3" width="7.85546875" style="34" bestFit="1" customWidth="1"/>
    <col min="4" max="4" width="3.5703125" style="34" bestFit="1" customWidth="1"/>
    <col min="5" max="6" width="3.28515625" style="34" bestFit="1" customWidth="1"/>
    <col min="7" max="8" width="4.7109375" style="34" bestFit="1" customWidth="1"/>
    <col min="9" max="9" width="4.5703125" style="34" bestFit="1" customWidth="1"/>
    <col min="10" max="11" width="4.7109375" style="34" bestFit="1" customWidth="1"/>
    <col min="12" max="12" width="4.5703125" style="34" bestFit="1" customWidth="1"/>
    <col min="13" max="14" width="4.7109375" style="34" bestFit="1" customWidth="1"/>
    <col min="15" max="15" width="9.140625" style="34"/>
    <col min="16" max="16" width="3" style="34" bestFit="1" customWidth="1"/>
    <col min="17" max="17" width="14.42578125" style="34" bestFit="1" customWidth="1"/>
    <col min="18" max="18" width="7.5703125" style="34" bestFit="1" customWidth="1"/>
    <col min="19" max="19" width="3.5703125" style="34" bestFit="1" customWidth="1"/>
    <col min="20" max="21" width="3.28515625" style="34" bestFit="1" customWidth="1"/>
    <col min="22" max="23" width="4.7109375" style="34" bestFit="1" customWidth="1"/>
    <col min="24" max="24" width="4.5703125" style="34" bestFit="1" customWidth="1"/>
    <col min="25" max="26" width="4.7109375" style="34" bestFit="1" customWidth="1"/>
    <col min="27" max="27" width="4.5703125" style="34" bestFit="1" customWidth="1"/>
    <col min="28" max="29" width="4.7109375" style="34" bestFit="1" customWidth="1"/>
    <col min="30" max="16384" width="9.140625" style="34"/>
  </cols>
  <sheetData>
    <row r="1" spans="1:29" ht="26.25" x14ac:dyDescent="0.25">
      <c r="A1" s="69" t="s">
        <v>237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29" x14ac:dyDescent="0.25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35" t="s">
        <v>1</v>
      </c>
      <c r="P3" s="78" t="s">
        <v>119</v>
      </c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42">
        <v>3</v>
      </c>
      <c r="B5" s="39" t="s">
        <v>48</v>
      </c>
      <c r="C5" s="39" t="s">
        <v>49</v>
      </c>
      <c r="D5" s="40">
        <v>2</v>
      </c>
      <c r="E5" s="40"/>
      <c r="F5" s="40"/>
      <c r="G5" s="40">
        <v>3</v>
      </c>
      <c r="H5" s="40">
        <v>4</v>
      </c>
      <c r="I5" s="40"/>
      <c r="J5" s="40">
        <v>1</v>
      </c>
      <c r="K5" s="40">
        <v>3</v>
      </c>
      <c r="L5" s="40"/>
      <c r="M5" s="40"/>
      <c r="N5" s="40">
        <f>IF(B5="","",(D5*2)+(E5*3)+F5*1)</f>
        <v>4</v>
      </c>
      <c r="O5" s="41"/>
      <c r="P5" s="42" t="s">
        <v>169</v>
      </c>
      <c r="Q5" s="39" t="s">
        <v>120</v>
      </c>
      <c r="R5" s="39" t="s">
        <v>121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>
        <f>IF(Q5="","",(S5*2)+(T5*3)+U5*1)</f>
        <v>0</v>
      </c>
    </row>
    <row r="6" spans="1:29" x14ac:dyDescent="0.25">
      <c r="A6" s="42">
        <v>5</v>
      </c>
      <c r="B6" s="39" t="s">
        <v>97</v>
      </c>
      <c r="C6" s="39" t="s">
        <v>40</v>
      </c>
      <c r="D6" s="40">
        <v>2</v>
      </c>
      <c r="E6" s="40"/>
      <c r="F6" s="40"/>
      <c r="G6" s="40">
        <v>3</v>
      </c>
      <c r="H6" s="40">
        <v>1</v>
      </c>
      <c r="I6" s="40"/>
      <c r="J6" s="40"/>
      <c r="K6" s="40"/>
      <c r="L6" s="40"/>
      <c r="M6" s="40"/>
      <c r="N6" s="40">
        <f>IF(B6="","",(D6*2)+(E6*3)+F6*1)</f>
        <v>4</v>
      </c>
      <c r="O6" s="41"/>
      <c r="P6" s="42">
        <v>3</v>
      </c>
      <c r="Q6" s="39" t="s">
        <v>122</v>
      </c>
      <c r="R6" s="39" t="s">
        <v>27</v>
      </c>
      <c r="S6" s="40">
        <v>2</v>
      </c>
      <c r="T6" s="40"/>
      <c r="U6" s="40"/>
      <c r="V6" s="40">
        <v>3</v>
      </c>
      <c r="W6" s="40">
        <v>5</v>
      </c>
      <c r="X6" s="40">
        <v>1</v>
      </c>
      <c r="Y6" s="40"/>
      <c r="Z6" s="40">
        <v>2</v>
      </c>
      <c r="AA6" s="40"/>
      <c r="AB6" s="40">
        <v>1</v>
      </c>
      <c r="AC6" s="40">
        <f>IF(Q6="","",(S6*2)+(T6*3)+U6*1)</f>
        <v>4</v>
      </c>
    </row>
    <row r="7" spans="1:29" x14ac:dyDescent="0.25">
      <c r="A7" s="38"/>
      <c r="B7" s="39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 t="str">
        <f>IF(B7="","",(D7*2)+(E7*3)+F7*1)</f>
        <v/>
      </c>
      <c r="O7" s="41"/>
      <c r="P7" s="42">
        <v>4</v>
      </c>
      <c r="Q7" s="39" t="s">
        <v>176</v>
      </c>
      <c r="R7" s="39" t="s">
        <v>177</v>
      </c>
      <c r="S7" s="40"/>
      <c r="T7" s="40"/>
      <c r="U7" s="40">
        <v>1</v>
      </c>
      <c r="V7" s="40">
        <v>3</v>
      </c>
      <c r="W7" s="40"/>
      <c r="X7" s="40">
        <v>1</v>
      </c>
      <c r="Y7" s="40"/>
      <c r="Z7" s="40">
        <v>1</v>
      </c>
      <c r="AA7" s="40"/>
      <c r="AB7" s="40"/>
      <c r="AC7" s="40">
        <f>IF(Q7="","",(S7*2)+(T7*3)+U7*1)</f>
        <v>1</v>
      </c>
    </row>
    <row r="8" spans="1:29" x14ac:dyDescent="0.25">
      <c r="A8" s="42" t="s">
        <v>169</v>
      </c>
      <c r="B8" s="39" t="s">
        <v>37</v>
      </c>
      <c r="C8" s="39" t="s">
        <v>38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>
        <f>IF(B8="","",(D8*2)+(E8*3)+F8*1)</f>
        <v>0</v>
      </c>
      <c r="O8" s="41"/>
      <c r="P8" s="42">
        <v>7</v>
      </c>
      <c r="Q8" s="39" t="s">
        <v>123</v>
      </c>
      <c r="R8" s="39" t="s">
        <v>124</v>
      </c>
      <c r="S8" s="40">
        <v>3</v>
      </c>
      <c r="T8" s="40"/>
      <c r="U8" s="40">
        <v>1</v>
      </c>
      <c r="V8" s="40">
        <v>10</v>
      </c>
      <c r="W8" s="40">
        <v>1</v>
      </c>
      <c r="X8" s="40">
        <v>2</v>
      </c>
      <c r="Y8" s="40"/>
      <c r="Z8" s="40">
        <v>3</v>
      </c>
      <c r="AA8" s="40">
        <v>1</v>
      </c>
      <c r="AB8" s="40"/>
      <c r="AC8" s="40">
        <f>IF(Q8="","",(S8*2)+(T8*3)+U8*1)</f>
        <v>7</v>
      </c>
    </row>
    <row r="9" spans="1:29" x14ac:dyDescent="0.25">
      <c r="A9" s="38">
        <v>12</v>
      </c>
      <c r="B9" s="39" t="s">
        <v>52</v>
      </c>
      <c r="C9" s="39" t="s">
        <v>53</v>
      </c>
      <c r="D9" s="40">
        <v>3</v>
      </c>
      <c r="E9" s="40"/>
      <c r="F9" s="40"/>
      <c r="G9" s="40">
        <v>5</v>
      </c>
      <c r="H9" s="40">
        <v>1</v>
      </c>
      <c r="I9" s="40"/>
      <c r="J9" s="40"/>
      <c r="K9" s="40">
        <v>1</v>
      </c>
      <c r="L9" s="40"/>
      <c r="M9" s="40"/>
      <c r="N9" s="40">
        <f>IF(B9="","",(D9*2)+(E9*3)+F9*1)</f>
        <v>6</v>
      </c>
      <c r="O9" s="41"/>
      <c r="P9" s="42">
        <v>8</v>
      </c>
      <c r="Q9" s="39" t="s">
        <v>125</v>
      </c>
      <c r="R9" s="39" t="s">
        <v>126</v>
      </c>
      <c r="S9" s="40">
        <v>9</v>
      </c>
      <c r="T9" s="40"/>
      <c r="U9" s="40">
        <v>2</v>
      </c>
      <c r="V9" s="40">
        <v>5</v>
      </c>
      <c r="W9" s="40">
        <v>2</v>
      </c>
      <c r="X9" s="40"/>
      <c r="Y9" s="40"/>
      <c r="Z9" s="40">
        <v>4</v>
      </c>
      <c r="AA9" s="40"/>
      <c r="AB9" s="40"/>
      <c r="AC9" s="40">
        <f>IF(Q9="","",(S9*2)+(T9*3)+U9*1)</f>
        <v>20</v>
      </c>
    </row>
    <row r="10" spans="1:29" x14ac:dyDescent="0.25">
      <c r="A10" s="42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 t="str">
        <f>IF(B10="","",(D10*2)+(E10*3)+F10*1)</f>
        <v/>
      </c>
      <c r="O10" s="41"/>
      <c r="P10" s="42"/>
      <c r="Q10" s="39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 t="str">
        <f>IF(Q10="","",(S10*2)+(T10*3)+U10*1)</f>
        <v/>
      </c>
    </row>
    <row r="11" spans="1:29" x14ac:dyDescent="0.25">
      <c r="A11" s="38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 t="str">
        <f>IF(B11="","",(D11*2)+(E11*3)+F11*1)</f>
        <v/>
      </c>
      <c r="O11" s="41"/>
      <c r="P11" s="38"/>
      <c r="Q11" s="39"/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 t="str">
        <f>IF(Q11="","",(S11*2)+(T11*3)+U11*1)</f>
        <v/>
      </c>
    </row>
    <row r="12" spans="1:29" x14ac:dyDescent="0.25">
      <c r="A12" s="38">
        <v>33</v>
      </c>
      <c r="B12" s="39" t="s">
        <v>41</v>
      </c>
      <c r="C12" s="39" t="s">
        <v>42</v>
      </c>
      <c r="D12" s="40">
        <v>4</v>
      </c>
      <c r="E12" s="40"/>
      <c r="F12" s="40"/>
      <c r="G12" s="40">
        <v>15</v>
      </c>
      <c r="H12" s="40">
        <v>1</v>
      </c>
      <c r="I12" s="40"/>
      <c r="J12" s="40">
        <v>1</v>
      </c>
      <c r="K12" s="40">
        <v>3</v>
      </c>
      <c r="L12" s="40"/>
      <c r="M12" s="40"/>
      <c r="N12" s="40">
        <f>IF(B12="","",(D12*2)+(E12*3)+F12*1)</f>
        <v>8</v>
      </c>
      <c r="O12" s="41"/>
      <c r="P12" s="42"/>
      <c r="Q12" s="39"/>
      <c r="R12" s="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 t="str">
        <f>IF(Q12="","",(S12*2)+(T12*3)+U12*1)</f>
        <v/>
      </c>
    </row>
    <row r="13" spans="1:29" x14ac:dyDescent="0.25">
      <c r="A13" s="38">
        <v>0</v>
      </c>
      <c r="B13" s="39" t="s">
        <v>161</v>
      </c>
      <c r="C13" s="39" t="s">
        <v>162</v>
      </c>
      <c r="D13" s="40"/>
      <c r="E13" s="40">
        <v>1</v>
      </c>
      <c r="F13" s="40"/>
      <c r="G13" s="40">
        <v>3</v>
      </c>
      <c r="H13" s="40">
        <v>2</v>
      </c>
      <c r="I13" s="40"/>
      <c r="J13" s="40"/>
      <c r="K13" s="40">
        <v>3</v>
      </c>
      <c r="L13" s="40"/>
      <c r="M13" s="40"/>
      <c r="N13" s="40">
        <f>IF(B13="","",(D13*2)+(E13*3)+F13*1)</f>
        <v>3</v>
      </c>
      <c r="O13" s="41"/>
      <c r="P13" s="38">
        <v>52</v>
      </c>
      <c r="Q13" s="39" t="s">
        <v>133</v>
      </c>
      <c r="R13" s="39" t="s">
        <v>134</v>
      </c>
      <c r="S13" s="45">
        <v>2</v>
      </c>
      <c r="T13" s="45"/>
      <c r="U13" s="45"/>
      <c r="V13" s="45">
        <v>5</v>
      </c>
      <c r="W13" s="45">
        <v>1</v>
      </c>
      <c r="X13" s="45">
        <v>4</v>
      </c>
      <c r="Y13" s="45"/>
      <c r="Z13" s="45">
        <v>1</v>
      </c>
      <c r="AA13" s="45"/>
      <c r="AB13" s="45"/>
      <c r="AC13" s="45">
        <f>IF(Q13="","",(S13*2)+(T13*3)+U13*1)</f>
        <v>4</v>
      </c>
    </row>
    <row r="14" spans="1:29" x14ac:dyDescent="0.25">
      <c r="A14" s="38">
        <v>20</v>
      </c>
      <c r="B14" s="39" t="s">
        <v>238</v>
      </c>
      <c r="C14" s="39" t="s">
        <v>239</v>
      </c>
      <c r="D14" s="40">
        <v>8</v>
      </c>
      <c r="E14" s="40"/>
      <c r="F14" s="40">
        <v>1</v>
      </c>
      <c r="G14" s="40">
        <v>6</v>
      </c>
      <c r="H14" s="40">
        <v>2</v>
      </c>
      <c r="I14" s="40">
        <v>1</v>
      </c>
      <c r="J14" s="40"/>
      <c r="K14" s="40">
        <v>3</v>
      </c>
      <c r="L14" s="40"/>
      <c r="M14" s="40"/>
      <c r="N14" s="40">
        <f>IF(B14="","",(D14*2)+(E14*3)+F14*1)</f>
        <v>17</v>
      </c>
      <c r="O14" s="41"/>
      <c r="P14" s="29" t="s">
        <v>163</v>
      </c>
      <c r="Q14" s="39" t="s">
        <v>158</v>
      </c>
      <c r="R14" s="39" t="s">
        <v>159</v>
      </c>
      <c r="S14" s="45">
        <v>2</v>
      </c>
      <c r="T14" s="45"/>
      <c r="U14" s="45"/>
      <c r="V14" s="45">
        <v>2</v>
      </c>
      <c r="W14" s="45"/>
      <c r="X14" s="45">
        <v>1</v>
      </c>
      <c r="Y14" s="45"/>
      <c r="Z14" s="45">
        <v>1</v>
      </c>
      <c r="AA14" s="45"/>
      <c r="AB14" s="45"/>
      <c r="AC14" s="45">
        <f>IF(Q14="","",(S14*2)+(T14*3)+U14*1)</f>
        <v>4</v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19</v>
      </c>
      <c r="E15" s="40">
        <f t="shared" si="0"/>
        <v>1</v>
      </c>
      <c r="F15" s="40">
        <f t="shared" si="0"/>
        <v>1</v>
      </c>
      <c r="G15" s="40">
        <f t="shared" si="0"/>
        <v>35</v>
      </c>
      <c r="H15" s="40">
        <f t="shared" si="0"/>
        <v>11</v>
      </c>
      <c r="I15" s="40">
        <f t="shared" si="0"/>
        <v>1</v>
      </c>
      <c r="J15" s="40">
        <f t="shared" si="0"/>
        <v>2</v>
      </c>
      <c r="K15" s="40">
        <f t="shared" si="0"/>
        <v>13</v>
      </c>
      <c r="L15" s="40">
        <f t="shared" si="0"/>
        <v>0</v>
      </c>
      <c r="M15" s="40">
        <f t="shared" si="0"/>
        <v>0</v>
      </c>
      <c r="N15" s="40">
        <f t="shared" si="0"/>
        <v>42</v>
      </c>
      <c r="O15" s="43" t="s">
        <v>29</v>
      </c>
      <c r="P15" s="60" t="s">
        <v>28</v>
      </c>
      <c r="Q15" s="61"/>
      <c r="R15" s="62"/>
      <c r="S15" s="40">
        <f t="shared" ref="S15:AC15" si="1">SUM(S5:S14)</f>
        <v>18</v>
      </c>
      <c r="T15" s="40">
        <f t="shared" si="1"/>
        <v>0</v>
      </c>
      <c r="U15" s="40">
        <f t="shared" si="1"/>
        <v>4</v>
      </c>
      <c r="V15" s="40">
        <f t="shared" si="1"/>
        <v>28</v>
      </c>
      <c r="W15" s="40">
        <f t="shared" si="1"/>
        <v>9</v>
      </c>
      <c r="X15" s="40">
        <f t="shared" si="1"/>
        <v>9</v>
      </c>
      <c r="Y15" s="40">
        <f t="shared" si="1"/>
        <v>0</v>
      </c>
      <c r="Z15" s="40">
        <f t="shared" si="1"/>
        <v>12</v>
      </c>
      <c r="AA15" s="40">
        <f t="shared" si="1"/>
        <v>1</v>
      </c>
      <c r="AB15" s="40">
        <f t="shared" si="1"/>
        <v>1</v>
      </c>
      <c r="AC15" s="40">
        <f t="shared" si="1"/>
        <v>40</v>
      </c>
    </row>
    <row r="16" spans="1:29" x14ac:dyDescent="0.25">
      <c r="A16" s="47" t="s">
        <v>30</v>
      </c>
      <c r="B16" s="48"/>
      <c r="C16" s="49" t="s">
        <v>31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</row>
    <row r="17" spans="1:29" x14ac:dyDescent="0.25">
      <c r="A17" s="47" t="s">
        <v>32</v>
      </c>
      <c r="B17" s="48"/>
      <c r="C17" s="49" t="s">
        <v>240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x14ac:dyDescent="0.25">
      <c r="A19" s="72" t="s">
        <v>31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35" t="s">
        <v>33</v>
      </c>
      <c r="P19" s="84" t="s">
        <v>63</v>
      </c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6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6</v>
      </c>
      <c r="B21" s="39" t="s">
        <v>188</v>
      </c>
      <c r="C21" s="39" t="s">
        <v>19</v>
      </c>
      <c r="D21" s="40">
        <v>3</v>
      </c>
      <c r="E21" s="40"/>
      <c r="F21" s="40"/>
      <c r="G21" s="40">
        <v>5</v>
      </c>
      <c r="H21" s="40"/>
      <c r="I21" s="40"/>
      <c r="J21" s="40"/>
      <c r="K21" s="40"/>
      <c r="L21" s="40"/>
      <c r="M21" s="40"/>
      <c r="N21" s="40">
        <f>IF(B21="","",(D21*2)+(E21*3)+F21*1)</f>
        <v>6</v>
      </c>
      <c r="O21" s="41"/>
      <c r="P21" s="42">
        <v>4</v>
      </c>
      <c r="Q21" s="39" t="s">
        <v>66</v>
      </c>
      <c r="R21" s="39" t="s">
        <v>67</v>
      </c>
      <c r="S21" s="40">
        <v>1</v>
      </c>
      <c r="T21" s="40"/>
      <c r="U21" s="40"/>
      <c r="V21" s="40">
        <v>5</v>
      </c>
      <c r="W21" s="40">
        <v>1</v>
      </c>
      <c r="X21" s="40">
        <v>3</v>
      </c>
      <c r="Y21" s="40"/>
      <c r="Z21" s="40">
        <v>1</v>
      </c>
      <c r="AA21" s="40"/>
      <c r="AB21" s="40"/>
      <c r="AC21" s="40">
        <f>IF(Q21="","",(S21*2)+(T21*3)+U21*1)</f>
        <v>2</v>
      </c>
    </row>
    <row r="22" spans="1:29" x14ac:dyDescent="0.25">
      <c r="A22" s="38">
        <v>0</v>
      </c>
      <c r="B22" s="39" t="s">
        <v>136</v>
      </c>
      <c r="C22" s="39" t="s">
        <v>137</v>
      </c>
      <c r="D22" s="40"/>
      <c r="E22" s="40"/>
      <c r="F22" s="40"/>
      <c r="G22" s="40">
        <v>3</v>
      </c>
      <c r="H22" s="40"/>
      <c r="I22" s="40"/>
      <c r="J22" s="40">
        <v>1</v>
      </c>
      <c r="K22" s="40">
        <v>2</v>
      </c>
      <c r="L22" s="40"/>
      <c r="M22" s="40"/>
      <c r="N22" s="40">
        <f>IF(B22="","",(D22*2)+(E22*3)+F22*1)</f>
        <v>0</v>
      </c>
      <c r="O22" s="41"/>
      <c r="P22" s="42">
        <v>5</v>
      </c>
      <c r="Q22" s="39" t="s">
        <v>68</v>
      </c>
      <c r="R22" s="39" t="s">
        <v>69</v>
      </c>
      <c r="S22" s="40">
        <v>2</v>
      </c>
      <c r="T22" s="40">
        <v>1</v>
      </c>
      <c r="U22" s="40"/>
      <c r="V22" s="40">
        <v>5</v>
      </c>
      <c r="W22" s="40">
        <v>2</v>
      </c>
      <c r="X22" s="40">
        <v>2</v>
      </c>
      <c r="Y22" s="40"/>
      <c r="Z22" s="40">
        <v>1</v>
      </c>
      <c r="AA22" s="40"/>
      <c r="AB22" s="40"/>
      <c r="AC22" s="40">
        <f>IF(Q22="","",(S22*2)+(T22*3)+U22*1)</f>
        <v>7</v>
      </c>
    </row>
    <row r="23" spans="1:29" x14ac:dyDescent="0.25">
      <c r="A23" s="38">
        <v>7</v>
      </c>
      <c r="B23" s="39" t="s">
        <v>43</v>
      </c>
      <c r="C23" s="39" t="s">
        <v>44</v>
      </c>
      <c r="D23" s="40">
        <v>2</v>
      </c>
      <c r="E23" s="40"/>
      <c r="F23" s="40">
        <v>1</v>
      </c>
      <c r="G23" s="40">
        <v>3</v>
      </c>
      <c r="H23" s="40"/>
      <c r="I23" s="40"/>
      <c r="J23" s="40"/>
      <c r="K23" s="40"/>
      <c r="L23" s="40"/>
      <c r="M23" s="40"/>
      <c r="N23" s="40">
        <f>IF(B23="","",(D23*2)+(E23*3)+F23*1)</f>
        <v>5</v>
      </c>
      <c r="O23" s="41"/>
      <c r="P23" s="42">
        <v>6</v>
      </c>
      <c r="Q23" s="39" t="s">
        <v>70</v>
      </c>
      <c r="R23" s="39" t="s">
        <v>71</v>
      </c>
      <c r="S23" s="40"/>
      <c r="T23" s="40"/>
      <c r="U23" s="40"/>
      <c r="V23" s="40">
        <v>4</v>
      </c>
      <c r="W23" s="40"/>
      <c r="X23" s="40"/>
      <c r="Y23" s="40">
        <v>1</v>
      </c>
      <c r="Z23" s="40">
        <v>2</v>
      </c>
      <c r="AA23" s="40"/>
      <c r="AB23" s="40"/>
      <c r="AC23" s="40">
        <f>IF(Q23="","",(S23*2)+(T23*3)+U23*1)</f>
        <v>0</v>
      </c>
    </row>
    <row r="24" spans="1:29" x14ac:dyDescent="0.25">
      <c r="A24" s="42">
        <v>8</v>
      </c>
      <c r="B24" s="39" t="s">
        <v>46</v>
      </c>
      <c r="C24" s="39" t="s">
        <v>47</v>
      </c>
      <c r="D24" s="40">
        <v>4</v>
      </c>
      <c r="E24" s="40"/>
      <c r="F24" s="40">
        <v>2</v>
      </c>
      <c r="G24" s="40">
        <v>5</v>
      </c>
      <c r="H24" s="40"/>
      <c r="I24" s="40">
        <v>1</v>
      </c>
      <c r="J24" s="40">
        <v>1</v>
      </c>
      <c r="K24" s="40">
        <v>1</v>
      </c>
      <c r="L24" s="40"/>
      <c r="M24" s="40"/>
      <c r="N24" s="40">
        <f>IF(B24="","",(D24*2)+(E24*3)+F24*1)</f>
        <v>10</v>
      </c>
      <c r="O24" s="41"/>
      <c r="P24" s="38">
        <v>11</v>
      </c>
      <c r="Q24" s="39" t="s">
        <v>72</v>
      </c>
      <c r="R24" s="39" t="s">
        <v>73</v>
      </c>
      <c r="S24" s="40">
        <v>1</v>
      </c>
      <c r="T24" s="40"/>
      <c r="U24" s="40"/>
      <c r="V24" s="40">
        <v>4</v>
      </c>
      <c r="W24" s="40"/>
      <c r="X24" s="40"/>
      <c r="Y24" s="40"/>
      <c r="Z24" s="40">
        <v>1</v>
      </c>
      <c r="AA24" s="40"/>
      <c r="AB24" s="40"/>
      <c r="AC24" s="40">
        <f>IF(Q24="","",(S24*2)+(T24*3)+U24*1)</f>
        <v>2</v>
      </c>
    </row>
    <row r="25" spans="1:29" x14ac:dyDescent="0.25">
      <c r="A25" s="38">
        <v>9</v>
      </c>
      <c r="B25" s="39" t="s">
        <v>50</v>
      </c>
      <c r="C25" s="39" t="s">
        <v>51</v>
      </c>
      <c r="D25" s="40"/>
      <c r="E25" s="40"/>
      <c r="F25" s="40">
        <v>1</v>
      </c>
      <c r="G25" s="40">
        <v>3</v>
      </c>
      <c r="H25" s="40">
        <v>1</v>
      </c>
      <c r="I25" s="40"/>
      <c r="J25" s="40"/>
      <c r="K25" s="40">
        <v>3</v>
      </c>
      <c r="L25" s="40"/>
      <c r="M25" s="40"/>
      <c r="N25" s="40">
        <f>IF(B25="","",(D25*2)+(E25*3)+F25*1)</f>
        <v>1</v>
      </c>
      <c r="O25" s="41"/>
      <c r="P25" s="38">
        <v>13</v>
      </c>
      <c r="Q25" s="39" t="s">
        <v>74</v>
      </c>
      <c r="R25" s="39" t="s">
        <v>75</v>
      </c>
      <c r="S25" s="40">
        <v>1</v>
      </c>
      <c r="T25" s="40"/>
      <c r="U25" s="40"/>
      <c r="V25" s="40">
        <v>1</v>
      </c>
      <c r="W25" s="40">
        <v>1</v>
      </c>
      <c r="X25" s="40"/>
      <c r="Y25" s="40"/>
      <c r="Z25" s="40"/>
      <c r="AA25" s="40"/>
      <c r="AB25" s="40"/>
      <c r="AC25" s="40">
        <f>IF(Q25="","",(S25*2)+(T25*3)+U25*1)</f>
        <v>2</v>
      </c>
    </row>
    <row r="26" spans="1:29" x14ac:dyDescent="0.25">
      <c r="A26" s="42">
        <v>10</v>
      </c>
      <c r="B26" s="39" t="s">
        <v>35</v>
      </c>
      <c r="C26" s="39" t="s">
        <v>36</v>
      </c>
      <c r="D26" s="40"/>
      <c r="E26" s="40"/>
      <c r="F26" s="40"/>
      <c r="G26" s="40">
        <v>4</v>
      </c>
      <c r="H26" s="40">
        <v>1</v>
      </c>
      <c r="I26" s="40"/>
      <c r="J26" s="40"/>
      <c r="K26" s="40">
        <v>3</v>
      </c>
      <c r="L26" s="40"/>
      <c r="M26" s="40"/>
      <c r="N26" s="40">
        <f>IF(B26="","",(D26*2)+(E26*3)+F26*1)</f>
        <v>0</v>
      </c>
      <c r="O26" s="41"/>
      <c r="P26" s="38">
        <v>18</v>
      </c>
      <c r="Q26" s="39" t="s">
        <v>76</v>
      </c>
      <c r="R26" s="39" t="s">
        <v>47</v>
      </c>
      <c r="S26" s="40"/>
      <c r="T26" s="40"/>
      <c r="U26" s="40">
        <v>1</v>
      </c>
      <c r="V26" s="40">
        <v>2</v>
      </c>
      <c r="W26" s="40"/>
      <c r="X26" s="40"/>
      <c r="Y26" s="40"/>
      <c r="Z26" s="40">
        <v>1</v>
      </c>
      <c r="AA26" s="40"/>
      <c r="AB26" s="40"/>
      <c r="AC26" s="40">
        <f>IF(Q26="","",(S26*2)+(T26*3)+U26*1)</f>
        <v>1</v>
      </c>
    </row>
    <row r="27" spans="1:29" x14ac:dyDescent="0.25">
      <c r="A27" s="42">
        <v>11</v>
      </c>
      <c r="B27" s="39" t="s">
        <v>39</v>
      </c>
      <c r="C27" s="39" t="s">
        <v>40</v>
      </c>
      <c r="D27" s="40"/>
      <c r="E27" s="40"/>
      <c r="F27" s="40"/>
      <c r="G27" s="40">
        <v>5</v>
      </c>
      <c r="H27" s="40"/>
      <c r="I27" s="40">
        <v>2</v>
      </c>
      <c r="J27" s="40">
        <v>1</v>
      </c>
      <c r="K27" s="40"/>
      <c r="L27" s="40"/>
      <c r="M27" s="40"/>
      <c r="N27" s="40">
        <f>IF(B27="","",(D27*2)+(E27*3)+F27*1)</f>
        <v>0</v>
      </c>
      <c r="O27" s="41"/>
      <c r="P27" s="38">
        <v>21</v>
      </c>
      <c r="Q27" s="39" t="s">
        <v>112</v>
      </c>
      <c r="R27" s="39" t="s">
        <v>40</v>
      </c>
      <c r="S27" s="40">
        <v>1</v>
      </c>
      <c r="T27" s="40"/>
      <c r="U27" s="40"/>
      <c r="V27" s="40">
        <v>4</v>
      </c>
      <c r="W27" s="40"/>
      <c r="X27" s="40"/>
      <c r="Y27" s="40"/>
      <c r="Z27" s="40">
        <v>1</v>
      </c>
      <c r="AA27" s="40"/>
      <c r="AB27" s="40"/>
      <c r="AC27" s="40">
        <f>IF(Q27="","",(S27*2)+(T27*3)+U27*1)</f>
        <v>2</v>
      </c>
    </row>
    <row r="28" spans="1:29" x14ac:dyDescent="0.25">
      <c r="A28" s="42">
        <v>12</v>
      </c>
      <c r="B28" s="39" t="s">
        <v>35</v>
      </c>
      <c r="C28" s="39" t="s">
        <v>45</v>
      </c>
      <c r="D28" s="40"/>
      <c r="E28" s="40"/>
      <c r="F28" s="40"/>
      <c r="G28" s="40">
        <v>2</v>
      </c>
      <c r="H28" s="40"/>
      <c r="I28" s="40"/>
      <c r="J28" s="40"/>
      <c r="K28" s="40"/>
      <c r="L28" s="40"/>
      <c r="M28" s="40"/>
      <c r="N28" s="40">
        <f>IF(B28="","",(D28*2)+(E28*3)+F28*1)</f>
        <v>0</v>
      </c>
      <c r="O28" s="41"/>
      <c r="P28" s="42">
        <v>40</v>
      </c>
      <c r="Q28" s="39" t="s">
        <v>77</v>
      </c>
      <c r="R28" s="39" t="s">
        <v>78</v>
      </c>
      <c r="S28" s="40"/>
      <c r="T28" s="40">
        <v>1</v>
      </c>
      <c r="U28" s="40"/>
      <c r="V28" s="40">
        <v>2</v>
      </c>
      <c r="W28" s="40"/>
      <c r="X28" s="40">
        <v>3</v>
      </c>
      <c r="Y28" s="40"/>
      <c r="Z28" s="40">
        <v>2</v>
      </c>
      <c r="AA28" s="40"/>
      <c r="AB28" s="40"/>
      <c r="AC28" s="40">
        <f>IF(Q28="","",(S28*2)+(T28*3)+U28*1)</f>
        <v>3</v>
      </c>
    </row>
    <row r="29" spans="1:29" x14ac:dyDescent="0.25">
      <c r="A29" s="42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8"/>
      <c r="Q29" s="39"/>
      <c r="R29" s="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 t="str">
        <f>IF(Q29="","",(S29*2)+(T29*3)+U29*1)</f>
        <v/>
      </c>
    </row>
    <row r="30" spans="1:29" x14ac:dyDescent="0.25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 t="str">
        <f>IF(B30="","",(D30*2)+(E30*3)+F30*1)</f>
        <v/>
      </c>
      <c r="O30" s="41"/>
      <c r="P30" s="38"/>
      <c r="Q30" s="39"/>
      <c r="R30" s="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 t="str">
        <f>IF(Q30="","",(S30*2)+(T30*3)+U30*1)</f>
        <v/>
      </c>
    </row>
    <row r="31" spans="1:29" x14ac:dyDescent="0.25">
      <c r="A31" s="60" t="s">
        <v>28</v>
      </c>
      <c r="B31" s="61"/>
      <c r="C31" s="62"/>
      <c r="D31" s="40">
        <f t="shared" ref="D31:N31" si="2">SUM(D21:D30)</f>
        <v>9</v>
      </c>
      <c r="E31" s="40">
        <f t="shared" si="2"/>
        <v>0</v>
      </c>
      <c r="F31" s="40">
        <f t="shared" si="2"/>
        <v>4</v>
      </c>
      <c r="G31" s="40">
        <f t="shared" si="2"/>
        <v>30</v>
      </c>
      <c r="H31" s="40">
        <f t="shared" si="2"/>
        <v>2</v>
      </c>
      <c r="I31" s="40">
        <f t="shared" si="2"/>
        <v>3</v>
      </c>
      <c r="J31" s="40">
        <f t="shared" si="2"/>
        <v>3</v>
      </c>
      <c r="K31" s="40">
        <f t="shared" si="2"/>
        <v>9</v>
      </c>
      <c r="L31" s="40">
        <f t="shared" si="2"/>
        <v>0</v>
      </c>
      <c r="M31" s="40">
        <f t="shared" si="2"/>
        <v>0</v>
      </c>
      <c r="N31" s="40">
        <f t="shared" si="2"/>
        <v>22</v>
      </c>
      <c r="O31" s="43" t="s">
        <v>29</v>
      </c>
      <c r="P31" s="60" t="s">
        <v>28</v>
      </c>
      <c r="Q31" s="61"/>
      <c r="R31" s="62"/>
      <c r="S31" s="40">
        <f t="shared" ref="S31:AC31" si="3">SUM(S21:S30)</f>
        <v>6</v>
      </c>
      <c r="T31" s="40">
        <f t="shared" si="3"/>
        <v>2</v>
      </c>
      <c r="U31" s="40">
        <f t="shared" si="3"/>
        <v>1</v>
      </c>
      <c r="V31" s="40">
        <f t="shared" si="3"/>
        <v>27</v>
      </c>
      <c r="W31" s="40">
        <f t="shared" si="3"/>
        <v>4</v>
      </c>
      <c r="X31" s="40">
        <f t="shared" si="3"/>
        <v>8</v>
      </c>
      <c r="Y31" s="40">
        <f t="shared" si="3"/>
        <v>1</v>
      </c>
      <c r="Z31" s="40">
        <f t="shared" si="3"/>
        <v>9</v>
      </c>
      <c r="AA31" s="40">
        <f t="shared" si="3"/>
        <v>0</v>
      </c>
      <c r="AB31" s="40">
        <f t="shared" si="3"/>
        <v>0</v>
      </c>
      <c r="AC31" s="40">
        <f t="shared" si="3"/>
        <v>19</v>
      </c>
    </row>
    <row r="32" spans="1:29" x14ac:dyDescent="0.25">
      <c r="A32" s="47" t="s">
        <v>30</v>
      </c>
      <c r="B32" s="48"/>
      <c r="C32" s="49" t="s">
        <v>31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1"/>
    </row>
    <row r="33" spans="1:29" x14ac:dyDescent="0.25">
      <c r="A33" s="47" t="s">
        <v>32</v>
      </c>
      <c r="B33" s="48"/>
      <c r="C33" s="49" t="s">
        <v>241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x14ac:dyDescent="0.25">
      <c r="A35" s="87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35" t="s">
        <v>33</v>
      </c>
      <c r="P35" s="75" t="s">
        <v>62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1</v>
      </c>
      <c r="B37" s="39" t="s">
        <v>106</v>
      </c>
      <c r="C37" s="39" t="s">
        <v>107</v>
      </c>
      <c r="D37" s="40">
        <v>3</v>
      </c>
      <c r="E37" s="40"/>
      <c r="F37" s="40"/>
      <c r="G37" s="40">
        <v>4</v>
      </c>
      <c r="H37" s="40">
        <v>2</v>
      </c>
      <c r="I37" s="40"/>
      <c r="J37" s="40"/>
      <c r="K37" s="40">
        <v>2</v>
      </c>
      <c r="L37" s="40"/>
      <c r="M37" s="40"/>
      <c r="N37" s="40">
        <f>IF(B37="","",(D37*2)+(E37*3)+F37*1)</f>
        <v>6</v>
      </c>
      <c r="O37" s="41"/>
      <c r="P37" s="38">
        <v>0</v>
      </c>
      <c r="Q37" s="39" t="s">
        <v>80</v>
      </c>
      <c r="R37" s="39" t="s">
        <v>81</v>
      </c>
      <c r="S37" s="40">
        <v>1</v>
      </c>
      <c r="T37" s="40"/>
      <c r="U37" s="40"/>
      <c r="V37" s="40">
        <v>9</v>
      </c>
      <c r="W37" s="40">
        <v>2</v>
      </c>
      <c r="X37" s="40">
        <v>2</v>
      </c>
      <c r="Y37" s="40">
        <v>1</v>
      </c>
      <c r="Z37" s="40"/>
      <c r="AA37" s="40"/>
      <c r="AB37" s="40"/>
      <c r="AC37" s="40">
        <f>IF(Q37="","",(S37*2)+(T37*3)+U37*1)</f>
        <v>2</v>
      </c>
    </row>
    <row r="38" spans="1:29" x14ac:dyDescent="0.25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 t="str">
        <f>IF(B38="","",(D38*2)+(E38*3)+F38*1)</f>
        <v/>
      </c>
      <c r="O38" s="41"/>
      <c r="P38" s="38">
        <v>7</v>
      </c>
      <c r="Q38" s="39" t="s">
        <v>82</v>
      </c>
      <c r="R38" s="39" t="s">
        <v>83</v>
      </c>
      <c r="S38" s="40">
        <v>3</v>
      </c>
      <c r="T38" s="40">
        <v>1</v>
      </c>
      <c r="U38" s="40">
        <v>4</v>
      </c>
      <c r="V38" s="40">
        <v>2</v>
      </c>
      <c r="W38" s="40">
        <v>4</v>
      </c>
      <c r="X38" s="40">
        <v>1</v>
      </c>
      <c r="Y38" s="40"/>
      <c r="Z38" s="40"/>
      <c r="AA38" s="40"/>
      <c r="AB38" s="40"/>
      <c r="AC38" s="40">
        <f>IF(Q38="","",(S38*2)+(T38*3)+U38*1)</f>
        <v>13</v>
      </c>
    </row>
    <row r="39" spans="1:29" x14ac:dyDescent="0.25">
      <c r="A39" s="42">
        <v>8</v>
      </c>
      <c r="B39" s="39" t="s">
        <v>109</v>
      </c>
      <c r="C39" s="39" t="s">
        <v>110</v>
      </c>
      <c r="D39" s="40"/>
      <c r="E39" s="40">
        <v>1</v>
      </c>
      <c r="F39" s="40"/>
      <c r="G39" s="40">
        <v>4</v>
      </c>
      <c r="H39" s="40"/>
      <c r="I39" s="40"/>
      <c r="J39" s="40"/>
      <c r="K39" s="40">
        <v>1</v>
      </c>
      <c r="L39" s="40"/>
      <c r="M39" s="40"/>
      <c r="N39" s="40">
        <f>IF(B39="","",(D39*2)+(E39*3)+F39*1)</f>
        <v>3</v>
      </c>
      <c r="O39" s="41"/>
      <c r="P39" s="38">
        <v>9</v>
      </c>
      <c r="Q39" s="39" t="s">
        <v>64</v>
      </c>
      <c r="R39" s="39" t="s">
        <v>65</v>
      </c>
      <c r="S39" s="40"/>
      <c r="T39" s="40"/>
      <c r="U39" s="40"/>
      <c r="V39" s="40">
        <v>1</v>
      </c>
      <c r="W39" s="40">
        <v>1</v>
      </c>
      <c r="X39" s="40"/>
      <c r="Y39" s="40"/>
      <c r="Z39" s="40"/>
      <c r="AA39" s="40"/>
      <c r="AB39" s="40"/>
      <c r="AC39" s="40">
        <f>IF(Q39="","",(S39*2)+(T39*3)+U39*1)</f>
        <v>0</v>
      </c>
    </row>
    <row r="40" spans="1:29" x14ac:dyDescent="0.25">
      <c r="A40" s="42">
        <v>9</v>
      </c>
      <c r="B40" s="39" t="s">
        <v>140</v>
      </c>
      <c r="C40" s="39" t="s">
        <v>141</v>
      </c>
      <c r="D40" s="40">
        <v>3</v>
      </c>
      <c r="E40" s="40"/>
      <c r="F40" s="40"/>
      <c r="G40" s="40">
        <v>4</v>
      </c>
      <c r="H40" s="40"/>
      <c r="I40" s="40">
        <v>4</v>
      </c>
      <c r="J40" s="40">
        <v>2</v>
      </c>
      <c r="K40" s="40">
        <v>4</v>
      </c>
      <c r="L40" s="40"/>
      <c r="M40" s="40"/>
      <c r="N40" s="40">
        <f>IF(B40="","",(D40*2)+(E40*3)+F40*1)</f>
        <v>6</v>
      </c>
      <c r="O40" s="41"/>
      <c r="P40" s="38">
        <v>11</v>
      </c>
      <c r="Q40" s="39" t="s">
        <v>84</v>
      </c>
      <c r="R40" s="39" t="s">
        <v>85</v>
      </c>
      <c r="S40" s="40">
        <v>3</v>
      </c>
      <c r="T40" s="40"/>
      <c r="U40" s="40"/>
      <c r="V40" s="40">
        <v>6</v>
      </c>
      <c r="W40" s="40">
        <v>1</v>
      </c>
      <c r="X40" s="40">
        <v>4</v>
      </c>
      <c r="Y40" s="40">
        <v>2</v>
      </c>
      <c r="Z40" s="40">
        <v>1</v>
      </c>
      <c r="AA40" s="40"/>
      <c r="AB40" s="40"/>
      <c r="AC40" s="40">
        <f>IF(Q40="","",(S40*2)+(T40*3)+U40*1)</f>
        <v>6</v>
      </c>
    </row>
    <row r="41" spans="1:29" x14ac:dyDescent="0.25">
      <c r="A41" s="42">
        <v>11</v>
      </c>
      <c r="B41" s="39" t="s">
        <v>114</v>
      </c>
      <c r="C41" s="39" t="s">
        <v>27</v>
      </c>
      <c r="D41" s="40">
        <v>3</v>
      </c>
      <c r="E41" s="40">
        <v>1</v>
      </c>
      <c r="F41" s="40">
        <v>1</v>
      </c>
      <c r="G41" s="40">
        <v>3</v>
      </c>
      <c r="H41" s="40">
        <v>4</v>
      </c>
      <c r="I41" s="40">
        <v>3</v>
      </c>
      <c r="J41" s="40">
        <v>1</v>
      </c>
      <c r="K41" s="40">
        <v>2</v>
      </c>
      <c r="L41" s="40"/>
      <c r="M41" s="40"/>
      <c r="N41" s="40">
        <f>IF(B41="","",(D41*2)+(E41*3)+F41*1)</f>
        <v>10</v>
      </c>
      <c r="O41" s="41"/>
      <c r="P41" s="38" t="s">
        <v>169</v>
      </c>
      <c r="Q41" s="39" t="s">
        <v>88</v>
      </c>
      <c r="R41" s="39" t="s">
        <v>89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>
        <f>IF(Q41="","",(S41*2)+(T41*3)+U41*1)</f>
        <v>0</v>
      </c>
    </row>
    <row r="42" spans="1:29" x14ac:dyDescent="0.25">
      <c r="A42" s="42">
        <v>13</v>
      </c>
      <c r="B42" s="39" t="s">
        <v>111</v>
      </c>
      <c r="C42" s="39" t="s">
        <v>27</v>
      </c>
      <c r="D42" s="40">
        <v>1</v>
      </c>
      <c r="E42" s="40"/>
      <c r="F42" s="40"/>
      <c r="G42" s="40">
        <v>6</v>
      </c>
      <c r="H42" s="40"/>
      <c r="I42" s="40">
        <v>2</v>
      </c>
      <c r="J42" s="40">
        <v>1</v>
      </c>
      <c r="K42" s="40">
        <v>3</v>
      </c>
      <c r="L42" s="40"/>
      <c r="M42" s="40"/>
      <c r="N42" s="40">
        <f>IF(B42="","",(D42*2)+(E42*3)+F42*1)</f>
        <v>2</v>
      </c>
      <c r="O42" s="41"/>
      <c r="P42" s="38">
        <v>21</v>
      </c>
      <c r="Q42" s="39" t="s">
        <v>139</v>
      </c>
      <c r="R42" s="39" t="s">
        <v>42</v>
      </c>
      <c r="S42" s="40">
        <v>5</v>
      </c>
      <c r="T42" s="40"/>
      <c r="U42" s="40">
        <v>2</v>
      </c>
      <c r="V42" s="40">
        <v>9</v>
      </c>
      <c r="W42" s="40"/>
      <c r="X42" s="40"/>
      <c r="Y42" s="40">
        <v>3</v>
      </c>
      <c r="Z42" s="40"/>
      <c r="AA42" s="40"/>
      <c r="AB42" s="40"/>
      <c r="AC42" s="40">
        <f>IF(Q42="","",(S42*2)+(T42*3)+U42*1)</f>
        <v>12</v>
      </c>
    </row>
    <row r="43" spans="1:29" x14ac:dyDescent="0.25">
      <c r="A43" s="42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 t="str">
        <f>IF(B43="","",(D43*2)+(E43*3)+F43*1)</f>
        <v/>
      </c>
      <c r="O43" s="41"/>
      <c r="P43" s="38">
        <v>27</v>
      </c>
      <c r="Q43" s="39" t="s">
        <v>90</v>
      </c>
      <c r="R43" s="39" t="s">
        <v>91</v>
      </c>
      <c r="S43" s="40">
        <v>4</v>
      </c>
      <c r="T43" s="40">
        <v>2</v>
      </c>
      <c r="U43" s="40">
        <v>1</v>
      </c>
      <c r="V43" s="40">
        <v>4</v>
      </c>
      <c r="W43" s="40">
        <v>2</v>
      </c>
      <c r="X43" s="40">
        <v>2</v>
      </c>
      <c r="Y43" s="40"/>
      <c r="Z43" s="40">
        <v>1</v>
      </c>
      <c r="AA43" s="40"/>
      <c r="AB43" s="40"/>
      <c r="AC43" s="40">
        <f>IF(Q43="","",(S43*2)+(T43*3)+U43*1)</f>
        <v>15</v>
      </c>
    </row>
    <row r="44" spans="1:29" x14ac:dyDescent="0.25">
      <c r="A44" s="42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 t="str">
        <f>IF(B44="","",(D44*2)+(E44*3)+F44*1)</f>
        <v/>
      </c>
      <c r="O44" s="41"/>
      <c r="P44" s="38">
        <v>32</v>
      </c>
      <c r="Q44" s="39" t="s">
        <v>92</v>
      </c>
      <c r="R44" s="39" t="s">
        <v>93</v>
      </c>
      <c r="S44" s="40"/>
      <c r="T44" s="40"/>
      <c r="U44" s="40"/>
      <c r="V44" s="40">
        <v>3</v>
      </c>
      <c r="W44" s="40">
        <v>2</v>
      </c>
      <c r="X44" s="40">
        <v>1</v>
      </c>
      <c r="Y44" s="40"/>
      <c r="Z44" s="40">
        <v>1</v>
      </c>
      <c r="AA44" s="40"/>
      <c r="AB44" s="40"/>
      <c r="AC44" s="40">
        <f>IF(Q44="","",(S44*2)+(T44*3)+U44*1)</f>
        <v>0</v>
      </c>
    </row>
    <row r="45" spans="1:29" x14ac:dyDescent="0.25">
      <c r="A45" s="42">
        <v>20</v>
      </c>
      <c r="B45" s="39" t="s">
        <v>108</v>
      </c>
      <c r="C45" s="39" t="s">
        <v>42</v>
      </c>
      <c r="D45" s="40"/>
      <c r="E45" s="40"/>
      <c r="F45" s="40"/>
      <c r="G45" s="40">
        <v>7</v>
      </c>
      <c r="H45" s="40">
        <v>1</v>
      </c>
      <c r="I45" s="40">
        <v>1</v>
      </c>
      <c r="J45" s="40"/>
      <c r="K45" s="40"/>
      <c r="L45" s="40"/>
      <c r="M45" s="40"/>
      <c r="N45" s="40">
        <f>IF(B45="","",(D45*2)+(E45*3)+F45*1)</f>
        <v>0</v>
      </c>
      <c r="O45" s="41"/>
      <c r="P45" s="38">
        <v>33</v>
      </c>
      <c r="Q45" s="39" t="s">
        <v>94</v>
      </c>
      <c r="R45" s="39" t="s">
        <v>26</v>
      </c>
      <c r="S45" s="40">
        <v>1</v>
      </c>
      <c r="T45" s="40"/>
      <c r="U45" s="40"/>
      <c r="V45" s="40">
        <v>1</v>
      </c>
      <c r="W45" s="40"/>
      <c r="X45" s="40"/>
      <c r="Y45" s="40"/>
      <c r="Z45" s="40"/>
      <c r="AA45" s="40"/>
      <c r="AB45" s="40"/>
      <c r="AC45" s="40">
        <f>IF(Q45="","",(S45*2)+(T45*3)+U45*1)</f>
        <v>2</v>
      </c>
    </row>
    <row r="46" spans="1:29" x14ac:dyDescent="0.25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 t="str">
        <f>IF(B46="","",(D46*2)+(E46*3)+F46*1)</f>
        <v/>
      </c>
      <c r="O46" s="41"/>
      <c r="P46" s="38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10</v>
      </c>
      <c r="E47" s="40">
        <f t="shared" si="4"/>
        <v>2</v>
      </c>
      <c r="F47" s="40">
        <f t="shared" si="4"/>
        <v>1</v>
      </c>
      <c r="G47" s="40">
        <f t="shared" si="4"/>
        <v>28</v>
      </c>
      <c r="H47" s="40">
        <f t="shared" si="4"/>
        <v>7</v>
      </c>
      <c r="I47" s="40">
        <f t="shared" si="4"/>
        <v>10</v>
      </c>
      <c r="J47" s="40">
        <f t="shared" si="4"/>
        <v>4</v>
      </c>
      <c r="K47" s="40">
        <f t="shared" si="4"/>
        <v>12</v>
      </c>
      <c r="L47" s="40">
        <f t="shared" si="4"/>
        <v>0</v>
      </c>
      <c r="M47" s="40">
        <f t="shared" si="4"/>
        <v>0</v>
      </c>
      <c r="N47" s="40">
        <f t="shared" si="4"/>
        <v>27</v>
      </c>
      <c r="O47" s="43" t="s">
        <v>29</v>
      </c>
      <c r="P47" s="60" t="s">
        <v>28</v>
      </c>
      <c r="Q47" s="61"/>
      <c r="R47" s="62"/>
      <c r="S47" s="40">
        <f t="shared" ref="S47:AC47" si="5">SUM(S37:S46)</f>
        <v>17</v>
      </c>
      <c r="T47" s="40">
        <f t="shared" si="5"/>
        <v>3</v>
      </c>
      <c r="U47" s="40">
        <f t="shared" si="5"/>
        <v>7</v>
      </c>
      <c r="V47" s="40">
        <f t="shared" si="5"/>
        <v>35</v>
      </c>
      <c r="W47" s="40">
        <f t="shared" si="5"/>
        <v>12</v>
      </c>
      <c r="X47" s="40">
        <f t="shared" si="5"/>
        <v>10</v>
      </c>
      <c r="Y47" s="40">
        <f t="shared" si="5"/>
        <v>6</v>
      </c>
      <c r="Z47" s="40">
        <f t="shared" si="5"/>
        <v>3</v>
      </c>
      <c r="AA47" s="40">
        <f t="shared" si="5"/>
        <v>0</v>
      </c>
      <c r="AB47" s="40">
        <f t="shared" si="5"/>
        <v>0</v>
      </c>
      <c r="AC47" s="40">
        <f t="shared" si="5"/>
        <v>50</v>
      </c>
    </row>
    <row r="48" spans="1:29" x14ac:dyDescent="0.25">
      <c r="A48" s="47" t="s">
        <v>30</v>
      </c>
      <c r="B48" s="48"/>
      <c r="C48" s="49" t="s">
        <v>63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1"/>
    </row>
    <row r="49" spans="1:29" x14ac:dyDescent="0.25">
      <c r="A49" s="47" t="s">
        <v>32</v>
      </c>
      <c r="B49" s="48"/>
      <c r="C49" s="49" t="s">
        <v>241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7" t="s">
        <v>79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35" t="s">
        <v>1</v>
      </c>
      <c r="P3" s="72" t="s">
        <v>31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4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1</v>
      </c>
      <c r="B5" s="39" t="s">
        <v>106</v>
      </c>
      <c r="C5" s="39" t="s">
        <v>107</v>
      </c>
      <c r="D5" s="40">
        <v>1</v>
      </c>
      <c r="E5" s="40">
        <v>1</v>
      </c>
      <c r="F5" s="40"/>
      <c r="G5" s="40">
        <v>1</v>
      </c>
      <c r="H5" s="40"/>
      <c r="I5" s="40"/>
      <c r="J5" s="40"/>
      <c r="K5" s="40">
        <v>2</v>
      </c>
      <c r="L5" s="40"/>
      <c r="M5" s="40"/>
      <c r="N5" s="40">
        <f>IF(B5="","",(D5*2)+(E5*3)+F5*1)</f>
        <v>5</v>
      </c>
      <c r="O5" s="41"/>
      <c r="P5" s="38">
        <v>0</v>
      </c>
      <c r="Q5" s="39" t="s">
        <v>188</v>
      </c>
      <c r="R5" s="39" t="s">
        <v>19</v>
      </c>
      <c r="S5" s="45">
        <v>2</v>
      </c>
      <c r="T5" s="45"/>
      <c r="U5" s="45">
        <v>4</v>
      </c>
      <c r="V5" s="45">
        <v>13</v>
      </c>
      <c r="W5" s="45"/>
      <c r="X5" s="45"/>
      <c r="Y5" s="45">
        <v>2</v>
      </c>
      <c r="Z5" s="45">
        <v>4</v>
      </c>
      <c r="AA5" s="45"/>
      <c r="AB5" s="45"/>
      <c r="AC5" s="45">
        <f>IF(Q5="","",(S5*2)+(T5*3)+U5*1)</f>
        <v>8</v>
      </c>
    </row>
    <row r="6" spans="1:29" x14ac:dyDescent="0.25">
      <c r="A6" s="38"/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 t="str">
        <f>IF(B6="","",(D6*2)+(E6*3)+F6*1)</f>
        <v/>
      </c>
      <c r="O6" s="41"/>
      <c r="P6" s="42"/>
      <c r="Q6" s="39"/>
      <c r="R6" s="39"/>
      <c r="S6" s="45"/>
      <c r="T6" s="45"/>
      <c r="U6" s="45"/>
      <c r="V6" s="45"/>
      <c r="W6" s="45"/>
      <c r="X6" s="45"/>
      <c r="Y6" s="45"/>
      <c r="Z6" s="45"/>
      <c r="AA6" s="45"/>
      <c r="AB6" s="45"/>
      <c r="AC6" s="45" t="str">
        <f>IF(Q6="","",(S6*2)+(T6*3)+U6*1)</f>
        <v/>
      </c>
    </row>
    <row r="7" spans="1:29" x14ac:dyDescent="0.25">
      <c r="A7" s="42">
        <v>8</v>
      </c>
      <c r="B7" s="39" t="s">
        <v>109</v>
      </c>
      <c r="C7" s="39" t="s">
        <v>110</v>
      </c>
      <c r="D7" s="40"/>
      <c r="E7" s="40"/>
      <c r="F7" s="40"/>
      <c r="G7" s="40">
        <v>4</v>
      </c>
      <c r="H7" s="40"/>
      <c r="I7" s="40">
        <v>1</v>
      </c>
      <c r="J7" s="40"/>
      <c r="K7" s="40">
        <v>1</v>
      </c>
      <c r="L7" s="40"/>
      <c r="M7" s="40"/>
      <c r="N7" s="40">
        <f>IF(B7="","",(D7*2)+(E7*3)+F7*1)</f>
        <v>0</v>
      </c>
      <c r="O7" s="41"/>
      <c r="P7" s="38">
        <v>7</v>
      </c>
      <c r="Q7" s="39" t="s">
        <v>43</v>
      </c>
      <c r="R7" s="39" t="s">
        <v>44</v>
      </c>
      <c r="S7" s="45">
        <v>2</v>
      </c>
      <c r="T7" s="45"/>
      <c r="U7" s="45"/>
      <c r="V7" s="45">
        <v>7</v>
      </c>
      <c r="W7" s="45">
        <v>1</v>
      </c>
      <c r="X7" s="45">
        <v>1</v>
      </c>
      <c r="Y7" s="45"/>
      <c r="Z7" s="45">
        <v>3</v>
      </c>
      <c r="AA7" s="45"/>
      <c r="AB7" s="45"/>
      <c r="AC7" s="45">
        <f>IF(Q7="","",(S7*2)+(T7*3)+U7*1)</f>
        <v>4</v>
      </c>
    </row>
    <row r="8" spans="1:29" x14ac:dyDescent="0.25">
      <c r="A8" s="42">
        <v>9</v>
      </c>
      <c r="B8" s="39" t="s">
        <v>140</v>
      </c>
      <c r="C8" s="39" t="s">
        <v>141</v>
      </c>
      <c r="D8" s="40">
        <v>2</v>
      </c>
      <c r="E8" s="40"/>
      <c r="F8" s="40"/>
      <c r="G8" s="40">
        <v>7</v>
      </c>
      <c r="H8" s="40">
        <v>1</v>
      </c>
      <c r="I8" s="40">
        <v>1</v>
      </c>
      <c r="J8" s="40"/>
      <c r="K8" s="40">
        <v>2</v>
      </c>
      <c r="L8" s="40"/>
      <c r="M8" s="40"/>
      <c r="N8" s="40">
        <f>IF(B8="","",(D8*2)+(E8*3)+F8*1)</f>
        <v>4</v>
      </c>
      <c r="O8" s="41"/>
      <c r="P8" s="38"/>
      <c r="Q8" s="39"/>
      <c r="R8" s="39"/>
      <c r="S8" s="45"/>
      <c r="T8" s="45"/>
      <c r="U8" s="45"/>
      <c r="V8" s="45"/>
      <c r="W8" s="45"/>
      <c r="X8" s="45"/>
      <c r="Y8" s="45"/>
      <c r="Z8" s="45"/>
      <c r="AA8" s="45"/>
      <c r="AB8" s="45"/>
      <c r="AC8" s="45" t="str">
        <f>IF(Q8="","",(S8*2)+(T8*3)+U8*1)</f>
        <v/>
      </c>
    </row>
    <row r="9" spans="1:29" x14ac:dyDescent="0.25">
      <c r="A9" s="42"/>
      <c r="B9" s="39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 t="str">
        <f>IF(B9="","",(D9*2)+(E9*3)+F9*1)</f>
        <v/>
      </c>
      <c r="O9" s="41"/>
      <c r="P9" s="38">
        <v>9</v>
      </c>
      <c r="Q9" s="39" t="s">
        <v>50</v>
      </c>
      <c r="R9" s="39" t="s">
        <v>51</v>
      </c>
      <c r="S9" s="45">
        <v>2</v>
      </c>
      <c r="T9" s="45">
        <v>2</v>
      </c>
      <c r="U9" s="45"/>
      <c r="V9" s="45">
        <v>5</v>
      </c>
      <c r="W9" s="45">
        <v>1</v>
      </c>
      <c r="X9" s="45"/>
      <c r="Y9" s="45"/>
      <c r="Z9" s="45">
        <v>3</v>
      </c>
      <c r="AA9" s="45"/>
      <c r="AB9" s="45"/>
      <c r="AC9" s="45">
        <f>IF(Q9="","",(S9*2)+(T9*3)+U9*1)</f>
        <v>10</v>
      </c>
    </row>
    <row r="10" spans="1:29" x14ac:dyDescent="0.25">
      <c r="A10" s="42">
        <v>13</v>
      </c>
      <c r="B10" s="39" t="s">
        <v>111</v>
      </c>
      <c r="C10" s="39" t="s">
        <v>27</v>
      </c>
      <c r="D10" s="40"/>
      <c r="E10" s="40"/>
      <c r="F10" s="40">
        <v>1</v>
      </c>
      <c r="G10" s="40">
        <v>1</v>
      </c>
      <c r="H10" s="40">
        <v>2</v>
      </c>
      <c r="I10" s="40"/>
      <c r="J10" s="40"/>
      <c r="K10" s="40">
        <v>3</v>
      </c>
      <c r="L10" s="40"/>
      <c r="M10" s="40"/>
      <c r="N10" s="40">
        <f>IF(B10="","",(D10*2)+(E10*3)+F10*1)</f>
        <v>1</v>
      </c>
      <c r="O10" s="41"/>
      <c r="P10" s="42">
        <v>10</v>
      </c>
      <c r="Q10" s="39" t="s">
        <v>35</v>
      </c>
      <c r="R10" s="39" t="s">
        <v>36</v>
      </c>
      <c r="S10" s="45">
        <v>1</v>
      </c>
      <c r="T10" s="45"/>
      <c r="U10" s="45"/>
      <c r="V10" s="45">
        <v>13</v>
      </c>
      <c r="W10" s="45">
        <v>2</v>
      </c>
      <c r="X10" s="45"/>
      <c r="Y10" s="45"/>
      <c r="Z10" s="45"/>
      <c r="AA10" s="45"/>
      <c r="AB10" s="45"/>
      <c r="AC10" s="45">
        <f>IF(Q10="","",(S10*2)+(T10*3)+U10*1)</f>
        <v>2</v>
      </c>
    </row>
    <row r="11" spans="1:29" x14ac:dyDescent="0.25">
      <c r="A11" s="42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 t="str">
        <f>IF(B11="","",(D11*2)+(E11*3)+F11*1)</f>
        <v/>
      </c>
      <c r="O11" s="41"/>
      <c r="P11" s="38">
        <v>11</v>
      </c>
      <c r="Q11" s="39" t="s">
        <v>39</v>
      </c>
      <c r="R11" s="39" t="s">
        <v>40</v>
      </c>
      <c r="S11" s="45">
        <v>2</v>
      </c>
      <c r="T11" s="45"/>
      <c r="U11" s="45"/>
      <c r="V11" s="45">
        <v>4</v>
      </c>
      <c r="W11" s="45"/>
      <c r="X11" s="45"/>
      <c r="Y11" s="45">
        <v>1</v>
      </c>
      <c r="Z11" s="45">
        <v>2</v>
      </c>
      <c r="AA11" s="45"/>
      <c r="AB11" s="45"/>
      <c r="AC11" s="45">
        <f>IF(Q11="","",(S11*2)+(T11*3)+U11*1)</f>
        <v>4</v>
      </c>
    </row>
    <row r="12" spans="1:29" x14ac:dyDescent="0.25">
      <c r="A12" s="42"/>
      <c r="B12" s="39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 t="str">
        <f>IF(B12="","",(D12*2)+(E12*3)+F12*1)</f>
        <v/>
      </c>
      <c r="O12" s="41"/>
      <c r="P12" s="38">
        <v>12</v>
      </c>
      <c r="Q12" s="39" t="s">
        <v>35</v>
      </c>
      <c r="R12" s="39" t="s">
        <v>45</v>
      </c>
      <c r="S12" s="45"/>
      <c r="T12" s="45"/>
      <c r="U12" s="45"/>
      <c r="V12" s="45">
        <v>2</v>
      </c>
      <c r="W12" s="45"/>
      <c r="X12" s="45"/>
      <c r="Y12" s="45"/>
      <c r="Z12" s="45">
        <v>4</v>
      </c>
      <c r="AA12" s="45"/>
      <c r="AB12" s="45"/>
      <c r="AC12" s="45">
        <f>IF(Q12="","",(S12*2)+(T12*3)+U12*1)</f>
        <v>0</v>
      </c>
    </row>
    <row r="13" spans="1:29" x14ac:dyDescent="0.25">
      <c r="A13" s="42">
        <v>20</v>
      </c>
      <c r="B13" s="39" t="s">
        <v>108</v>
      </c>
      <c r="C13" s="39" t="s">
        <v>42</v>
      </c>
      <c r="D13" s="40"/>
      <c r="E13" s="40"/>
      <c r="F13" s="40"/>
      <c r="G13" s="40">
        <v>4</v>
      </c>
      <c r="H13" s="40"/>
      <c r="I13" s="40"/>
      <c r="J13" s="40">
        <v>1</v>
      </c>
      <c r="K13" s="40">
        <v>1</v>
      </c>
      <c r="L13" s="40"/>
      <c r="M13" s="40"/>
      <c r="N13" s="40">
        <f>IF(B13="","",(D13*2)+(E13*3)+F13*1)</f>
        <v>0</v>
      </c>
      <c r="O13" s="41"/>
      <c r="P13" s="42"/>
      <c r="Q13" s="39"/>
      <c r="R13" s="39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 t="str">
        <f>IF(Q13="","",(S13*2)+(T13*3)+U13*1)</f>
        <v/>
      </c>
    </row>
    <row r="14" spans="1:29" x14ac:dyDescent="0.25">
      <c r="A14" s="38">
        <v>15</v>
      </c>
      <c r="B14" s="39" t="s">
        <v>243</v>
      </c>
      <c r="C14" s="39" t="s">
        <v>244</v>
      </c>
      <c r="D14" s="45">
        <v>5</v>
      </c>
      <c r="E14" s="45"/>
      <c r="F14" s="45"/>
      <c r="G14" s="45">
        <v>14</v>
      </c>
      <c r="H14" s="45"/>
      <c r="I14" s="45">
        <v>4</v>
      </c>
      <c r="J14" s="45">
        <v>1</v>
      </c>
      <c r="K14" s="45">
        <v>3</v>
      </c>
      <c r="L14" s="45"/>
      <c r="M14" s="45"/>
      <c r="N14" s="45">
        <f>IF(B14="","",(D14*2)+(E14*3)+F14*1)</f>
        <v>10</v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0">
        <f t="shared" ref="D15:N15" si="0">SUM(D5:D14)</f>
        <v>8</v>
      </c>
      <c r="E15" s="40">
        <f t="shared" si="0"/>
        <v>1</v>
      </c>
      <c r="F15" s="40">
        <f t="shared" si="0"/>
        <v>1</v>
      </c>
      <c r="G15" s="40">
        <f t="shared" si="0"/>
        <v>31</v>
      </c>
      <c r="H15" s="40">
        <f t="shared" si="0"/>
        <v>3</v>
      </c>
      <c r="I15" s="40">
        <f t="shared" si="0"/>
        <v>6</v>
      </c>
      <c r="J15" s="40">
        <f t="shared" si="0"/>
        <v>2</v>
      </c>
      <c r="K15" s="40">
        <f t="shared" si="0"/>
        <v>12</v>
      </c>
      <c r="L15" s="40">
        <f t="shared" si="0"/>
        <v>0</v>
      </c>
      <c r="M15" s="40">
        <f t="shared" si="0"/>
        <v>0</v>
      </c>
      <c r="N15" s="40">
        <f t="shared" si="0"/>
        <v>20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9</v>
      </c>
      <c r="T15" s="45">
        <f t="shared" si="1"/>
        <v>2</v>
      </c>
      <c r="U15" s="45">
        <f t="shared" si="1"/>
        <v>4</v>
      </c>
      <c r="V15" s="45">
        <f t="shared" si="1"/>
        <v>44</v>
      </c>
      <c r="W15" s="45">
        <f t="shared" si="1"/>
        <v>4</v>
      </c>
      <c r="X15" s="45">
        <f t="shared" si="1"/>
        <v>1</v>
      </c>
      <c r="Y15" s="45">
        <f t="shared" si="1"/>
        <v>3</v>
      </c>
      <c r="Z15" s="45">
        <f t="shared" si="1"/>
        <v>16</v>
      </c>
      <c r="AA15" s="45">
        <f t="shared" si="1"/>
        <v>0</v>
      </c>
      <c r="AB15" s="45">
        <f t="shared" si="1"/>
        <v>0</v>
      </c>
      <c r="AC15" s="45">
        <f t="shared" si="1"/>
        <v>28</v>
      </c>
    </row>
    <row r="16" spans="1:29" x14ac:dyDescent="0.25">
      <c r="A16" s="47" t="s">
        <v>30</v>
      </c>
      <c r="B16" s="48"/>
      <c r="C16" s="49" t="s">
        <v>63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218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84" t="s">
        <v>63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35" t="s">
        <v>33</v>
      </c>
      <c r="P19" s="75" t="s">
        <v>62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42">
        <v>4</v>
      </c>
      <c r="B21" s="39" t="s">
        <v>66</v>
      </c>
      <c r="C21" s="39" t="s">
        <v>67</v>
      </c>
      <c r="D21" s="45">
        <v>3</v>
      </c>
      <c r="E21" s="45"/>
      <c r="F21" s="40">
        <v>1</v>
      </c>
      <c r="G21" s="45">
        <v>7</v>
      </c>
      <c r="H21" s="45">
        <v>1</v>
      </c>
      <c r="I21" s="45">
        <v>1</v>
      </c>
      <c r="J21" s="45"/>
      <c r="K21" s="45"/>
      <c r="L21" s="45"/>
      <c r="M21" s="45"/>
      <c r="N21" s="45">
        <f>IF(B21="","",(D21*2)+(E21*3)+F21*1)</f>
        <v>7</v>
      </c>
      <c r="O21" s="41"/>
      <c r="P21" s="38"/>
      <c r="Q21" s="39"/>
      <c r="R21" s="39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 t="str">
        <f>IF(Q21="","",(S21*2)+(T21*3)+U21*1)</f>
        <v/>
      </c>
    </row>
    <row r="22" spans="1:29" x14ac:dyDescent="0.25">
      <c r="A22" s="42">
        <v>5</v>
      </c>
      <c r="B22" s="39" t="s">
        <v>68</v>
      </c>
      <c r="C22" s="39" t="s">
        <v>69</v>
      </c>
      <c r="D22" s="45">
        <v>3</v>
      </c>
      <c r="E22" s="45"/>
      <c r="F22" s="45"/>
      <c r="G22" s="45">
        <v>3</v>
      </c>
      <c r="H22" s="45">
        <v>1</v>
      </c>
      <c r="I22" s="45">
        <v>1</v>
      </c>
      <c r="J22" s="45"/>
      <c r="K22" s="45">
        <v>1</v>
      </c>
      <c r="L22" s="45"/>
      <c r="M22" s="45"/>
      <c r="N22" s="45">
        <f>IF(B22="","",(D22*2)+(E22*3)+F22*1)</f>
        <v>6</v>
      </c>
      <c r="O22" s="41"/>
      <c r="P22" s="38">
        <v>7</v>
      </c>
      <c r="Q22" s="39" t="s">
        <v>82</v>
      </c>
      <c r="R22" s="39" t="s">
        <v>83</v>
      </c>
      <c r="S22" s="45">
        <v>5</v>
      </c>
      <c r="T22" s="45">
        <v>2</v>
      </c>
      <c r="U22" s="45"/>
      <c r="V22" s="45">
        <v>3</v>
      </c>
      <c r="W22" s="45">
        <v>2</v>
      </c>
      <c r="X22" s="45">
        <v>3</v>
      </c>
      <c r="Y22" s="45">
        <v>1</v>
      </c>
      <c r="Z22" s="45"/>
      <c r="AA22" s="45"/>
      <c r="AB22" s="45"/>
      <c r="AC22" s="45">
        <f>IF(Q22="","",(S22*2)+(T22*3)+U22*1)</f>
        <v>16</v>
      </c>
    </row>
    <row r="23" spans="1:29" x14ac:dyDescent="0.25">
      <c r="A23" s="42"/>
      <c r="B23" s="39"/>
      <c r="C23" s="3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 t="str">
        <f>IF(B23="","",(D23*2)+(E23*3)+F23*1)</f>
        <v/>
      </c>
      <c r="O23" s="41"/>
      <c r="P23" s="38">
        <v>9</v>
      </c>
      <c r="Q23" s="39" t="s">
        <v>64</v>
      </c>
      <c r="R23" s="39" t="s">
        <v>65</v>
      </c>
      <c r="S23" s="45"/>
      <c r="T23" s="45"/>
      <c r="U23" s="45"/>
      <c r="V23" s="45"/>
      <c r="W23" s="45"/>
      <c r="X23" s="45"/>
      <c r="Y23" s="45"/>
      <c r="Z23" s="45">
        <v>2</v>
      </c>
      <c r="AA23" s="45"/>
      <c r="AB23" s="45"/>
      <c r="AC23" s="45">
        <f>IF(Q23="","",(S23*2)+(T23*3)+U23*1)</f>
        <v>0</v>
      </c>
    </row>
    <row r="24" spans="1:29" x14ac:dyDescent="0.25">
      <c r="A24" s="38">
        <v>11</v>
      </c>
      <c r="B24" s="39" t="s">
        <v>72</v>
      </c>
      <c r="C24" s="39" t="s">
        <v>73</v>
      </c>
      <c r="D24" s="45">
        <v>2</v>
      </c>
      <c r="E24" s="45"/>
      <c r="F24" s="45">
        <v>1</v>
      </c>
      <c r="G24" s="45">
        <v>1</v>
      </c>
      <c r="H24" s="45"/>
      <c r="I24" s="45"/>
      <c r="J24" s="45"/>
      <c r="K24" s="45">
        <v>1</v>
      </c>
      <c r="L24" s="45"/>
      <c r="M24" s="45"/>
      <c r="N24" s="45">
        <f>IF(B24="","",(D24*2)+(E24*3)+F24*1)</f>
        <v>5</v>
      </c>
      <c r="O24" s="41"/>
      <c r="P24" s="38">
        <v>11</v>
      </c>
      <c r="Q24" s="39" t="s">
        <v>84</v>
      </c>
      <c r="R24" s="39" t="s">
        <v>85</v>
      </c>
      <c r="S24" s="45">
        <v>5</v>
      </c>
      <c r="T24" s="45"/>
      <c r="U24" s="45">
        <v>2</v>
      </c>
      <c r="V24" s="45">
        <v>10</v>
      </c>
      <c r="W24" s="45">
        <v>1</v>
      </c>
      <c r="X24" s="45"/>
      <c r="Y24" s="45">
        <v>1</v>
      </c>
      <c r="Z24" s="45">
        <v>1</v>
      </c>
      <c r="AA24" s="45"/>
      <c r="AB24" s="45"/>
      <c r="AC24" s="45">
        <f>IF(Q24="","",(S24*2)+(T24*3)+U24*1)</f>
        <v>12</v>
      </c>
    </row>
    <row r="25" spans="1:29" x14ac:dyDescent="0.25">
      <c r="A25" s="38">
        <v>13</v>
      </c>
      <c r="B25" s="39" t="s">
        <v>74</v>
      </c>
      <c r="C25" s="39" t="s">
        <v>75</v>
      </c>
      <c r="D25" s="45">
        <v>2</v>
      </c>
      <c r="E25" s="45"/>
      <c r="F25" s="45"/>
      <c r="G25" s="45">
        <v>3</v>
      </c>
      <c r="H25" s="45">
        <v>2</v>
      </c>
      <c r="I25" s="45">
        <v>1</v>
      </c>
      <c r="J25" s="45"/>
      <c r="K25" s="45">
        <v>3</v>
      </c>
      <c r="L25" s="45"/>
      <c r="M25" s="45"/>
      <c r="N25" s="45">
        <f>IF(B25="","",(D25*2)+(E25*3)+F25*1)</f>
        <v>4</v>
      </c>
      <c r="O25" s="41"/>
      <c r="P25" s="38">
        <v>14</v>
      </c>
      <c r="Q25" s="39" t="s">
        <v>88</v>
      </c>
      <c r="R25" s="39" t="s">
        <v>89</v>
      </c>
      <c r="S25" s="45">
        <v>1</v>
      </c>
      <c r="T25" s="45"/>
      <c r="U25" s="45"/>
      <c r="V25" s="45">
        <v>2</v>
      </c>
      <c r="W25" s="45"/>
      <c r="X25" s="45"/>
      <c r="Y25" s="45"/>
      <c r="Z25" s="45"/>
      <c r="AA25" s="45"/>
      <c r="AB25" s="45"/>
      <c r="AC25" s="45">
        <f>IF(Q25="","",(S25*2)+(T25*3)+U25*1)</f>
        <v>2</v>
      </c>
    </row>
    <row r="26" spans="1:29" x14ac:dyDescent="0.25">
      <c r="A26" s="38"/>
      <c r="B26" s="39"/>
      <c r="C26" s="39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 t="str">
        <f>IF(B26="","",(D26*2)+(E26*3)+F26*1)</f>
        <v/>
      </c>
      <c r="O26" s="41"/>
      <c r="P26" s="38">
        <v>21</v>
      </c>
      <c r="Q26" s="39" t="s">
        <v>139</v>
      </c>
      <c r="R26" s="39" t="s">
        <v>42</v>
      </c>
      <c r="S26" s="45">
        <v>2</v>
      </c>
      <c r="T26" s="45"/>
      <c r="U26" s="45"/>
      <c r="V26" s="45">
        <v>21</v>
      </c>
      <c r="W26" s="45">
        <v>4</v>
      </c>
      <c r="X26" s="45">
        <v>3</v>
      </c>
      <c r="Y26" s="45">
        <v>1</v>
      </c>
      <c r="Z26" s="45">
        <v>2</v>
      </c>
      <c r="AA26" s="45"/>
      <c r="AB26" s="45"/>
      <c r="AC26" s="45">
        <f>IF(Q26="","",(S26*2)+(T26*3)+U26*1)</f>
        <v>4</v>
      </c>
    </row>
    <row r="27" spans="1:29" x14ac:dyDescent="0.25">
      <c r="A27" s="38">
        <v>21</v>
      </c>
      <c r="B27" s="39" t="s">
        <v>112</v>
      </c>
      <c r="C27" s="39" t="s">
        <v>40</v>
      </c>
      <c r="D27" s="45">
        <v>3</v>
      </c>
      <c r="E27" s="45"/>
      <c r="F27" s="45"/>
      <c r="G27" s="45">
        <v>11</v>
      </c>
      <c r="H27" s="45">
        <v>1</v>
      </c>
      <c r="I27" s="45"/>
      <c r="J27" s="45"/>
      <c r="K27" s="45"/>
      <c r="L27" s="45"/>
      <c r="M27" s="45"/>
      <c r="N27" s="45">
        <f>IF(B27="","",(D27*2)+(E27*3)+F27*1)</f>
        <v>6</v>
      </c>
      <c r="O27" s="41"/>
      <c r="P27" s="38">
        <v>27</v>
      </c>
      <c r="Q27" s="39" t="s">
        <v>90</v>
      </c>
      <c r="R27" s="39" t="s">
        <v>91</v>
      </c>
      <c r="S27" s="45">
        <v>4</v>
      </c>
      <c r="T27" s="45">
        <v>1</v>
      </c>
      <c r="U27" s="45"/>
      <c r="V27" s="45">
        <v>6</v>
      </c>
      <c r="W27" s="45">
        <v>3</v>
      </c>
      <c r="X27" s="45"/>
      <c r="Y27" s="45"/>
      <c r="Z27" s="45">
        <v>1</v>
      </c>
      <c r="AA27" s="45"/>
      <c r="AB27" s="45"/>
      <c r="AC27" s="45">
        <f>IF(Q27="","",(S27*2)+(T27*3)+U27*1)</f>
        <v>11</v>
      </c>
    </row>
    <row r="28" spans="1:29" x14ac:dyDescent="0.25">
      <c r="A28" s="42">
        <v>40</v>
      </c>
      <c r="B28" s="39" t="s">
        <v>77</v>
      </c>
      <c r="C28" s="39" t="s">
        <v>78</v>
      </c>
      <c r="D28" s="45">
        <v>1</v>
      </c>
      <c r="E28" s="45">
        <v>1</v>
      </c>
      <c r="F28" s="45"/>
      <c r="G28" s="45">
        <v>3</v>
      </c>
      <c r="H28" s="45">
        <v>2</v>
      </c>
      <c r="I28" s="45">
        <v>2</v>
      </c>
      <c r="J28" s="45"/>
      <c r="K28" s="45">
        <v>1</v>
      </c>
      <c r="L28" s="45"/>
      <c r="M28" s="45"/>
      <c r="N28" s="45">
        <f>IF(B28="","",(D28*2)+(E28*3)+F28*1)</f>
        <v>5</v>
      </c>
      <c r="O28" s="41"/>
      <c r="P28" s="38">
        <v>32</v>
      </c>
      <c r="Q28" s="39" t="s">
        <v>92</v>
      </c>
      <c r="R28" s="39" t="s">
        <v>93</v>
      </c>
      <c r="S28" s="45">
        <v>2</v>
      </c>
      <c r="T28" s="45"/>
      <c r="U28" s="45">
        <v>1</v>
      </c>
      <c r="V28" s="45">
        <v>4</v>
      </c>
      <c r="W28" s="45"/>
      <c r="X28" s="45">
        <v>1</v>
      </c>
      <c r="Y28" s="45"/>
      <c r="Z28" s="45">
        <v>1</v>
      </c>
      <c r="AA28" s="45"/>
      <c r="AB28" s="45"/>
      <c r="AC28" s="45">
        <f>IF(Q28="","",(S28*2)+(T28*3)+U28*1)</f>
        <v>5</v>
      </c>
    </row>
    <row r="29" spans="1:29" x14ac:dyDescent="0.25">
      <c r="A29" s="38"/>
      <c r="B29" s="39"/>
      <c r="C29" s="3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 t="str">
        <f>IF(B29="","",(D29*2)+(E29*3)+F29*1)</f>
        <v/>
      </c>
      <c r="O29" s="41"/>
      <c r="P29" s="38">
        <v>33</v>
      </c>
      <c r="Q29" s="39" t="s">
        <v>94</v>
      </c>
      <c r="R29" s="39" t="s">
        <v>26</v>
      </c>
      <c r="S29" s="45"/>
      <c r="T29" s="45"/>
      <c r="U29" s="45">
        <v>1</v>
      </c>
      <c r="V29" s="45">
        <v>2</v>
      </c>
      <c r="W29" s="45">
        <v>1</v>
      </c>
      <c r="X29" s="45"/>
      <c r="Y29" s="45"/>
      <c r="Z29" s="45"/>
      <c r="AA29" s="45"/>
      <c r="AB29" s="45"/>
      <c r="AC29" s="45">
        <f>IF(Q29="","",(S29*2)+(T29*3)+U29*1)</f>
        <v>1</v>
      </c>
    </row>
    <row r="30" spans="1:29" x14ac:dyDescent="0.25">
      <c r="A30" s="38">
        <v>1</v>
      </c>
      <c r="B30" s="39" t="s">
        <v>245</v>
      </c>
      <c r="C30" s="39" t="s">
        <v>246</v>
      </c>
      <c r="D30" s="45">
        <v>1</v>
      </c>
      <c r="E30" s="45"/>
      <c r="F30" s="45"/>
      <c r="G30" s="45">
        <v>9</v>
      </c>
      <c r="H30" s="45">
        <v>3</v>
      </c>
      <c r="I30" s="45"/>
      <c r="J30" s="45"/>
      <c r="K30" s="45">
        <v>3</v>
      </c>
      <c r="L30" s="45"/>
      <c r="M30" s="45"/>
      <c r="N30" s="45">
        <f>IF(B30="","",(D30*2)+(E30*3)+F30*1)</f>
        <v>2</v>
      </c>
      <c r="O30" s="41"/>
      <c r="P30" s="38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 t="str">
        <f>IF(Q30="","",(S30*2)+(T30*3)+U30*1)</f>
        <v/>
      </c>
    </row>
    <row r="31" spans="1:29" x14ac:dyDescent="0.25">
      <c r="A31" s="60" t="s">
        <v>28</v>
      </c>
      <c r="B31" s="61"/>
      <c r="C31" s="62"/>
      <c r="D31" s="45">
        <f t="shared" ref="D31:N31" si="2">SUM(D21:D30)</f>
        <v>15</v>
      </c>
      <c r="E31" s="45">
        <f t="shared" si="2"/>
        <v>1</v>
      </c>
      <c r="F31" s="45">
        <f t="shared" si="2"/>
        <v>2</v>
      </c>
      <c r="G31" s="45">
        <f t="shared" si="2"/>
        <v>37</v>
      </c>
      <c r="H31" s="45">
        <f t="shared" si="2"/>
        <v>10</v>
      </c>
      <c r="I31" s="45">
        <f t="shared" si="2"/>
        <v>5</v>
      </c>
      <c r="J31" s="45">
        <f t="shared" si="2"/>
        <v>0</v>
      </c>
      <c r="K31" s="45">
        <f t="shared" si="2"/>
        <v>9</v>
      </c>
      <c r="L31" s="45">
        <f t="shared" si="2"/>
        <v>0</v>
      </c>
      <c r="M31" s="45">
        <f t="shared" si="2"/>
        <v>0</v>
      </c>
      <c r="N31" s="45">
        <f t="shared" si="2"/>
        <v>35</v>
      </c>
      <c r="O31" s="43" t="s">
        <v>29</v>
      </c>
      <c r="P31" s="60" t="s">
        <v>28</v>
      </c>
      <c r="Q31" s="61"/>
      <c r="R31" s="62"/>
      <c r="S31" s="45">
        <f t="shared" ref="S31:AC31" si="3">SUM(S21:S30)</f>
        <v>19</v>
      </c>
      <c r="T31" s="45">
        <f t="shared" si="3"/>
        <v>3</v>
      </c>
      <c r="U31" s="45">
        <f t="shared" si="3"/>
        <v>4</v>
      </c>
      <c r="V31" s="45">
        <f t="shared" si="3"/>
        <v>48</v>
      </c>
      <c r="W31" s="45">
        <f t="shared" si="3"/>
        <v>11</v>
      </c>
      <c r="X31" s="45">
        <f t="shared" si="3"/>
        <v>7</v>
      </c>
      <c r="Y31" s="45">
        <f t="shared" si="3"/>
        <v>3</v>
      </c>
      <c r="Z31" s="45">
        <f t="shared" si="3"/>
        <v>7</v>
      </c>
      <c r="AA31" s="45">
        <f t="shared" si="3"/>
        <v>0</v>
      </c>
      <c r="AB31" s="45">
        <f t="shared" si="3"/>
        <v>0</v>
      </c>
      <c r="AC31" s="45">
        <f t="shared" si="3"/>
        <v>51</v>
      </c>
    </row>
    <row r="32" spans="1:29" x14ac:dyDescent="0.25">
      <c r="A32" s="47" t="s">
        <v>30</v>
      </c>
      <c r="B32" s="48"/>
      <c r="C32" s="49" t="s">
        <v>170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218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8" t="s">
        <v>119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35" t="s">
        <v>160</v>
      </c>
      <c r="P35" s="81" t="s">
        <v>0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>
        <v>0</v>
      </c>
      <c r="B37" s="39" t="s">
        <v>120</v>
      </c>
      <c r="C37" s="39" t="s">
        <v>121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>
        <f>IF(B37="","",(D37*2)+(E37*3)+F37*1)</f>
        <v>0</v>
      </c>
      <c r="O37" s="41"/>
      <c r="P37" s="30" t="s">
        <v>169</v>
      </c>
      <c r="Q37" s="39" t="s">
        <v>208</v>
      </c>
      <c r="R37" s="39" t="s">
        <v>25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f>IF(Q37="","",(S37*2)+(T37*3)+U37*1)</f>
        <v>0</v>
      </c>
    </row>
    <row r="38" spans="1:29" x14ac:dyDescent="0.25">
      <c r="A38" s="42">
        <v>3</v>
      </c>
      <c r="B38" s="39" t="s">
        <v>122</v>
      </c>
      <c r="C38" s="39" t="s">
        <v>27</v>
      </c>
      <c r="D38" s="40">
        <v>4</v>
      </c>
      <c r="E38" s="40"/>
      <c r="F38" s="40">
        <v>1</v>
      </c>
      <c r="G38" s="40">
        <v>6</v>
      </c>
      <c r="H38" s="40">
        <v>3</v>
      </c>
      <c r="I38" s="40">
        <v>4</v>
      </c>
      <c r="J38" s="40"/>
      <c r="K38" s="40">
        <v>3</v>
      </c>
      <c r="L38" s="40">
        <v>1</v>
      </c>
      <c r="M38" s="40"/>
      <c r="N38" s="40">
        <f>IF(B38="","",(D38*2)+(E38*3)+F38*1)</f>
        <v>9</v>
      </c>
      <c r="O38" s="41"/>
      <c r="P38" s="38">
        <v>8</v>
      </c>
      <c r="Q38" s="39" t="s">
        <v>95</v>
      </c>
      <c r="R38" s="39" t="s">
        <v>96</v>
      </c>
      <c r="S38" s="45"/>
      <c r="T38" s="45"/>
      <c r="U38" s="45"/>
      <c r="V38" s="45">
        <v>7</v>
      </c>
      <c r="W38" s="45"/>
      <c r="X38" s="45">
        <v>2</v>
      </c>
      <c r="Y38" s="45">
        <v>1</v>
      </c>
      <c r="Z38" s="45">
        <v>2</v>
      </c>
      <c r="AA38" s="45"/>
      <c r="AB38" s="45"/>
      <c r="AC38" s="45">
        <f>IF(Q38="","",(S38*2)+(T38*3)+U38*1)</f>
        <v>0</v>
      </c>
    </row>
    <row r="39" spans="1:29" x14ac:dyDescent="0.25">
      <c r="A39" s="42">
        <v>4</v>
      </c>
      <c r="B39" s="39" t="s">
        <v>176</v>
      </c>
      <c r="C39" s="39" t="s">
        <v>177</v>
      </c>
      <c r="D39" s="40"/>
      <c r="E39" s="40"/>
      <c r="F39" s="40"/>
      <c r="G39" s="40">
        <v>6</v>
      </c>
      <c r="H39" s="40">
        <v>1</v>
      </c>
      <c r="I39" s="40"/>
      <c r="J39" s="40"/>
      <c r="K39" s="40">
        <v>1</v>
      </c>
      <c r="L39" s="40"/>
      <c r="M39" s="40"/>
      <c r="N39" s="40">
        <f>IF(B39="","",(D39*2)+(E39*3)+F39*1)</f>
        <v>0</v>
      </c>
      <c r="O39" s="41"/>
      <c r="P39" s="38">
        <v>9</v>
      </c>
      <c r="Q39" s="39" t="s">
        <v>18</v>
      </c>
      <c r="R39" s="39" t="s">
        <v>19</v>
      </c>
      <c r="S39" s="45">
        <v>2</v>
      </c>
      <c r="T39" s="45">
        <v>1</v>
      </c>
      <c r="U39" s="45"/>
      <c r="V39" s="45">
        <v>4</v>
      </c>
      <c r="W39" s="45">
        <v>1</v>
      </c>
      <c r="X39" s="45">
        <v>2</v>
      </c>
      <c r="Y39" s="45"/>
      <c r="Z39" s="45"/>
      <c r="AA39" s="45"/>
      <c r="AB39" s="45"/>
      <c r="AC39" s="45">
        <f>IF(Q39="","",(S39*2)+(T39*3)+U39*1)</f>
        <v>7</v>
      </c>
    </row>
    <row r="40" spans="1:29" x14ac:dyDescent="0.25">
      <c r="A40" s="42">
        <v>7</v>
      </c>
      <c r="B40" s="39" t="s">
        <v>123</v>
      </c>
      <c r="C40" s="39" t="s">
        <v>124</v>
      </c>
      <c r="D40" s="40">
        <v>2</v>
      </c>
      <c r="E40" s="40"/>
      <c r="F40" s="40">
        <v>3</v>
      </c>
      <c r="G40" s="40">
        <v>3</v>
      </c>
      <c r="H40" s="40"/>
      <c r="I40" s="40">
        <v>1</v>
      </c>
      <c r="J40" s="40"/>
      <c r="K40" s="40">
        <v>3</v>
      </c>
      <c r="L40" s="40"/>
      <c r="M40" s="40"/>
      <c r="N40" s="40">
        <f>IF(B40="","",(D40*2)+(E40*3)+F40*1)</f>
        <v>7</v>
      </c>
      <c r="O40" s="41"/>
      <c r="P40" s="42">
        <v>10</v>
      </c>
      <c r="Q40" s="39" t="s">
        <v>20</v>
      </c>
      <c r="R40" s="39" t="s">
        <v>21</v>
      </c>
      <c r="S40" s="45">
        <v>2</v>
      </c>
      <c r="T40" s="45"/>
      <c r="U40" s="45"/>
      <c r="V40" s="45">
        <v>5</v>
      </c>
      <c r="W40" s="45">
        <v>3</v>
      </c>
      <c r="X40" s="45">
        <v>2</v>
      </c>
      <c r="Y40" s="45"/>
      <c r="Z40" s="45">
        <v>1</v>
      </c>
      <c r="AA40" s="45"/>
      <c r="AB40" s="45"/>
      <c r="AC40" s="45">
        <f>IF(Q40="","",(S40*2)+(T40*3)+U40*1)</f>
        <v>4</v>
      </c>
    </row>
    <row r="41" spans="1:29" x14ac:dyDescent="0.25">
      <c r="A41" s="42">
        <v>8</v>
      </c>
      <c r="B41" s="39" t="s">
        <v>125</v>
      </c>
      <c r="C41" s="39" t="s">
        <v>126</v>
      </c>
      <c r="D41" s="40">
        <v>1</v>
      </c>
      <c r="E41" s="40"/>
      <c r="F41" s="40"/>
      <c r="G41" s="40">
        <v>6</v>
      </c>
      <c r="H41" s="40">
        <v>3</v>
      </c>
      <c r="I41" s="40">
        <v>4</v>
      </c>
      <c r="J41" s="40"/>
      <c r="K41" s="40"/>
      <c r="L41" s="40"/>
      <c r="M41" s="40"/>
      <c r="N41" s="40">
        <f>IF(B41="","",(D41*2)+(E41*3)+F41*1)</f>
        <v>2</v>
      </c>
      <c r="O41" s="41"/>
      <c r="P41" s="38">
        <v>12</v>
      </c>
      <c r="Q41" s="39" t="s">
        <v>59</v>
      </c>
      <c r="R41" s="39" t="s">
        <v>60</v>
      </c>
      <c r="S41" s="45"/>
      <c r="T41" s="45"/>
      <c r="U41" s="45">
        <v>2</v>
      </c>
      <c r="V41" s="45">
        <v>1</v>
      </c>
      <c r="W41" s="45"/>
      <c r="X41" s="45"/>
      <c r="Y41" s="45"/>
      <c r="Z41" s="45">
        <v>1</v>
      </c>
      <c r="AA41" s="45"/>
      <c r="AB41" s="45"/>
      <c r="AC41" s="45">
        <f>IF(Q41="","",(S41*2)+(T41*3)+U41*1)</f>
        <v>2</v>
      </c>
    </row>
    <row r="42" spans="1:29" x14ac:dyDescent="0.25">
      <c r="A42" s="42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 t="str">
        <f>IF(B42="","",(D42*2)+(E42*3)+F42*1)</f>
        <v/>
      </c>
      <c r="O42" s="41"/>
      <c r="P42" s="38">
        <v>14</v>
      </c>
      <c r="Q42" s="39" t="s">
        <v>57</v>
      </c>
      <c r="R42" s="39" t="s">
        <v>58</v>
      </c>
      <c r="S42" s="45">
        <v>1</v>
      </c>
      <c r="T42" s="45"/>
      <c r="U42" s="45"/>
      <c r="V42" s="45">
        <v>4</v>
      </c>
      <c r="W42" s="45"/>
      <c r="X42" s="45">
        <v>2</v>
      </c>
      <c r="Y42" s="45">
        <v>1</v>
      </c>
      <c r="Z42" s="45">
        <v>1</v>
      </c>
      <c r="AA42" s="45"/>
      <c r="AB42" s="45"/>
      <c r="AC42" s="45">
        <f>IF(Q42="","",(S42*2)+(T42*3)+U42*1)</f>
        <v>2</v>
      </c>
    </row>
    <row r="43" spans="1:29" x14ac:dyDescent="0.25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 t="str">
        <f>IF(B43="","",(D43*2)+(E43*3)+F43*1)</f>
        <v/>
      </c>
      <c r="O43" s="41"/>
      <c r="P43" s="38">
        <v>15</v>
      </c>
      <c r="Q43" s="39" t="s">
        <v>22</v>
      </c>
      <c r="R43" s="39" t="s">
        <v>23</v>
      </c>
      <c r="S43" s="45">
        <v>3</v>
      </c>
      <c r="T43" s="45"/>
      <c r="U43" s="45">
        <v>2</v>
      </c>
      <c r="V43" s="45">
        <v>6</v>
      </c>
      <c r="W43" s="45"/>
      <c r="X43" s="45">
        <v>1</v>
      </c>
      <c r="Y43" s="45">
        <v>2</v>
      </c>
      <c r="Z43" s="45">
        <v>1</v>
      </c>
      <c r="AA43" s="45"/>
      <c r="AB43" s="45"/>
      <c r="AC43" s="45">
        <f>IF(Q43="","",(S43*2)+(T43*3)+U43*1)</f>
        <v>8</v>
      </c>
    </row>
    <row r="44" spans="1:29" x14ac:dyDescent="0.25">
      <c r="A44" s="42">
        <v>24</v>
      </c>
      <c r="B44" s="39" t="s">
        <v>131</v>
      </c>
      <c r="C44" s="39" t="s">
        <v>132</v>
      </c>
      <c r="D44" s="40">
        <v>6</v>
      </c>
      <c r="E44" s="40"/>
      <c r="F44" s="40">
        <v>3</v>
      </c>
      <c r="G44" s="40">
        <v>6</v>
      </c>
      <c r="H44" s="40">
        <v>3</v>
      </c>
      <c r="I44" s="40">
        <v>5</v>
      </c>
      <c r="J44" s="40">
        <v>2</v>
      </c>
      <c r="K44" s="40">
        <v>3</v>
      </c>
      <c r="L44" s="40"/>
      <c r="M44" s="40"/>
      <c r="N44" s="40">
        <f>IF(B44="","",(D44*2)+(E44*3)+F44*1)</f>
        <v>15</v>
      </c>
      <c r="O44" s="41"/>
      <c r="P44" s="38">
        <v>18</v>
      </c>
      <c r="Q44" s="39" t="s">
        <v>208</v>
      </c>
      <c r="R44" s="39" t="s">
        <v>61</v>
      </c>
      <c r="S44" s="45"/>
      <c r="T44" s="45"/>
      <c r="U44" s="45"/>
      <c r="V44" s="45">
        <v>1</v>
      </c>
      <c r="W44" s="45"/>
      <c r="X44" s="45">
        <v>1</v>
      </c>
      <c r="Y44" s="45"/>
      <c r="Z44" s="45">
        <v>3</v>
      </c>
      <c r="AA44" s="45">
        <v>1</v>
      </c>
      <c r="AB44" s="45"/>
      <c r="AC44" s="45">
        <f>IF(Q44="","",(S44*2)+(T44*3)+U44*1)</f>
        <v>0</v>
      </c>
    </row>
    <row r="45" spans="1:29" x14ac:dyDescent="0.25">
      <c r="A45" s="38"/>
      <c r="B45" s="39"/>
      <c r="C45" s="39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 t="str">
        <f>IF(B45="","",(D45*2)+(E45*3)+F45*1)</f>
        <v/>
      </c>
      <c r="O45" s="41"/>
      <c r="P45" s="42">
        <v>69</v>
      </c>
      <c r="Q45" s="39" t="s">
        <v>167</v>
      </c>
      <c r="R45" s="39" t="s">
        <v>168</v>
      </c>
      <c r="S45" s="45"/>
      <c r="T45" s="45"/>
      <c r="U45" s="45"/>
      <c r="V45" s="45"/>
      <c r="W45" s="45"/>
      <c r="X45" s="45"/>
      <c r="Y45" s="45"/>
      <c r="Z45" s="45">
        <v>3</v>
      </c>
      <c r="AA45" s="45"/>
      <c r="AB45" s="45"/>
      <c r="AC45" s="45">
        <f>IF(Q45="","",(S45*2)+(T45*3)+U45*1)</f>
        <v>0</v>
      </c>
    </row>
    <row r="46" spans="1:29" x14ac:dyDescent="0.25">
      <c r="A46" s="29" t="s">
        <v>163</v>
      </c>
      <c r="B46" s="39" t="s">
        <v>158</v>
      </c>
      <c r="C46" s="39" t="s">
        <v>159</v>
      </c>
      <c r="D46" s="45">
        <v>1</v>
      </c>
      <c r="E46" s="45"/>
      <c r="F46" s="45"/>
      <c r="G46" s="45">
        <v>2</v>
      </c>
      <c r="H46" s="45"/>
      <c r="I46" s="45">
        <v>1</v>
      </c>
      <c r="J46" s="45"/>
      <c r="K46" s="45"/>
      <c r="L46" s="45"/>
      <c r="M46" s="45"/>
      <c r="N46" s="45">
        <f>IF(B46="","",(D46*2)+(E46*3)+F46*1)</f>
        <v>2</v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14</v>
      </c>
      <c r="E47" s="40">
        <f t="shared" si="4"/>
        <v>0</v>
      </c>
      <c r="F47" s="40">
        <f t="shared" si="4"/>
        <v>7</v>
      </c>
      <c r="G47" s="40">
        <f t="shared" si="4"/>
        <v>29</v>
      </c>
      <c r="H47" s="40">
        <f t="shared" si="4"/>
        <v>10</v>
      </c>
      <c r="I47" s="40">
        <f t="shared" si="4"/>
        <v>15</v>
      </c>
      <c r="J47" s="40">
        <f t="shared" si="4"/>
        <v>2</v>
      </c>
      <c r="K47" s="40">
        <f t="shared" si="4"/>
        <v>10</v>
      </c>
      <c r="L47" s="40">
        <f t="shared" si="4"/>
        <v>1</v>
      </c>
      <c r="M47" s="40">
        <f t="shared" si="4"/>
        <v>0</v>
      </c>
      <c r="N47" s="40">
        <f t="shared" si="4"/>
        <v>35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8</v>
      </c>
      <c r="T47" s="45">
        <f t="shared" si="5"/>
        <v>1</v>
      </c>
      <c r="U47" s="45">
        <f t="shared" si="5"/>
        <v>4</v>
      </c>
      <c r="V47" s="45">
        <f t="shared" si="5"/>
        <v>28</v>
      </c>
      <c r="W47" s="45">
        <f t="shared" si="5"/>
        <v>4</v>
      </c>
      <c r="X47" s="45">
        <f t="shared" si="5"/>
        <v>10</v>
      </c>
      <c r="Y47" s="45">
        <f t="shared" si="5"/>
        <v>4</v>
      </c>
      <c r="Z47" s="45">
        <f t="shared" si="5"/>
        <v>12</v>
      </c>
      <c r="AA47" s="45">
        <f t="shared" si="5"/>
        <v>1</v>
      </c>
      <c r="AB47" s="45">
        <f t="shared" si="5"/>
        <v>0</v>
      </c>
      <c r="AC47" s="45">
        <f t="shared" si="5"/>
        <v>23</v>
      </c>
    </row>
    <row r="48" spans="1:29" x14ac:dyDescent="0.25">
      <c r="A48" s="47" t="s">
        <v>30</v>
      </c>
      <c r="B48" s="48"/>
      <c r="C48" s="49" t="s">
        <v>62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218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4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35" t="s">
        <v>1</v>
      </c>
      <c r="P3" s="66" t="s">
        <v>34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42">
        <v>4</v>
      </c>
      <c r="B5" s="39" t="s">
        <v>66</v>
      </c>
      <c r="C5" s="39" t="s">
        <v>67</v>
      </c>
      <c r="D5" s="45">
        <v>3</v>
      </c>
      <c r="E5" s="45"/>
      <c r="F5" s="40">
        <v>3</v>
      </c>
      <c r="G5" s="45">
        <v>10</v>
      </c>
      <c r="H5" s="45">
        <v>1</v>
      </c>
      <c r="I5" s="45"/>
      <c r="J5" s="45">
        <v>1</v>
      </c>
      <c r="K5" s="45">
        <v>5</v>
      </c>
      <c r="L5" s="45"/>
      <c r="M5" s="45"/>
      <c r="N5" s="45">
        <f>IF(B5="","",(D5*2)+(E5*3)+F5*1)</f>
        <v>9</v>
      </c>
      <c r="O5" s="41"/>
      <c r="P5" s="42"/>
      <c r="Q5" s="39"/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 t="str">
        <f>IF(Q5="","",(S5*2)+(T5*3)+U5*1)</f>
        <v/>
      </c>
    </row>
    <row r="6" spans="1:29" x14ac:dyDescent="0.25">
      <c r="A6" s="42">
        <v>5</v>
      </c>
      <c r="B6" s="39" t="s">
        <v>248</v>
      </c>
      <c r="C6" s="39" t="s">
        <v>85</v>
      </c>
      <c r="D6" s="45"/>
      <c r="E6" s="45"/>
      <c r="F6" s="45">
        <v>1</v>
      </c>
      <c r="G6" s="45">
        <v>7</v>
      </c>
      <c r="H6" s="45"/>
      <c r="I6" s="45"/>
      <c r="J6" s="45"/>
      <c r="K6" s="45">
        <v>2</v>
      </c>
      <c r="L6" s="45"/>
      <c r="M6" s="45"/>
      <c r="N6" s="45">
        <f>IF(B6="","",(D6*2)+(E6*3)+F6*1)</f>
        <v>1</v>
      </c>
      <c r="O6" s="41"/>
      <c r="P6" s="42">
        <v>5</v>
      </c>
      <c r="Q6" s="39" t="s">
        <v>97</v>
      </c>
      <c r="R6" s="39" t="s">
        <v>40</v>
      </c>
      <c r="S6" s="40">
        <v>2</v>
      </c>
      <c r="T6" s="40"/>
      <c r="U6" s="40">
        <v>2</v>
      </c>
      <c r="V6" s="40">
        <v>8</v>
      </c>
      <c r="W6" s="40">
        <v>3</v>
      </c>
      <c r="X6" s="40"/>
      <c r="Y6" s="40">
        <v>1</v>
      </c>
      <c r="Z6" s="40"/>
      <c r="AA6" s="40"/>
      <c r="AB6" s="40"/>
      <c r="AC6" s="40">
        <f>IF(Q6="","",(S6*2)+(T6*3)+U6*1)</f>
        <v>6</v>
      </c>
    </row>
    <row r="7" spans="1:29" x14ac:dyDescent="0.25">
      <c r="A7" s="42">
        <v>6</v>
      </c>
      <c r="B7" s="39" t="s">
        <v>70</v>
      </c>
      <c r="C7" s="39" t="s">
        <v>71</v>
      </c>
      <c r="D7" s="45"/>
      <c r="E7" s="45">
        <v>1</v>
      </c>
      <c r="F7" s="45"/>
      <c r="G7" s="45">
        <v>4</v>
      </c>
      <c r="H7" s="45">
        <v>1</v>
      </c>
      <c r="I7" s="45"/>
      <c r="J7" s="45"/>
      <c r="K7" s="45">
        <v>1</v>
      </c>
      <c r="L7" s="45"/>
      <c r="M7" s="45"/>
      <c r="N7" s="45">
        <f>IF(B7="","",(D7*2)+(E7*3)+F7*1)</f>
        <v>3</v>
      </c>
      <c r="O7" s="41"/>
      <c r="P7" s="38">
        <v>7</v>
      </c>
      <c r="Q7" s="39" t="s">
        <v>54</v>
      </c>
      <c r="R7" s="39" t="s">
        <v>55</v>
      </c>
      <c r="S7" s="40">
        <v>1</v>
      </c>
      <c r="T7" s="40">
        <v>2</v>
      </c>
      <c r="U7" s="40"/>
      <c r="V7" s="40">
        <v>3</v>
      </c>
      <c r="W7" s="40">
        <v>2</v>
      </c>
      <c r="X7" s="40">
        <v>3</v>
      </c>
      <c r="Y7" s="40"/>
      <c r="Z7" s="40">
        <v>1</v>
      </c>
      <c r="AA7" s="40"/>
      <c r="AB7" s="40"/>
      <c r="AC7" s="40">
        <f>IF(Q7="","",(S7*2)+(T7*3)+U7*1)</f>
        <v>8</v>
      </c>
    </row>
    <row r="8" spans="1:29" x14ac:dyDescent="0.25">
      <c r="A8" s="38">
        <v>11</v>
      </c>
      <c r="B8" s="39" t="s">
        <v>72</v>
      </c>
      <c r="C8" s="39" t="s">
        <v>73</v>
      </c>
      <c r="D8" s="45">
        <v>1</v>
      </c>
      <c r="E8" s="45"/>
      <c r="F8" s="45"/>
      <c r="G8" s="45">
        <v>4</v>
      </c>
      <c r="H8" s="45"/>
      <c r="I8" s="45">
        <v>2</v>
      </c>
      <c r="J8" s="45">
        <v>1</v>
      </c>
      <c r="K8" s="45">
        <v>3</v>
      </c>
      <c r="L8" s="45"/>
      <c r="M8" s="45"/>
      <c r="N8" s="45">
        <f>IF(B8="","",(D8*2)+(E8*3)+F8*1)</f>
        <v>2</v>
      </c>
      <c r="O8" s="41"/>
      <c r="P8" s="42">
        <v>8</v>
      </c>
      <c r="Q8" s="39" t="s">
        <v>37</v>
      </c>
      <c r="R8" s="39" t="s">
        <v>38</v>
      </c>
      <c r="S8" s="40"/>
      <c r="T8" s="40"/>
      <c r="U8" s="40"/>
      <c r="V8" s="40">
        <v>2</v>
      </c>
      <c r="W8" s="40">
        <v>2</v>
      </c>
      <c r="X8" s="40">
        <v>2</v>
      </c>
      <c r="Y8" s="40">
        <v>1</v>
      </c>
      <c r="Z8" s="40">
        <v>2</v>
      </c>
      <c r="AA8" s="40"/>
      <c r="AB8" s="40"/>
      <c r="AC8" s="40">
        <f>IF(Q8="","",(S8*2)+(T8*3)+U8*1)</f>
        <v>0</v>
      </c>
    </row>
    <row r="9" spans="1:29" x14ac:dyDescent="0.25">
      <c r="A9" s="38">
        <v>13</v>
      </c>
      <c r="B9" s="39" t="s">
        <v>74</v>
      </c>
      <c r="C9" s="39" t="s">
        <v>75</v>
      </c>
      <c r="D9" s="45">
        <v>3</v>
      </c>
      <c r="E9" s="45"/>
      <c r="F9" s="45"/>
      <c r="G9" s="45">
        <v>8</v>
      </c>
      <c r="H9" s="45">
        <v>1</v>
      </c>
      <c r="I9" s="45">
        <v>2</v>
      </c>
      <c r="J9" s="45"/>
      <c r="K9" s="45"/>
      <c r="L9" s="45">
        <v>1</v>
      </c>
      <c r="M9" s="45"/>
      <c r="N9" s="45">
        <f>IF(B9="","",(D9*2)+(E9*3)+F9*1)</f>
        <v>6</v>
      </c>
      <c r="O9" s="41"/>
      <c r="P9" s="38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 t="str">
        <f>IF(Q9="","",(S9*2)+(T9*3)+U9*1)</f>
        <v/>
      </c>
    </row>
    <row r="10" spans="1:29" x14ac:dyDescent="0.25">
      <c r="A10" s="38"/>
      <c r="B10" s="39"/>
      <c r="C10" s="39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 t="str">
        <f>IF(B10="","",(D10*2)+(E10*3)+F10*1)</f>
        <v/>
      </c>
      <c r="O10" s="41"/>
      <c r="P10" s="42" t="s">
        <v>169</v>
      </c>
      <c r="Q10" s="39" t="s">
        <v>98</v>
      </c>
      <c r="R10" s="39" t="s">
        <v>99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>
        <f>IF(Q10="","",(S10*2)+(T10*3)+U10*1)</f>
        <v>0</v>
      </c>
    </row>
    <row r="11" spans="1:29" x14ac:dyDescent="0.25">
      <c r="A11" s="38"/>
      <c r="B11" s="39"/>
      <c r="C11" s="39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 t="str">
        <f>IF(B11="","",(D11*2)+(E11*3)+F11*1)</f>
        <v/>
      </c>
      <c r="O11" s="41"/>
      <c r="P11" s="38">
        <v>32</v>
      </c>
      <c r="Q11" s="39" t="s">
        <v>100</v>
      </c>
      <c r="R11" s="39" t="s">
        <v>101</v>
      </c>
      <c r="S11" s="40"/>
      <c r="T11" s="40"/>
      <c r="U11" s="40">
        <v>1</v>
      </c>
      <c r="V11" s="40">
        <v>5</v>
      </c>
      <c r="W11" s="40">
        <v>1</v>
      </c>
      <c r="X11" s="40">
        <v>1</v>
      </c>
      <c r="Y11" s="40"/>
      <c r="Z11" s="40">
        <v>3</v>
      </c>
      <c r="AA11" s="40"/>
      <c r="AB11" s="40"/>
      <c r="AC11" s="40">
        <f>IF(Q11="","",(S11*2)+(T11*3)+U11*1)</f>
        <v>1</v>
      </c>
    </row>
    <row r="12" spans="1:29" x14ac:dyDescent="0.25">
      <c r="A12" s="42"/>
      <c r="B12" s="39"/>
      <c r="C12" s="3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 t="str">
        <f>IF(B12="","",(D12*2)+(E12*3)+F12*1)</f>
        <v/>
      </c>
      <c r="O12" s="41"/>
      <c r="P12" s="38">
        <v>33</v>
      </c>
      <c r="Q12" s="39" t="s">
        <v>41</v>
      </c>
      <c r="R12" s="39" t="s">
        <v>42</v>
      </c>
      <c r="S12" s="40">
        <v>2</v>
      </c>
      <c r="T12" s="40"/>
      <c r="U12" s="40">
        <v>4</v>
      </c>
      <c r="V12" s="40">
        <v>15</v>
      </c>
      <c r="W12" s="40"/>
      <c r="X12" s="40">
        <v>1</v>
      </c>
      <c r="Y12" s="40">
        <v>5</v>
      </c>
      <c r="Z12" s="40">
        <v>1</v>
      </c>
      <c r="AA12" s="40"/>
      <c r="AB12" s="40"/>
      <c r="AC12" s="40">
        <f>IF(Q12="","",(S12*2)+(T12*3)+U12*1)</f>
        <v>8</v>
      </c>
    </row>
    <row r="13" spans="1:29" x14ac:dyDescent="0.25">
      <c r="A13" s="38">
        <v>99</v>
      </c>
      <c r="B13" s="39" t="s">
        <v>102</v>
      </c>
      <c r="C13" s="39" t="s">
        <v>103</v>
      </c>
      <c r="D13" s="45"/>
      <c r="E13" s="45">
        <v>1</v>
      </c>
      <c r="F13" s="45"/>
      <c r="G13" s="45"/>
      <c r="H13" s="45">
        <v>1</v>
      </c>
      <c r="I13" s="45"/>
      <c r="J13" s="45"/>
      <c r="K13" s="45">
        <v>2</v>
      </c>
      <c r="L13" s="45"/>
      <c r="M13" s="45"/>
      <c r="N13" s="45">
        <f>IF(B13="","",(D13*2)+(E13*3)+F13*1)</f>
        <v>3</v>
      </c>
      <c r="O13" s="41"/>
      <c r="P13" s="38">
        <v>0</v>
      </c>
      <c r="Q13" s="39" t="s">
        <v>161</v>
      </c>
      <c r="R13" s="39" t="s">
        <v>162</v>
      </c>
      <c r="S13" s="40"/>
      <c r="T13" s="40"/>
      <c r="U13" s="40"/>
      <c r="V13" s="40">
        <v>2</v>
      </c>
      <c r="W13" s="40">
        <v>1</v>
      </c>
      <c r="X13" s="40"/>
      <c r="Y13" s="40"/>
      <c r="Z13" s="40"/>
      <c r="AA13" s="40"/>
      <c r="AB13" s="40"/>
      <c r="AC13" s="40">
        <f>IF(Q13="","",(S13*2)+(T13*3)+U13*1)</f>
        <v>0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>
        <v>1</v>
      </c>
      <c r="Q14" s="39" t="s">
        <v>238</v>
      </c>
      <c r="R14" s="39" t="s">
        <v>239</v>
      </c>
      <c r="S14" s="40">
        <v>6</v>
      </c>
      <c r="T14" s="40"/>
      <c r="U14" s="40">
        <v>1</v>
      </c>
      <c r="V14" s="40">
        <v>4</v>
      </c>
      <c r="W14" s="40"/>
      <c r="X14" s="40">
        <v>1</v>
      </c>
      <c r="Y14" s="40"/>
      <c r="Z14" s="40">
        <v>1</v>
      </c>
      <c r="AA14" s="40"/>
      <c r="AB14" s="40"/>
      <c r="AC14" s="40">
        <f>IF(Q14="","",(S14*2)+(T14*3)+U14*1)</f>
        <v>13</v>
      </c>
    </row>
    <row r="15" spans="1:29" x14ac:dyDescent="0.25">
      <c r="A15" s="60" t="s">
        <v>28</v>
      </c>
      <c r="B15" s="61"/>
      <c r="C15" s="62"/>
      <c r="D15" s="45">
        <f t="shared" ref="D15:N15" si="0">SUM(D5:D14)</f>
        <v>7</v>
      </c>
      <c r="E15" s="45">
        <f t="shared" si="0"/>
        <v>2</v>
      </c>
      <c r="F15" s="45">
        <f t="shared" si="0"/>
        <v>4</v>
      </c>
      <c r="G15" s="45">
        <f t="shared" si="0"/>
        <v>33</v>
      </c>
      <c r="H15" s="45">
        <f t="shared" si="0"/>
        <v>4</v>
      </c>
      <c r="I15" s="45">
        <f t="shared" si="0"/>
        <v>4</v>
      </c>
      <c r="J15" s="45">
        <f t="shared" si="0"/>
        <v>2</v>
      </c>
      <c r="K15" s="45">
        <f t="shared" si="0"/>
        <v>13</v>
      </c>
      <c r="L15" s="45">
        <f t="shared" si="0"/>
        <v>1</v>
      </c>
      <c r="M15" s="45">
        <f t="shared" si="0"/>
        <v>0</v>
      </c>
      <c r="N15" s="45">
        <f t="shared" si="0"/>
        <v>24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11</v>
      </c>
      <c r="T15" s="45">
        <f t="shared" si="1"/>
        <v>2</v>
      </c>
      <c r="U15" s="45">
        <f t="shared" si="1"/>
        <v>8</v>
      </c>
      <c r="V15" s="45">
        <f t="shared" si="1"/>
        <v>39</v>
      </c>
      <c r="W15" s="45">
        <f t="shared" si="1"/>
        <v>9</v>
      </c>
      <c r="X15" s="45">
        <f t="shared" si="1"/>
        <v>8</v>
      </c>
      <c r="Y15" s="45">
        <f t="shared" si="1"/>
        <v>7</v>
      </c>
      <c r="Z15" s="45">
        <f t="shared" si="1"/>
        <v>8</v>
      </c>
      <c r="AA15" s="45">
        <f t="shared" si="1"/>
        <v>0</v>
      </c>
      <c r="AB15" s="45">
        <f t="shared" si="1"/>
        <v>0</v>
      </c>
      <c r="AC15" s="45">
        <f t="shared" si="1"/>
        <v>36</v>
      </c>
    </row>
    <row r="16" spans="1:29" x14ac:dyDescent="0.25">
      <c r="A16" s="47" t="s">
        <v>30</v>
      </c>
      <c r="B16" s="48"/>
      <c r="C16" s="49" t="s">
        <v>79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249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87" t="s">
        <v>79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O19" s="35" t="s">
        <v>33</v>
      </c>
      <c r="P19" s="78" t="s">
        <v>119</v>
      </c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1</v>
      </c>
      <c r="B21" s="39" t="s">
        <v>106</v>
      </c>
      <c r="C21" s="39" t="s">
        <v>107</v>
      </c>
      <c r="D21" s="40">
        <v>1</v>
      </c>
      <c r="E21" s="40"/>
      <c r="F21" s="40">
        <v>3</v>
      </c>
      <c r="G21" s="40">
        <v>1</v>
      </c>
      <c r="H21" s="40">
        <v>2</v>
      </c>
      <c r="I21" s="40">
        <v>1</v>
      </c>
      <c r="J21" s="40"/>
      <c r="K21" s="40">
        <v>2</v>
      </c>
      <c r="L21" s="40"/>
      <c r="M21" s="40"/>
      <c r="N21" s="40">
        <f>IF(B21="","",(D21*2)+(E21*3)+F21*1)</f>
        <v>5</v>
      </c>
      <c r="O21" s="41"/>
      <c r="P21" s="42">
        <v>9</v>
      </c>
      <c r="Q21" s="39" t="s">
        <v>120</v>
      </c>
      <c r="R21" s="39" t="s">
        <v>121</v>
      </c>
      <c r="S21" s="40">
        <v>2</v>
      </c>
      <c r="T21" s="40"/>
      <c r="U21" s="40">
        <v>2</v>
      </c>
      <c r="V21" s="40">
        <v>4</v>
      </c>
      <c r="W21" s="40">
        <v>1</v>
      </c>
      <c r="X21" s="40"/>
      <c r="Y21" s="40"/>
      <c r="Z21" s="40"/>
      <c r="AA21" s="40"/>
      <c r="AB21" s="40"/>
      <c r="AC21" s="40">
        <f>IF(Q21="","",(S21*2)+(T21*3)+U21*1)</f>
        <v>6</v>
      </c>
    </row>
    <row r="22" spans="1:29" x14ac:dyDescent="0.25">
      <c r="A22" s="38">
        <v>7</v>
      </c>
      <c r="B22" s="39" t="s">
        <v>112</v>
      </c>
      <c r="C22" s="39" t="s">
        <v>113</v>
      </c>
      <c r="D22" s="40"/>
      <c r="E22" s="40">
        <v>1</v>
      </c>
      <c r="F22" s="40"/>
      <c r="G22" s="40"/>
      <c r="H22" s="40"/>
      <c r="I22" s="40"/>
      <c r="J22" s="40"/>
      <c r="K22" s="40">
        <v>2</v>
      </c>
      <c r="L22" s="40">
        <v>1</v>
      </c>
      <c r="M22" s="40"/>
      <c r="N22" s="40">
        <f>IF(B22="","",(D22*2)+(E22*3)+F22*1)</f>
        <v>3</v>
      </c>
      <c r="O22" s="41"/>
      <c r="P22" s="42"/>
      <c r="Q22" s="39"/>
      <c r="R22" s="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 t="str">
        <f>IF(Q22="","",(S22*2)+(T22*3)+U22*1)</f>
        <v/>
      </c>
    </row>
    <row r="23" spans="1:29" x14ac:dyDescent="0.25">
      <c r="A23" s="42">
        <v>8</v>
      </c>
      <c r="B23" s="39" t="s">
        <v>109</v>
      </c>
      <c r="C23" s="39" t="s">
        <v>110</v>
      </c>
      <c r="D23" s="40"/>
      <c r="E23" s="40"/>
      <c r="F23" s="40"/>
      <c r="G23" s="40"/>
      <c r="H23" s="40"/>
      <c r="I23" s="40"/>
      <c r="J23" s="40"/>
      <c r="K23" s="40">
        <v>1</v>
      </c>
      <c r="L23" s="40"/>
      <c r="M23" s="40"/>
      <c r="N23" s="40">
        <f>IF(B23="","",(D23*2)+(E23*3)+F23*1)</f>
        <v>0</v>
      </c>
      <c r="O23" s="41"/>
      <c r="P23" s="42">
        <v>4</v>
      </c>
      <c r="Q23" s="39" t="s">
        <v>176</v>
      </c>
      <c r="R23" s="39" t="s">
        <v>177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>
        <f>IF(Q23="","",(S23*2)+(T23*3)+U23*1)</f>
        <v>0</v>
      </c>
    </row>
    <row r="24" spans="1:29" x14ac:dyDescent="0.25">
      <c r="A24" s="42">
        <v>9</v>
      </c>
      <c r="B24" s="39" t="s">
        <v>140</v>
      </c>
      <c r="C24" s="39" t="s">
        <v>141</v>
      </c>
      <c r="D24" s="40">
        <v>1</v>
      </c>
      <c r="E24" s="40"/>
      <c r="F24" s="40"/>
      <c r="G24" s="40">
        <v>3</v>
      </c>
      <c r="H24" s="40"/>
      <c r="I24" s="40">
        <v>1</v>
      </c>
      <c r="J24" s="40"/>
      <c r="K24" s="40"/>
      <c r="L24" s="40">
        <v>1</v>
      </c>
      <c r="M24" s="40"/>
      <c r="N24" s="40">
        <f>IF(B24="","",(D24*2)+(E24*3)+F24*1)</f>
        <v>2</v>
      </c>
      <c r="O24" s="41"/>
      <c r="P24" s="42">
        <v>11</v>
      </c>
      <c r="Q24" s="39" t="s">
        <v>123</v>
      </c>
      <c r="R24" s="39" t="s">
        <v>124</v>
      </c>
      <c r="S24" s="40">
        <v>5</v>
      </c>
      <c r="T24" s="40"/>
      <c r="U24" s="40">
        <v>4</v>
      </c>
      <c r="V24" s="40">
        <v>4</v>
      </c>
      <c r="W24" s="40">
        <v>1</v>
      </c>
      <c r="X24" s="40"/>
      <c r="Y24" s="40"/>
      <c r="Z24" s="40"/>
      <c r="AA24" s="40"/>
      <c r="AB24" s="40"/>
      <c r="AC24" s="40">
        <f>IF(Q24="","",(S24*2)+(T24*3)+U24*1)</f>
        <v>14</v>
      </c>
    </row>
    <row r="25" spans="1:29" x14ac:dyDescent="0.25">
      <c r="A25" s="42">
        <v>11</v>
      </c>
      <c r="B25" s="39" t="s">
        <v>114</v>
      </c>
      <c r="C25" s="39" t="s">
        <v>27</v>
      </c>
      <c r="D25" s="40">
        <v>4</v>
      </c>
      <c r="E25" s="40"/>
      <c r="F25" s="40">
        <v>1</v>
      </c>
      <c r="G25" s="40">
        <v>7</v>
      </c>
      <c r="H25" s="40"/>
      <c r="I25" s="40">
        <v>1</v>
      </c>
      <c r="J25" s="40">
        <v>2</v>
      </c>
      <c r="K25" s="40">
        <v>2</v>
      </c>
      <c r="L25" s="40">
        <v>1</v>
      </c>
      <c r="M25" s="40"/>
      <c r="N25" s="40">
        <f>IF(B25="","",(D25*2)+(E25*3)+F25*1)</f>
        <v>9</v>
      </c>
      <c r="O25" s="41"/>
      <c r="P25" s="42">
        <v>5</v>
      </c>
      <c r="Q25" s="39" t="s">
        <v>250</v>
      </c>
      <c r="R25" s="39" t="s">
        <v>36</v>
      </c>
      <c r="S25" s="40"/>
      <c r="T25" s="40"/>
      <c r="U25" s="40"/>
      <c r="V25" s="40">
        <v>3</v>
      </c>
      <c r="W25" s="40">
        <v>1</v>
      </c>
      <c r="X25" s="40"/>
      <c r="Y25" s="40"/>
      <c r="Z25" s="40">
        <v>1</v>
      </c>
      <c r="AA25" s="40"/>
      <c r="AB25" s="40"/>
      <c r="AC25" s="40">
        <f>IF(Q25="","",(S25*2)+(T25*3)+U25*1)</f>
        <v>0</v>
      </c>
    </row>
    <row r="26" spans="1:29" x14ac:dyDescent="0.25">
      <c r="A26" s="42">
        <v>13</v>
      </c>
      <c r="B26" s="39" t="s">
        <v>111</v>
      </c>
      <c r="C26" s="39" t="s">
        <v>27</v>
      </c>
      <c r="D26" s="40"/>
      <c r="E26" s="40"/>
      <c r="F26" s="40">
        <v>1</v>
      </c>
      <c r="G26" s="40">
        <v>3</v>
      </c>
      <c r="H26" s="40"/>
      <c r="I26" s="40"/>
      <c r="J26" s="40"/>
      <c r="K26" s="40">
        <v>1</v>
      </c>
      <c r="L26" s="40"/>
      <c r="M26" s="40"/>
      <c r="N26" s="40">
        <f>IF(B26="","",(D26*2)+(E26*3)+F26*1)</f>
        <v>1</v>
      </c>
      <c r="O26" s="41"/>
      <c r="P26" s="42"/>
      <c r="Q26" s="39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 t="str">
        <f>IF(Q26="","",(S26*2)+(T26*3)+U26*1)</f>
        <v/>
      </c>
    </row>
    <row r="27" spans="1:29" x14ac:dyDescent="0.25">
      <c r="A27" s="42">
        <v>14</v>
      </c>
      <c r="B27" s="39" t="s">
        <v>115</v>
      </c>
      <c r="C27" s="39" t="s">
        <v>116</v>
      </c>
      <c r="D27" s="40">
        <v>1</v>
      </c>
      <c r="E27" s="40">
        <v>3</v>
      </c>
      <c r="F27" s="40"/>
      <c r="G27" s="40">
        <v>1</v>
      </c>
      <c r="H27" s="40">
        <v>1</v>
      </c>
      <c r="I27" s="40"/>
      <c r="J27" s="40"/>
      <c r="K27" s="40">
        <v>1</v>
      </c>
      <c r="L27" s="40"/>
      <c r="M27" s="40"/>
      <c r="N27" s="40">
        <f>IF(B27="","",(D27*2)+(E27*3)+F27*1)</f>
        <v>11</v>
      </c>
      <c r="O27" s="41"/>
      <c r="P27" s="38">
        <v>12</v>
      </c>
      <c r="Q27" s="39" t="s">
        <v>133</v>
      </c>
      <c r="R27" s="39" t="s">
        <v>134</v>
      </c>
      <c r="S27" s="40">
        <v>1</v>
      </c>
      <c r="T27" s="40"/>
      <c r="U27" s="40"/>
      <c r="V27" s="40">
        <v>1</v>
      </c>
      <c r="W27" s="40"/>
      <c r="X27" s="40">
        <v>1</v>
      </c>
      <c r="Y27" s="40"/>
      <c r="Z27" s="40">
        <v>1</v>
      </c>
      <c r="AA27" s="40"/>
      <c r="AB27" s="40"/>
      <c r="AC27" s="40">
        <f>IF(Q27="","",(S27*2)+(T27*3)+U27*1)</f>
        <v>2</v>
      </c>
    </row>
    <row r="28" spans="1:29" x14ac:dyDescent="0.25">
      <c r="A28" s="42">
        <v>15</v>
      </c>
      <c r="B28" s="39" t="s">
        <v>104</v>
      </c>
      <c r="C28" s="39" t="s">
        <v>105</v>
      </c>
      <c r="D28" s="40">
        <v>1</v>
      </c>
      <c r="E28" s="40"/>
      <c r="F28" s="40">
        <v>2</v>
      </c>
      <c r="G28" s="40">
        <v>6</v>
      </c>
      <c r="H28" s="40"/>
      <c r="I28" s="40"/>
      <c r="J28" s="40"/>
      <c r="K28" s="40">
        <v>3</v>
      </c>
      <c r="L28" s="40"/>
      <c r="M28" s="40"/>
      <c r="N28" s="40">
        <f>IF(B28="","",(D28*2)+(E28*3)+F28*1)</f>
        <v>4</v>
      </c>
      <c r="O28" s="41"/>
      <c r="P28" s="42">
        <v>7</v>
      </c>
      <c r="Q28" s="39" t="s">
        <v>131</v>
      </c>
      <c r="R28" s="39" t="s">
        <v>132</v>
      </c>
      <c r="S28" s="40">
        <v>5</v>
      </c>
      <c r="T28" s="40"/>
      <c r="U28" s="40">
        <v>2</v>
      </c>
      <c r="V28" s="40">
        <v>11</v>
      </c>
      <c r="W28" s="40">
        <v>2</v>
      </c>
      <c r="X28" s="40">
        <v>5</v>
      </c>
      <c r="Y28" s="40">
        <v>1</v>
      </c>
      <c r="Z28" s="40">
        <v>3</v>
      </c>
      <c r="AA28" s="40"/>
      <c r="AB28" s="40">
        <v>1</v>
      </c>
      <c r="AC28" s="40">
        <f>IF(Q28="","",(S28*2)+(T28*3)+U28*1)</f>
        <v>12</v>
      </c>
    </row>
    <row r="29" spans="1:29" x14ac:dyDescent="0.25">
      <c r="A29" s="42">
        <v>20</v>
      </c>
      <c r="B29" s="39" t="s">
        <v>108</v>
      </c>
      <c r="C29" s="39" t="s">
        <v>42</v>
      </c>
      <c r="D29" s="40"/>
      <c r="E29" s="40"/>
      <c r="F29" s="40">
        <v>3</v>
      </c>
      <c r="G29" s="40">
        <v>1</v>
      </c>
      <c r="H29" s="40">
        <v>1</v>
      </c>
      <c r="I29" s="40"/>
      <c r="J29" s="40"/>
      <c r="K29" s="40">
        <v>3</v>
      </c>
      <c r="L29" s="40"/>
      <c r="M29" s="40"/>
      <c r="N29" s="40">
        <f>IF(B29="","",(D29*2)+(E29*3)+F29*1)</f>
        <v>3</v>
      </c>
      <c r="O29" s="41"/>
      <c r="P29" s="38">
        <v>8</v>
      </c>
      <c r="Q29" s="39" t="s">
        <v>251</v>
      </c>
      <c r="R29" s="39" t="s">
        <v>252</v>
      </c>
      <c r="S29" s="45"/>
      <c r="T29" s="45"/>
      <c r="U29" s="45"/>
      <c r="V29" s="45">
        <v>6</v>
      </c>
      <c r="W29" s="45">
        <v>1</v>
      </c>
      <c r="X29" s="45"/>
      <c r="Y29" s="45"/>
      <c r="Z29" s="45">
        <v>3</v>
      </c>
      <c r="AA29" s="45"/>
      <c r="AB29" s="45"/>
      <c r="AC29" s="45">
        <f>IF(Q29="","",(S29*2)+(T29*3)+U29*1)</f>
        <v>0</v>
      </c>
    </row>
    <row r="30" spans="1:29" x14ac:dyDescent="0.25">
      <c r="A30" s="38"/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 t="str">
        <f>IF(B30="","",(D30*2)+(E30*3)+F30*1)</f>
        <v/>
      </c>
      <c r="O30" s="41"/>
      <c r="P30" s="29" t="s">
        <v>253</v>
      </c>
      <c r="Q30" s="39" t="s">
        <v>158</v>
      </c>
      <c r="R30" s="39" t="s">
        <v>159</v>
      </c>
      <c r="S30" s="45">
        <v>1</v>
      </c>
      <c r="T30" s="45"/>
      <c r="U30" s="45"/>
      <c r="V30" s="45">
        <v>4</v>
      </c>
      <c r="W30" s="45"/>
      <c r="X30" s="45"/>
      <c r="Y30" s="45">
        <v>1</v>
      </c>
      <c r="Z30" s="45">
        <v>1</v>
      </c>
      <c r="AA30" s="45"/>
      <c r="AB30" s="45"/>
      <c r="AC30" s="45">
        <f>IF(Q30="","",(S30*2)+(T30*3)+U30*1)</f>
        <v>2</v>
      </c>
    </row>
    <row r="31" spans="1:29" x14ac:dyDescent="0.25">
      <c r="A31" s="60" t="s">
        <v>28</v>
      </c>
      <c r="B31" s="61"/>
      <c r="C31" s="62"/>
      <c r="D31" s="40">
        <f t="shared" ref="D31:N31" si="2">SUM(D21:D30)</f>
        <v>8</v>
      </c>
      <c r="E31" s="40">
        <f t="shared" si="2"/>
        <v>4</v>
      </c>
      <c r="F31" s="40">
        <f t="shared" si="2"/>
        <v>10</v>
      </c>
      <c r="G31" s="40">
        <f t="shared" si="2"/>
        <v>22</v>
      </c>
      <c r="H31" s="40">
        <f t="shared" si="2"/>
        <v>4</v>
      </c>
      <c r="I31" s="40">
        <f t="shared" si="2"/>
        <v>3</v>
      </c>
      <c r="J31" s="40">
        <f t="shared" si="2"/>
        <v>2</v>
      </c>
      <c r="K31" s="40">
        <f t="shared" si="2"/>
        <v>15</v>
      </c>
      <c r="L31" s="40">
        <f t="shared" si="2"/>
        <v>3</v>
      </c>
      <c r="M31" s="40">
        <f t="shared" si="2"/>
        <v>0</v>
      </c>
      <c r="N31" s="40">
        <f t="shared" si="2"/>
        <v>38</v>
      </c>
      <c r="O31" s="43" t="s">
        <v>178</v>
      </c>
      <c r="P31" s="60" t="s">
        <v>28</v>
      </c>
      <c r="Q31" s="61"/>
      <c r="R31" s="62"/>
      <c r="S31" s="40">
        <f t="shared" ref="S31:AC31" si="3">SUM(S21:S30)</f>
        <v>14</v>
      </c>
      <c r="T31" s="40">
        <f t="shared" si="3"/>
        <v>0</v>
      </c>
      <c r="U31" s="40">
        <f t="shared" si="3"/>
        <v>8</v>
      </c>
      <c r="V31" s="40">
        <f t="shared" si="3"/>
        <v>33</v>
      </c>
      <c r="W31" s="40">
        <f t="shared" si="3"/>
        <v>6</v>
      </c>
      <c r="X31" s="40">
        <f t="shared" si="3"/>
        <v>6</v>
      </c>
      <c r="Y31" s="40">
        <f t="shared" si="3"/>
        <v>2</v>
      </c>
      <c r="Z31" s="40">
        <f t="shared" si="3"/>
        <v>9</v>
      </c>
      <c r="AA31" s="40">
        <f t="shared" si="3"/>
        <v>0</v>
      </c>
      <c r="AB31" s="40">
        <f t="shared" si="3"/>
        <v>1</v>
      </c>
      <c r="AC31" s="40">
        <f t="shared" si="3"/>
        <v>36</v>
      </c>
    </row>
    <row r="32" spans="1:29" x14ac:dyDescent="0.25">
      <c r="A32" s="47" t="s">
        <v>30</v>
      </c>
      <c r="B32" s="48"/>
      <c r="C32" s="49" t="s">
        <v>34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249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2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35" t="s">
        <v>160</v>
      </c>
      <c r="P35" s="81" t="s">
        <v>0</v>
      </c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0</v>
      </c>
      <c r="B37" s="39" t="s">
        <v>188</v>
      </c>
      <c r="C37" s="39" t="s">
        <v>19</v>
      </c>
      <c r="D37" s="45">
        <v>4</v>
      </c>
      <c r="E37" s="45"/>
      <c r="F37" s="45">
        <v>1</v>
      </c>
      <c r="G37" s="45">
        <v>11</v>
      </c>
      <c r="H37" s="45">
        <v>1</v>
      </c>
      <c r="I37" s="45"/>
      <c r="J37" s="45">
        <v>1</v>
      </c>
      <c r="K37" s="45">
        <v>1</v>
      </c>
      <c r="L37" s="45"/>
      <c r="M37" s="45"/>
      <c r="N37" s="45">
        <f>IF(B37="","",(D37*2)+(E37*3)+F37*1)</f>
        <v>9</v>
      </c>
      <c r="O37" s="41"/>
      <c r="P37" s="38">
        <v>7</v>
      </c>
      <c r="Q37" s="39" t="s">
        <v>24</v>
      </c>
      <c r="R37" s="39" t="s">
        <v>25</v>
      </c>
      <c r="S37" s="45"/>
      <c r="T37" s="45"/>
      <c r="U37" s="45">
        <v>1</v>
      </c>
      <c r="V37" s="45">
        <v>3</v>
      </c>
      <c r="W37" s="45">
        <v>1</v>
      </c>
      <c r="X37" s="45">
        <v>3</v>
      </c>
      <c r="Y37" s="45">
        <v>1</v>
      </c>
      <c r="Z37" s="45">
        <v>4</v>
      </c>
      <c r="AA37" s="45"/>
      <c r="AB37" s="45"/>
      <c r="AC37" s="45">
        <f>IF(Q37="","",(S37*2)+(T37*3)+U37*1)</f>
        <v>1</v>
      </c>
    </row>
    <row r="38" spans="1:29" x14ac:dyDescent="0.25">
      <c r="A38" s="42"/>
      <c r="B38" s="39"/>
      <c r="C38" s="39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 t="str">
        <f>IF(B38="","",(D38*2)+(E38*3)+F38*1)</f>
        <v/>
      </c>
      <c r="O38" s="41"/>
      <c r="P38" s="38">
        <v>8</v>
      </c>
      <c r="Q38" s="39" t="s">
        <v>95</v>
      </c>
      <c r="R38" s="39" t="s">
        <v>96</v>
      </c>
      <c r="S38" s="45">
        <v>1</v>
      </c>
      <c r="T38" s="45"/>
      <c r="U38" s="45"/>
      <c r="V38" s="45">
        <v>8</v>
      </c>
      <c r="W38" s="45"/>
      <c r="X38" s="45">
        <v>2</v>
      </c>
      <c r="Y38" s="45"/>
      <c r="Z38" s="45">
        <v>1</v>
      </c>
      <c r="AA38" s="45"/>
      <c r="AB38" s="45"/>
      <c r="AC38" s="45">
        <f>IF(Q38="","",(S38*2)+(T38*3)+U38*1)</f>
        <v>2</v>
      </c>
    </row>
    <row r="39" spans="1:29" x14ac:dyDescent="0.25">
      <c r="A39" s="38">
        <v>7</v>
      </c>
      <c r="B39" s="39" t="s">
        <v>43</v>
      </c>
      <c r="C39" s="39" t="s">
        <v>44</v>
      </c>
      <c r="D39" s="45">
        <v>2</v>
      </c>
      <c r="E39" s="45"/>
      <c r="F39" s="45">
        <v>2</v>
      </c>
      <c r="G39" s="45">
        <v>7</v>
      </c>
      <c r="H39" s="45"/>
      <c r="I39" s="45">
        <v>2</v>
      </c>
      <c r="J39" s="45">
        <v>1</v>
      </c>
      <c r="K39" s="45">
        <v>4</v>
      </c>
      <c r="L39" s="45"/>
      <c r="M39" s="45">
        <v>1</v>
      </c>
      <c r="N39" s="45">
        <f>IF(B39="","",(D39*2)+(E39*3)+F39*1)</f>
        <v>6</v>
      </c>
      <c r="O39" s="41"/>
      <c r="P39" s="38"/>
      <c r="Q39" s="39"/>
      <c r="R39" s="39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 t="str">
        <f>IF(Q39="","",(S39*2)+(T39*3)+U39*1)</f>
        <v/>
      </c>
    </row>
    <row r="40" spans="1:29" x14ac:dyDescent="0.25">
      <c r="A40" s="38"/>
      <c r="B40" s="39"/>
      <c r="C40" s="39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 t="str">
        <f>IF(B40="","",(D40*2)+(E40*3)+F40*1)</f>
        <v/>
      </c>
      <c r="O40" s="41"/>
      <c r="P40" s="42">
        <v>10</v>
      </c>
      <c r="Q40" s="39" t="s">
        <v>20</v>
      </c>
      <c r="R40" s="39" t="s">
        <v>21</v>
      </c>
      <c r="S40" s="45">
        <v>3</v>
      </c>
      <c r="T40" s="45"/>
      <c r="U40" s="45"/>
      <c r="V40" s="45">
        <v>2</v>
      </c>
      <c r="W40" s="45">
        <v>1</v>
      </c>
      <c r="X40" s="45">
        <v>1</v>
      </c>
      <c r="Y40" s="45">
        <v>1</v>
      </c>
      <c r="Z40" s="45"/>
      <c r="AA40" s="45"/>
      <c r="AB40" s="45"/>
      <c r="AC40" s="45">
        <f>IF(Q40="","",(S40*2)+(T40*3)+U40*1)</f>
        <v>6</v>
      </c>
    </row>
    <row r="41" spans="1:29" x14ac:dyDescent="0.25">
      <c r="A41" s="38">
        <v>9</v>
      </c>
      <c r="B41" s="39" t="s">
        <v>50</v>
      </c>
      <c r="C41" s="39" t="s">
        <v>51</v>
      </c>
      <c r="D41" s="45">
        <v>3</v>
      </c>
      <c r="E41" s="45">
        <v>1</v>
      </c>
      <c r="F41" s="45">
        <v>1</v>
      </c>
      <c r="G41" s="45">
        <v>2</v>
      </c>
      <c r="H41" s="45"/>
      <c r="I41" s="45"/>
      <c r="J41" s="45"/>
      <c r="K41" s="45">
        <v>1</v>
      </c>
      <c r="L41" s="45"/>
      <c r="M41" s="45"/>
      <c r="N41" s="45">
        <f>IF(B41="","",(D41*2)+(E41*3)+F41*1)</f>
        <v>10</v>
      </c>
      <c r="O41" s="41"/>
      <c r="P41" s="38">
        <v>12</v>
      </c>
      <c r="Q41" s="39" t="s">
        <v>59</v>
      </c>
      <c r="R41" s="39" t="s">
        <v>60</v>
      </c>
      <c r="S41" s="45">
        <v>2</v>
      </c>
      <c r="T41" s="45"/>
      <c r="U41" s="45">
        <v>1</v>
      </c>
      <c r="V41" s="45">
        <v>3</v>
      </c>
      <c r="W41" s="45"/>
      <c r="X41" s="45"/>
      <c r="Y41" s="45">
        <v>1</v>
      </c>
      <c r="Z41" s="45">
        <v>1</v>
      </c>
      <c r="AA41" s="45"/>
      <c r="AB41" s="45"/>
      <c r="AC41" s="45">
        <f>IF(Q41="","",(S41*2)+(T41*3)+U41*1)</f>
        <v>5</v>
      </c>
    </row>
    <row r="42" spans="1:29" x14ac:dyDescent="0.25">
      <c r="A42" s="42">
        <v>10</v>
      </c>
      <c r="B42" s="39" t="s">
        <v>35</v>
      </c>
      <c r="C42" s="39" t="s">
        <v>36</v>
      </c>
      <c r="D42" s="45"/>
      <c r="E42" s="45"/>
      <c r="F42" s="45"/>
      <c r="G42" s="45">
        <v>5</v>
      </c>
      <c r="H42" s="45"/>
      <c r="I42" s="45"/>
      <c r="J42" s="45">
        <v>2</v>
      </c>
      <c r="K42" s="45">
        <v>1</v>
      </c>
      <c r="L42" s="45"/>
      <c r="M42" s="45"/>
      <c r="N42" s="45">
        <f>IF(B42="","",(D42*2)+(E42*3)+F42*1)</f>
        <v>0</v>
      </c>
      <c r="O42" s="41"/>
      <c r="P42" s="38">
        <v>14</v>
      </c>
      <c r="Q42" s="39" t="s">
        <v>57</v>
      </c>
      <c r="R42" s="39" t="s">
        <v>58</v>
      </c>
      <c r="S42" s="45"/>
      <c r="T42" s="45"/>
      <c r="U42" s="45"/>
      <c r="V42" s="45"/>
      <c r="W42" s="45"/>
      <c r="X42" s="45">
        <v>1</v>
      </c>
      <c r="Y42" s="45"/>
      <c r="Z42" s="45">
        <v>1</v>
      </c>
      <c r="AA42" s="45"/>
      <c r="AB42" s="45"/>
      <c r="AC42" s="45">
        <f>IF(Q42="","",(S42*2)+(T42*3)+U42*1)</f>
        <v>0</v>
      </c>
    </row>
    <row r="43" spans="1:29" x14ac:dyDescent="0.25">
      <c r="A43" s="38">
        <v>11</v>
      </c>
      <c r="B43" s="39" t="s">
        <v>39</v>
      </c>
      <c r="C43" s="39" t="s">
        <v>40</v>
      </c>
      <c r="D43" s="45"/>
      <c r="E43" s="45"/>
      <c r="F43" s="45"/>
      <c r="G43" s="45">
        <v>7</v>
      </c>
      <c r="H43" s="45"/>
      <c r="I43" s="45">
        <v>2</v>
      </c>
      <c r="J43" s="45"/>
      <c r="K43" s="45"/>
      <c r="L43" s="45"/>
      <c r="M43" s="45"/>
      <c r="N43" s="45">
        <f>IF(B43="","",(D43*2)+(E43*3)+F43*1)</f>
        <v>0</v>
      </c>
      <c r="O43" s="41"/>
      <c r="P43" s="38">
        <v>15</v>
      </c>
      <c r="Q43" s="39" t="s">
        <v>22</v>
      </c>
      <c r="R43" s="39" t="s">
        <v>23</v>
      </c>
      <c r="S43" s="45">
        <v>4</v>
      </c>
      <c r="T43" s="45"/>
      <c r="U43" s="45">
        <v>1</v>
      </c>
      <c r="V43" s="45">
        <v>4</v>
      </c>
      <c r="W43" s="45"/>
      <c r="X43" s="45"/>
      <c r="Y43" s="45"/>
      <c r="Z43" s="45">
        <v>1</v>
      </c>
      <c r="AA43" s="45"/>
      <c r="AB43" s="45"/>
      <c r="AC43" s="45">
        <f>IF(Q43="","",(S43*2)+(T43*3)+U43*1)</f>
        <v>9</v>
      </c>
    </row>
    <row r="44" spans="1:29" x14ac:dyDescent="0.25">
      <c r="A44" s="38">
        <v>12</v>
      </c>
      <c r="B44" s="39" t="s">
        <v>35</v>
      </c>
      <c r="C44" s="39" t="s">
        <v>45</v>
      </c>
      <c r="D44" s="45">
        <v>1</v>
      </c>
      <c r="E44" s="45"/>
      <c r="F44" s="45">
        <v>1</v>
      </c>
      <c r="G44" s="45">
        <v>6</v>
      </c>
      <c r="H44" s="45"/>
      <c r="I44" s="45">
        <v>1</v>
      </c>
      <c r="J44" s="45"/>
      <c r="K44" s="45">
        <v>2</v>
      </c>
      <c r="L44" s="45"/>
      <c r="M44" s="45"/>
      <c r="N44" s="45">
        <f>IF(B44="","",(D44*2)+(E44*3)+F44*1)</f>
        <v>3</v>
      </c>
      <c r="O44" s="41"/>
      <c r="P44" s="38">
        <v>18</v>
      </c>
      <c r="Q44" s="39" t="s">
        <v>24</v>
      </c>
      <c r="R44" s="39" t="s">
        <v>61</v>
      </c>
      <c r="S44" s="45"/>
      <c r="T44" s="45"/>
      <c r="U44" s="45"/>
      <c r="V44" s="45">
        <v>2</v>
      </c>
      <c r="W44" s="45"/>
      <c r="X44" s="45"/>
      <c r="Y44" s="45"/>
      <c r="Z44" s="45">
        <v>2</v>
      </c>
      <c r="AA44" s="45"/>
      <c r="AB44" s="45"/>
      <c r="AC44" s="45">
        <f>IF(Q44="","",(S44*2)+(T44*3)+U44*1)</f>
        <v>0</v>
      </c>
    </row>
    <row r="45" spans="1:29" x14ac:dyDescent="0.25">
      <c r="A45" s="38">
        <v>13</v>
      </c>
      <c r="B45" s="39" t="s">
        <v>254</v>
      </c>
      <c r="C45" s="39" t="s">
        <v>255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>
        <f>IF(B45="","",(D45*2)+(E45*3)+F45*1)</f>
        <v>0</v>
      </c>
      <c r="O45" s="41"/>
      <c r="P45" s="42">
        <v>69</v>
      </c>
      <c r="Q45" s="39" t="s">
        <v>167</v>
      </c>
      <c r="R45" s="39" t="s">
        <v>168</v>
      </c>
      <c r="S45" s="45">
        <v>1</v>
      </c>
      <c r="T45" s="45"/>
      <c r="U45" s="45">
        <v>2</v>
      </c>
      <c r="V45" s="45">
        <v>3</v>
      </c>
      <c r="W45" s="45"/>
      <c r="X45" s="45">
        <v>2</v>
      </c>
      <c r="Y45" s="45"/>
      <c r="Z45" s="45">
        <v>1</v>
      </c>
      <c r="AA45" s="45"/>
      <c r="AB45" s="45"/>
      <c r="AC45" s="45">
        <f>IF(Q45="","",(S45*2)+(T45*3)+U45*1)</f>
        <v>4</v>
      </c>
    </row>
    <row r="46" spans="1:29" x14ac:dyDescent="0.25">
      <c r="A46" s="29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tr">
        <f>IF(B46="","",(D46*2)+(E46*3)+F46*1)</f>
        <v/>
      </c>
      <c r="O46" s="41"/>
      <c r="P46" s="38"/>
      <c r="Q46" s="39"/>
      <c r="R46" s="3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0">
        <f t="shared" ref="D47:N47" si="4">SUM(D37:D46)</f>
        <v>10</v>
      </c>
      <c r="E47" s="40">
        <f t="shared" si="4"/>
        <v>1</v>
      </c>
      <c r="F47" s="40">
        <f t="shared" si="4"/>
        <v>5</v>
      </c>
      <c r="G47" s="40">
        <f t="shared" si="4"/>
        <v>38</v>
      </c>
      <c r="H47" s="40">
        <f t="shared" si="4"/>
        <v>1</v>
      </c>
      <c r="I47" s="40">
        <f t="shared" si="4"/>
        <v>5</v>
      </c>
      <c r="J47" s="40">
        <f t="shared" si="4"/>
        <v>4</v>
      </c>
      <c r="K47" s="40">
        <f t="shared" si="4"/>
        <v>9</v>
      </c>
      <c r="L47" s="40">
        <f t="shared" si="4"/>
        <v>0</v>
      </c>
      <c r="M47" s="40">
        <f t="shared" si="4"/>
        <v>1</v>
      </c>
      <c r="N47" s="40">
        <f t="shared" si="4"/>
        <v>28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11</v>
      </c>
      <c r="T47" s="45">
        <f t="shared" si="5"/>
        <v>0</v>
      </c>
      <c r="U47" s="45">
        <f t="shared" si="5"/>
        <v>5</v>
      </c>
      <c r="V47" s="45">
        <f t="shared" si="5"/>
        <v>25</v>
      </c>
      <c r="W47" s="45">
        <f t="shared" si="5"/>
        <v>2</v>
      </c>
      <c r="X47" s="45">
        <f t="shared" si="5"/>
        <v>9</v>
      </c>
      <c r="Y47" s="45">
        <f t="shared" si="5"/>
        <v>3</v>
      </c>
      <c r="Z47" s="45">
        <f t="shared" si="5"/>
        <v>11</v>
      </c>
      <c r="AA47" s="45">
        <f t="shared" si="5"/>
        <v>0</v>
      </c>
      <c r="AB47" s="45">
        <f t="shared" si="5"/>
        <v>0</v>
      </c>
      <c r="AC47" s="45">
        <f t="shared" si="5"/>
        <v>27</v>
      </c>
    </row>
    <row r="48" spans="1:29" x14ac:dyDescent="0.25">
      <c r="A48" s="47" t="s">
        <v>30</v>
      </c>
      <c r="B48" s="48"/>
      <c r="C48" s="49" t="s">
        <v>119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249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35" t="s">
        <v>1</v>
      </c>
      <c r="P3" s="84" t="s">
        <v>63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7</v>
      </c>
      <c r="B5" s="39" t="s">
        <v>24</v>
      </c>
      <c r="C5" s="39" t="s">
        <v>25</v>
      </c>
      <c r="D5" s="45">
        <v>3</v>
      </c>
      <c r="E5" s="45"/>
      <c r="F5" s="45">
        <v>3</v>
      </c>
      <c r="G5" s="45">
        <v>5</v>
      </c>
      <c r="H5" s="45">
        <v>3</v>
      </c>
      <c r="I5" s="45">
        <v>4</v>
      </c>
      <c r="J5" s="45"/>
      <c r="K5" s="45">
        <v>3</v>
      </c>
      <c r="L5" s="45"/>
      <c r="M5" s="45"/>
      <c r="N5" s="45">
        <f>IF(B5="","",(D5*2)+(E5*3)+F5*1)</f>
        <v>9</v>
      </c>
      <c r="O5" s="41"/>
      <c r="P5" s="42"/>
      <c r="Q5" s="39"/>
      <c r="R5" s="39"/>
      <c r="S5" s="45"/>
      <c r="T5" s="45"/>
      <c r="U5" s="40"/>
      <c r="V5" s="45"/>
      <c r="W5" s="45"/>
      <c r="X5" s="45"/>
      <c r="Y5" s="45"/>
      <c r="Z5" s="45"/>
      <c r="AA5" s="45"/>
      <c r="AB5" s="45"/>
      <c r="AC5" s="45" t="str">
        <f>IF(Q5="","",(S5*2)+(T5*3)+U5*1)</f>
        <v/>
      </c>
    </row>
    <row r="6" spans="1:29" x14ac:dyDescent="0.25">
      <c r="A6" s="38">
        <v>8</v>
      </c>
      <c r="B6" s="39" t="s">
        <v>95</v>
      </c>
      <c r="C6" s="39" t="s">
        <v>96</v>
      </c>
      <c r="D6" s="45">
        <v>2</v>
      </c>
      <c r="E6" s="45">
        <v>1</v>
      </c>
      <c r="F6" s="45"/>
      <c r="G6" s="45">
        <v>8</v>
      </c>
      <c r="H6" s="45">
        <v>1</v>
      </c>
      <c r="I6" s="45"/>
      <c r="J6" s="45"/>
      <c r="K6" s="45">
        <v>1</v>
      </c>
      <c r="L6" s="45"/>
      <c r="M6" s="45"/>
      <c r="N6" s="45">
        <f>IF(B6="","",(D6*2)+(E6*3)+F6*1)</f>
        <v>7</v>
      </c>
      <c r="O6" s="41"/>
      <c r="P6" s="42">
        <v>5</v>
      </c>
      <c r="Q6" s="39" t="s">
        <v>68</v>
      </c>
      <c r="R6" s="39" t="s">
        <v>69</v>
      </c>
      <c r="S6" s="45">
        <v>1</v>
      </c>
      <c r="T6" s="45"/>
      <c r="U6" s="45"/>
      <c r="V6" s="45">
        <v>1</v>
      </c>
      <c r="W6" s="45"/>
      <c r="X6" s="45"/>
      <c r="Y6" s="45"/>
      <c r="Z6" s="45">
        <v>1</v>
      </c>
      <c r="AA6" s="45"/>
      <c r="AB6" s="45"/>
      <c r="AC6" s="45">
        <f>IF(Q6="","",(S6*2)+(T6*3)+U6*1)</f>
        <v>2</v>
      </c>
    </row>
    <row r="7" spans="1:29" x14ac:dyDescent="0.25">
      <c r="A7" s="38"/>
      <c r="B7" s="39"/>
      <c r="C7" s="39"/>
      <c r="D7" s="45"/>
      <c r="E7" s="45"/>
      <c r="F7" s="45"/>
      <c r="G7" s="45"/>
      <c r="H7" s="45"/>
      <c r="I7" s="45"/>
      <c r="J7" s="45"/>
      <c r="K7" s="45"/>
      <c r="L7" s="45"/>
      <c r="M7" s="45"/>
      <c r="N7" s="45" t="str">
        <f>IF(B7="","",(D7*2)+(E7*3)+F7*1)</f>
        <v/>
      </c>
      <c r="O7" s="41"/>
      <c r="P7" s="42">
        <v>6</v>
      </c>
      <c r="Q7" s="39" t="s">
        <v>70</v>
      </c>
      <c r="R7" s="39" t="s">
        <v>71</v>
      </c>
      <c r="S7" s="45"/>
      <c r="T7" s="45">
        <v>1</v>
      </c>
      <c r="U7" s="45"/>
      <c r="V7" s="45">
        <v>4</v>
      </c>
      <c r="W7" s="45">
        <v>1</v>
      </c>
      <c r="X7" s="45">
        <v>1</v>
      </c>
      <c r="Y7" s="45"/>
      <c r="Z7" s="45">
        <v>2</v>
      </c>
      <c r="AA7" s="45"/>
      <c r="AB7" s="45"/>
      <c r="AC7" s="45">
        <f>IF(Q7="","",(S7*2)+(T7*3)+U7*1)</f>
        <v>3</v>
      </c>
    </row>
    <row r="8" spans="1:29" x14ac:dyDescent="0.25">
      <c r="A8" s="42">
        <v>10</v>
      </c>
      <c r="B8" s="39" t="s">
        <v>20</v>
      </c>
      <c r="C8" s="39" t="s">
        <v>21</v>
      </c>
      <c r="D8" s="45">
        <v>3</v>
      </c>
      <c r="E8" s="45">
        <v>1</v>
      </c>
      <c r="F8" s="45"/>
      <c r="G8" s="45">
        <v>4</v>
      </c>
      <c r="H8" s="45">
        <v>3</v>
      </c>
      <c r="I8" s="45">
        <v>3</v>
      </c>
      <c r="J8" s="45">
        <v>1</v>
      </c>
      <c r="K8" s="45">
        <v>1</v>
      </c>
      <c r="L8" s="45"/>
      <c r="M8" s="45"/>
      <c r="N8" s="45">
        <f>IF(B8="","",(D8*2)+(E8*3)+F8*1)</f>
        <v>9</v>
      </c>
      <c r="O8" s="41"/>
      <c r="P8" s="38">
        <v>11</v>
      </c>
      <c r="Q8" s="39" t="s">
        <v>72</v>
      </c>
      <c r="R8" s="39" t="s">
        <v>73</v>
      </c>
      <c r="S8" s="45"/>
      <c r="T8" s="45"/>
      <c r="U8" s="45"/>
      <c r="V8" s="45">
        <v>4</v>
      </c>
      <c r="W8" s="45"/>
      <c r="X8" s="45"/>
      <c r="Y8" s="45"/>
      <c r="Z8" s="45">
        <v>3</v>
      </c>
      <c r="AA8" s="45"/>
      <c r="AB8" s="45"/>
      <c r="AC8" s="45">
        <f>IF(Q8="","",(S8*2)+(T8*3)+U8*1)</f>
        <v>0</v>
      </c>
    </row>
    <row r="9" spans="1:29" x14ac:dyDescent="0.25">
      <c r="A9" s="38">
        <v>12</v>
      </c>
      <c r="B9" s="39" t="s">
        <v>59</v>
      </c>
      <c r="C9" s="39" t="s">
        <v>60</v>
      </c>
      <c r="D9" s="45">
        <v>2</v>
      </c>
      <c r="E9" s="45">
        <v>3</v>
      </c>
      <c r="F9" s="45"/>
      <c r="G9" s="45">
        <v>4</v>
      </c>
      <c r="H9" s="45">
        <v>4</v>
      </c>
      <c r="I9" s="45">
        <v>3</v>
      </c>
      <c r="J9" s="45"/>
      <c r="K9" s="45">
        <v>1</v>
      </c>
      <c r="L9" s="45"/>
      <c r="M9" s="45"/>
      <c r="N9" s="45">
        <f>IF(B9="","",(D9*2)+(E9*3)+F9*1)</f>
        <v>13</v>
      </c>
      <c r="O9" s="41"/>
      <c r="P9" s="38">
        <v>13</v>
      </c>
      <c r="Q9" s="39" t="s">
        <v>74</v>
      </c>
      <c r="R9" s="39" t="s">
        <v>75</v>
      </c>
      <c r="S9" s="45">
        <v>2</v>
      </c>
      <c r="T9" s="45"/>
      <c r="U9" s="45">
        <v>1</v>
      </c>
      <c r="V9" s="45">
        <v>3</v>
      </c>
      <c r="W9" s="45"/>
      <c r="X9" s="45">
        <v>1</v>
      </c>
      <c r="Y9" s="45"/>
      <c r="Z9" s="45">
        <v>1</v>
      </c>
      <c r="AA9" s="45"/>
      <c r="AB9" s="45"/>
      <c r="AC9" s="45">
        <f>IF(Q9="","",(S9*2)+(T9*3)+U9*1)</f>
        <v>5</v>
      </c>
    </row>
    <row r="10" spans="1:29" x14ac:dyDescent="0.25">
      <c r="A10" s="38"/>
      <c r="B10" s="39"/>
      <c r="C10" s="39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 t="str">
        <f>IF(B10="","",(D10*2)+(E10*3)+F10*1)</f>
        <v/>
      </c>
      <c r="O10" s="41"/>
      <c r="P10" s="38">
        <v>18</v>
      </c>
      <c r="Q10" s="39" t="s">
        <v>76</v>
      </c>
      <c r="R10" s="39" t="s">
        <v>47</v>
      </c>
      <c r="S10" s="45"/>
      <c r="T10" s="45">
        <v>1</v>
      </c>
      <c r="U10" s="45"/>
      <c r="V10" s="45">
        <v>3</v>
      </c>
      <c r="W10" s="45"/>
      <c r="X10" s="45">
        <v>3</v>
      </c>
      <c r="Y10" s="45"/>
      <c r="Z10" s="45"/>
      <c r="AA10" s="45"/>
      <c r="AB10" s="45"/>
      <c r="AC10" s="45">
        <f>IF(Q10="","",(S10*2)+(T10*3)+U10*1)</f>
        <v>3</v>
      </c>
    </row>
    <row r="11" spans="1:29" x14ac:dyDescent="0.25">
      <c r="A11" s="38">
        <v>15</v>
      </c>
      <c r="B11" s="39" t="s">
        <v>22</v>
      </c>
      <c r="C11" s="39" t="s">
        <v>23</v>
      </c>
      <c r="D11" s="45">
        <v>5</v>
      </c>
      <c r="E11" s="45"/>
      <c r="F11" s="45">
        <v>2</v>
      </c>
      <c r="G11" s="45">
        <v>6</v>
      </c>
      <c r="H11" s="45"/>
      <c r="I11" s="45"/>
      <c r="J11" s="45">
        <v>1</v>
      </c>
      <c r="K11" s="45"/>
      <c r="L11" s="45"/>
      <c r="M11" s="45"/>
      <c r="N11" s="45">
        <f>IF(B11="","",(D11*2)+(E11*3)+F11*1)</f>
        <v>12</v>
      </c>
      <c r="O11" s="41"/>
      <c r="P11" s="38"/>
      <c r="Q11" s="39"/>
      <c r="R11" s="39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 t="str">
        <f>IF(Q11="","",(S11*2)+(T11*3)+U11*1)</f>
        <v/>
      </c>
    </row>
    <row r="12" spans="1:29" x14ac:dyDescent="0.25">
      <c r="A12" s="38">
        <v>18</v>
      </c>
      <c r="B12" s="39" t="s">
        <v>24</v>
      </c>
      <c r="C12" s="39" t="s">
        <v>61</v>
      </c>
      <c r="D12" s="45"/>
      <c r="E12" s="45"/>
      <c r="F12" s="45"/>
      <c r="G12" s="45">
        <v>3</v>
      </c>
      <c r="H12" s="45">
        <v>2</v>
      </c>
      <c r="I12" s="45">
        <v>1</v>
      </c>
      <c r="J12" s="45">
        <v>2</v>
      </c>
      <c r="K12" s="45"/>
      <c r="L12" s="45"/>
      <c r="M12" s="45"/>
      <c r="N12" s="45">
        <f>IF(B12="","",(D12*2)+(E12*3)+F12*1)</f>
        <v>0</v>
      </c>
      <c r="O12" s="41"/>
      <c r="P12" s="42">
        <v>40</v>
      </c>
      <c r="Q12" s="39" t="s">
        <v>77</v>
      </c>
      <c r="R12" s="39" t="s">
        <v>78</v>
      </c>
      <c r="S12" s="45"/>
      <c r="T12" s="45"/>
      <c r="U12" s="45"/>
      <c r="V12" s="45">
        <v>4</v>
      </c>
      <c r="W12" s="45">
        <v>1</v>
      </c>
      <c r="X12" s="45">
        <v>1</v>
      </c>
      <c r="Y12" s="45"/>
      <c r="Z12" s="45">
        <v>2</v>
      </c>
      <c r="AA12" s="45"/>
      <c r="AB12" s="45"/>
      <c r="AC12" s="45">
        <f>IF(Q12="","",(S12*2)+(T12*3)+U12*1)</f>
        <v>0</v>
      </c>
    </row>
    <row r="13" spans="1:29" x14ac:dyDescent="0.25">
      <c r="A13" s="42">
        <v>69</v>
      </c>
      <c r="B13" s="39" t="s">
        <v>167</v>
      </c>
      <c r="C13" s="39" t="s">
        <v>168</v>
      </c>
      <c r="D13" s="45">
        <v>1</v>
      </c>
      <c r="E13" s="45"/>
      <c r="F13" s="45">
        <v>1</v>
      </c>
      <c r="G13" s="45">
        <v>1</v>
      </c>
      <c r="H13" s="45">
        <v>2</v>
      </c>
      <c r="I13" s="45">
        <v>2</v>
      </c>
      <c r="J13" s="45"/>
      <c r="K13" s="45">
        <v>1</v>
      </c>
      <c r="L13" s="45"/>
      <c r="M13" s="45"/>
      <c r="N13" s="45">
        <f>IF(B13="","",(D13*2)+(E13*3)+F13*1)</f>
        <v>3</v>
      </c>
      <c r="O13" s="41"/>
      <c r="P13" s="38">
        <v>99</v>
      </c>
      <c r="Q13" s="39" t="s">
        <v>102</v>
      </c>
      <c r="R13" s="39" t="s">
        <v>103</v>
      </c>
      <c r="S13" s="45"/>
      <c r="T13" s="45"/>
      <c r="U13" s="45"/>
      <c r="V13" s="45"/>
      <c r="W13" s="45"/>
      <c r="X13" s="45">
        <v>3</v>
      </c>
      <c r="Y13" s="45">
        <v>1</v>
      </c>
      <c r="Z13" s="45">
        <v>2</v>
      </c>
      <c r="AA13" s="45"/>
      <c r="AB13" s="45"/>
      <c r="AC13" s="45">
        <f>IF(Q13="","",(S13*2)+(T13*3)+U13*1)</f>
        <v>0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/>
      <c r="Q14" s="39"/>
      <c r="R14" s="39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tr">
        <f>IF(Q14="","",(S14*2)+(T14*3)+U14*1)</f>
        <v/>
      </c>
    </row>
    <row r="15" spans="1:29" x14ac:dyDescent="0.25">
      <c r="A15" s="60" t="s">
        <v>28</v>
      </c>
      <c r="B15" s="61"/>
      <c r="C15" s="62"/>
      <c r="D15" s="45">
        <f t="shared" ref="D15:N15" si="0">SUM(D5:D14)</f>
        <v>16</v>
      </c>
      <c r="E15" s="45">
        <f t="shared" si="0"/>
        <v>5</v>
      </c>
      <c r="F15" s="45">
        <f t="shared" si="0"/>
        <v>6</v>
      </c>
      <c r="G15" s="45">
        <f t="shared" si="0"/>
        <v>31</v>
      </c>
      <c r="H15" s="45">
        <f t="shared" si="0"/>
        <v>15</v>
      </c>
      <c r="I15" s="45">
        <f t="shared" si="0"/>
        <v>13</v>
      </c>
      <c r="J15" s="45">
        <f t="shared" si="0"/>
        <v>4</v>
      </c>
      <c r="K15" s="45">
        <f t="shared" si="0"/>
        <v>7</v>
      </c>
      <c r="L15" s="45">
        <f t="shared" si="0"/>
        <v>0</v>
      </c>
      <c r="M15" s="45">
        <f t="shared" si="0"/>
        <v>0</v>
      </c>
      <c r="N15" s="45">
        <f t="shared" si="0"/>
        <v>53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3</v>
      </c>
      <c r="T15" s="45">
        <f t="shared" si="1"/>
        <v>2</v>
      </c>
      <c r="U15" s="45">
        <f t="shared" si="1"/>
        <v>1</v>
      </c>
      <c r="V15" s="45">
        <f t="shared" si="1"/>
        <v>19</v>
      </c>
      <c r="W15" s="45">
        <f t="shared" si="1"/>
        <v>2</v>
      </c>
      <c r="X15" s="45">
        <f t="shared" si="1"/>
        <v>9</v>
      </c>
      <c r="Y15" s="45">
        <f t="shared" si="1"/>
        <v>1</v>
      </c>
      <c r="Z15" s="45">
        <f t="shared" si="1"/>
        <v>11</v>
      </c>
      <c r="AA15" s="45">
        <f t="shared" si="1"/>
        <v>0</v>
      </c>
      <c r="AB15" s="45">
        <f t="shared" si="1"/>
        <v>0</v>
      </c>
      <c r="AC15" s="45">
        <f t="shared" si="1"/>
        <v>13</v>
      </c>
    </row>
    <row r="16" spans="1:29" x14ac:dyDescent="0.25">
      <c r="A16" s="47" t="s">
        <v>30</v>
      </c>
      <c r="B16" s="48"/>
      <c r="C16" s="49" t="s">
        <v>34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256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66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35" t="s">
        <v>33</v>
      </c>
      <c r="P19" s="87" t="s">
        <v>79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42">
        <v>3</v>
      </c>
      <c r="B21" s="39" t="s">
        <v>48</v>
      </c>
      <c r="C21" s="39" t="s">
        <v>49</v>
      </c>
      <c r="D21" s="40">
        <v>1</v>
      </c>
      <c r="E21" s="40"/>
      <c r="F21" s="40"/>
      <c r="G21" s="40">
        <v>3</v>
      </c>
      <c r="H21" s="40">
        <v>2</v>
      </c>
      <c r="I21" s="40">
        <v>2</v>
      </c>
      <c r="J21" s="40"/>
      <c r="K21" s="40">
        <v>1</v>
      </c>
      <c r="L21" s="40"/>
      <c r="M21" s="40"/>
      <c r="N21" s="40">
        <f>IF(B21="","",(D21*2)+(E21*3)+F21*1)</f>
        <v>2</v>
      </c>
      <c r="O21" s="41"/>
      <c r="P21" s="38">
        <v>1</v>
      </c>
      <c r="Q21" s="39" t="s">
        <v>106</v>
      </c>
      <c r="R21" s="39" t="s">
        <v>107</v>
      </c>
      <c r="S21" s="40">
        <v>4</v>
      </c>
      <c r="T21" s="40"/>
      <c r="U21" s="40">
        <v>3</v>
      </c>
      <c r="V21" s="40">
        <v>3</v>
      </c>
      <c r="W21" s="40">
        <v>1</v>
      </c>
      <c r="X21" s="40"/>
      <c r="Y21" s="40"/>
      <c r="Z21" s="40">
        <v>1</v>
      </c>
      <c r="AA21" s="40"/>
      <c r="AB21" s="40"/>
      <c r="AC21" s="40">
        <f>IF(Q21="","",(S21*2)+(T21*3)+U21*1)</f>
        <v>11</v>
      </c>
    </row>
    <row r="22" spans="1:29" x14ac:dyDescent="0.25">
      <c r="A22" s="42">
        <v>5</v>
      </c>
      <c r="B22" s="39" t="s">
        <v>97</v>
      </c>
      <c r="C22" s="39" t="s">
        <v>40</v>
      </c>
      <c r="D22" s="40"/>
      <c r="E22" s="40"/>
      <c r="F22" s="40"/>
      <c r="G22" s="40">
        <v>9</v>
      </c>
      <c r="H22" s="40">
        <v>4</v>
      </c>
      <c r="I22" s="40"/>
      <c r="J22" s="40"/>
      <c r="K22" s="40"/>
      <c r="L22" s="40"/>
      <c r="M22" s="40"/>
      <c r="N22" s="40">
        <f>IF(B22="","",(D22*2)+(E22*3)+F22*1)</f>
        <v>0</v>
      </c>
      <c r="O22" s="41"/>
      <c r="P22" s="38">
        <v>7</v>
      </c>
      <c r="Q22" s="39" t="s">
        <v>112</v>
      </c>
      <c r="R22" s="39" t="s">
        <v>113</v>
      </c>
      <c r="S22" s="40">
        <v>2</v>
      </c>
      <c r="T22" s="40"/>
      <c r="U22" s="40"/>
      <c r="V22" s="40"/>
      <c r="W22" s="40"/>
      <c r="X22" s="40"/>
      <c r="Y22" s="40"/>
      <c r="Z22" s="40">
        <v>2</v>
      </c>
      <c r="AA22" s="40"/>
      <c r="AB22" s="40"/>
      <c r="AC22" s="40">
        <f>IF(Q22="","",(S22*2)+(T22*3)+U22*1)</f>
        <v>4</v>
      </c>
    </row>
    <row r="23" spans="1:29" x14ac:dyDescent="0.25">
      <c r="A23" s="38">
        <v>7</v>
      </c>
      <c r="B23" s="39" t="s">
        <v>54</v>
      </c>
      <c r="C23" s="39" t="s">
        <v>55</v>
      </c>
      <c r="D23" s="40">
        <v>2</v>
      </c>
      <c r="E23" s="40">
        <v>1</v>
      </c>
      <c r="F23" s="40"/>
      <c r="G23" s="40">
        <v>3</v>
      </c>
      <c r="H23" s="40">
        <v>2</v>
      </c>
      <c r="I23" s="40">
        <v>1</v>
      </c>
      <c r="J23" s="40"/>
      <c r="K23" s="40">
        <v>4</v>
      </c>
      <c r="L23" s="40"/>
      <c r="M23" s="40">
        <v>1</v>
      </c>
      <c r="N23" s="40">
        <f>IF(B23="","",(D23*2)+(E23*3)+F23*1)</f>
        <v>7</v>
      </c>
      <c r="O23" s="41"/>
      <c r="P23" s="42">
        <v>8</v>
      </c>
      <c r="Q23" s="39" t="s">
        <v>109</v>
      </c>
      <c r="R23" s="39" t="s">
        <v>110</v>
      </c>
      <c r="S23" s="40"/>
      <c r="T23" s="40"/>
      <c r="U23" s="40"/>
      <c r="V23" s="40">
        <v>1</v>
      </c>
      <c r="W23" s="40"/>
      <c r="X23" s="40"/>
      <c r="Y23" s="40">
        <v>1</v>
      </c>
      <c r="Z23" s="40"/>
      <c r="AA23" s="40"/>
      <c r="AB23" s="40"/>
      <c r="AC23" s="40">
        <f>IF(Q23="","",(S23*2)+(T23*3)+U23*1)</f>
        <v>0</v>
      </c>
    </row>
    <row r="24" spans="1:29" x14ac:dyDescent="0.25">
      <c r="A24" s="42">
        <v>8</v>
      </c>
      <c r="B24" s="39" t="s">
        <v>37</v>
      </c>
      <c r="C24" s="39" t="s">
        <v>38</v>
      </c>
      <c r="D24" s="40">
        <v>1</v>
      </c>
      <c r="E24" s="40"/>
      <c r="F24" s="40"/>
      <c r="G24" s="40">
        <v>4</v>
      </c>
      <c r="H24" s="40">
        <v>2</v>
      </c>
      <c r="I24" s="40">
        <v>1</v>
      </c>
      <c r="J24" s="40">
        <v>1</v>
      </c>
      <c r="K24" s="40">
        <v>1</v>
      </c>
      <c r="L24" s="40"/>
      <c r="M24" s="40"/>
      <c r="N24" s="40">
        <f>IF(B24="","",(D24*2)+(E24*3)+F24*1)</f>
        <v>2</v>
      </c>
      <c r="O24" s="41"/>
      <c r="P24" s="42">
        <v>9</v>
      </c>
      <c r="Q24" s="39" t="s">
        <v>140</v>
      </c>
      <c r="R24" s="39" t="s">
        <v>141</v>
      </c>
      <c r="S24" s="40">
        <v>2</v>
      </c>
      <c r="T24" s="40"/>
      <c r="U24" s="40"/>
      <c r="V24" s="40">
        <v>2</v>
      </c>
      <c r="W24" s="40">
        <v>1</v>
      </c>
      <c r="X24" s="40">
        <v>2</v>
      </c>
      <c r="Y24" s="40"/>
      <c r="Z24" s="40">
        <v>2</v>
      </c>
      <c r="AA24" s="40"/>
      <c r="AB24" s="40"/>
      <c r="AC24" s="40">
        <f>IF(Q24="","",(S24*2)+(T24*3)+U24*1)</f>
        <v>4</v>
      </c>
    </row>
    <row r="25" spans="1:29" x14ac:dyDescent="0.25">
      <c r="A25" s="38">
        <v>20</v>
      </c>
      <c r="B25" s="39" t="s">
        <v>52</v>
      </c>
      <c r="C25" s="39" t="s">
        <v>53</v>
      </c>
      <c r="D25" s="40">
        <v>1</v>
      </c>
      <c r="E25" s="40"/>
      <c r="F25" s="40"/>
      <c r="G25" s="40">
        <v>6</v>
      </c>
      <c r="H25" s="40">
        <v>1</v>
      </c>
      <c r="I25" s="40"/>
      <c r="J25" s="40"/>
      <c r="K25" s="40">
        <v>2</v>
      </c>
      <c r="L25" s="40"/>
      <c r="M25" s="40"/>
      <c r="N25" s="40">
        <f>IF(B25="","",(D25*2)+(E25*3)+F25*1)</f>
        <v>2</v>
      </c>
      <c r="O25" s="41"/>
      <c r="P25" s="42">
        <v>11</v>
      </c>
      <c r="Q25" s="39" t="s">
        <v>114</v>
      </c>
      <c r="R25" s="39" t="s">
        <v>27</v>
      </c>
      <c r="S25" s="40"/>
      <c r="T25" s="40"/>
      <c r="U25" s="40"/>
      <c r="V25" s="40">
        <v>6</v>
      </c>
      <c r="W25" s="40">
        <v>3</v>
      </c>
      <c r="X25" s="40">
        <v>3</v>
      </c>
      <c r="Y25" s="40"/>
      <c r="Z25" s="40">
        <v>1</v>
      </c>
      <c r="AA25" s="40"/>
      <c r="AB25" s="40"/>
      <c r="AC25" s="40">
        <f>IF(Q25="","",(S25*2)+(T25*3)+U25*1)</f>
        <v>0</v>
      </c>
    </row>
    <row r="26" spans="1:29" x14ac:dyDescent="0.25">
      <c r="A26" s="42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 t="str">
        <f>IF(B26="","",(D26*2)+(E26*3)+F26*1)</f>
        <v/>
      </c>
      <c r="O26" s="41"/>
      <c r="P26" s="42">
        <v>13</v>
      </c>
      <c r="Q26" s="39" t="s">
        <v>111</v>
      </c>
      <c r="R26" s="39" t="s">
        <v>27</v>
      </c>
      <c r="S26" s="40">
        <v>1</v>
      </c>
      <c r="T26" s="40"/>
      <c r="U26" s="40"/>
      <c r="V26" s="40">
        <v>6</v>
      </c>
      <c r="W26" s="40">
        <v>1</v>
      </c>
      <c r="X26" s="40">
        <v>1</v>
      </c>
      <c r="Y26" s="40"/>
      <c r="Z26" s="40">
        <v>1</v>
      </c>
      <c r="AA26" s="40"/>
      <c r="AB26" s="40"/>
      <c r="AC26" s="40">
        <f>IF(Q26="","",(S26*2)+(T26*3)+U26*1)</f>
        <v>2</v>
      </c>
    </row>
    <row r="27" spans="1:29" x14ac:dyDescent="0.25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 t="str">
        <f>IF(B27="","",(D27*2)+(E27*3)+F27*1)</f>
        <v/>
      </c>
      <c r="O27" s="41"/>
      <c r="P27" s="42">
        <v>14</v>
      </c>
      <c r="Q27" s="39" t="s">
        <v>115</v>
      </c>
      <c r="R27" s="39" t="s">
        <v>116</v>
      </c>
      <c r="S27" s="40">
        <v>2</v>
      </c>
      <c r="T27" s="40">
        <v>2</v>
      </c>
      <c r="U27" s="40"/>
      <c r="V27" s="40">
        <v>4</v>
      </c>
      <c r="W27" s="40"/>
      <c r="X27" s="40"/>
      <c r="Y27" s="40"/>
      <c r="Z27" s="40"/>
      <c r="AA27" s="40"/>
      <c r="AB27" s="40"/>
      <c r="AC27" s="40">
        <f>IF(Q27="","",(S27*2)+(T27*3)+U27*1)</f>
        <v>10</v>
      </c>
    </row>
    <row r="28" spans="1:29" x14ac:dyDescent="0.25">
      <c r="A28" s="38">
        <v>33</v>
      </c>
      <c r="B28" s="39" t="s">
        <v>41</v>
      </c>
      <c r="C28" s="39" t="s">
        <v>42</v>
      </c>
      <c r="D28" s="40">
        <v>1</v>
      </c>
      <c r="E28" s="40"/>
      <c r="F28" s="40"/>
      <c r="G28" s="40">
        <v>12</v>
      </c>
      <c r="H28" s="40">
        <v>2</v>
      </c>
      <c r="I28" s="40">
        <v>1</v>
      </c>
      <c r="J28" s="40">
        <v>1</v>
      </c>
      <c r="K28" s="40"/>
      <c r="L28" s="40">
        <v>1</v>
      </c>
      <c r="M28" s="40"/>
      <c r="N28" s="40">
        <f>IF(B28="","",(D28*2)+(E28*3)+F28*1)</f>
        <v>2</v>
      </c>
      <c r="O28" s="41"/>
      <c r="P28" s="42">
        <v>15</v>
      </c>
      <c r="Q28" s="39" t="s">
        <v>104</v>
      </c>
      <c r="R28" s="39" t="s">
        <v>105</v>
      </c>
      <c r="S28" s="40">
        <v>1</v>
      </c>
      <c r="T28" s="40"/>
      <c r="U28" s="40"/>
      <c r="V28" s="40">
        <v>5</v>
      </c>
      <c r="W28" s="40">
        <v>2</v>
      </c>
      <c r="X28" s="40">
        <v>3</v>
      </c>
      <c r="Y28" s="40">
        <v>1</v>
      </c>
      <c r="Z28" s="40">
        <v>1</v>
      </c>
      <c r="AA28" s="40"/>
      <c r="AB28" s="40"/>
      <c r="AC28" s="40">
        <f>IF(Q28="","",(S28*2)+(T28*3)+U28*1)</f>
        <v>2</v>
      </c>
    </row>
    <row r="29" spans="1:29" x14ac:dyDescent="0.25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 t="str">
        <f>IF(B29="","",(D29*2)+(E29*3)+F29*1)</f>
        <v/>
      </c>
      <c r="O29" s="41"/>
      <c r="P29" s="42">
        <v>20</v>
      </c>
      <c r="Q29" s="39" t="s">
        <v>108</v>
      </c>
      <c r="R29" s="39" t="s">
        <v>42</v>
      </c>
      <c r="S29" s="40">
        <v>1</v>
      </c>
      <c r="T29" s="40"/>
      <c r="U29" s="40"/>
      <c r="V29" s="40">
        <v>7</v>
      </c>
      <c r="W29" s="40"/>
      <c r="X29" s="40"/>
      <c r="Y29" s="40"/>
      <c r="Z29" s="40">
        <v>1</v>
      </c>
      <c r="AA29" s="40"/>
      <c r="AB29" s="40"/>
      <c r="AC29" s="40">
        <f>IF(Q29="","",(S29*2)+(T29*3)+U29*1)</f>
        <v>2</v>
      </c>
    </row>
    <row r="30" spans="1:29" x14ac:dyDescent="0.25">
      <c r="A30" s="38">
        <v>1</v>
      </c>
      <c r="B30" s="39" t="s">
        <v>238</v>
      </c>
      <c r="C30" s="39" t="s">
        <v>239</v>
      </c>
      <c r="D30" s="40">
        <v>10</v>
      </c>
      <c r="E30" s="40"/>
      <c r="F30" s="40">
        <v>2</v>
      </c>
      <c r="G30" s="40">
        <v>4</v>
      </c>
      <c r="H30" s="40">
        <v>1</v>
      </c>
      <c r="I30" s="40">
        <v>1</v>
      </c>
      <c r="J30" s="40"/>
      <c r="K30" s="40">
        <v>4</v>
      </c>
      <c r="L30" s="40"/>
      <c r="M30" s="40"/>
      <c r="N30" s="40">
        <f>IF(B30="","",(D30*2)+(E30*3)+F30*1)</f>
        <v>22</v>
      </c>
      <c r="O30" s="41"/>
      <c r="P30" s="29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0" t="s">
        <v>28</v>
      </c>
      <c r="B31" s="61"/>
      <c r="C31" s="62"/>
      <c r="D31" s="40">
        <f t="shared" ref="D31:N31" si="2">SUM(D21:D30)</f>
        <v>16</v>
      </c>
      <c r="E31" s="40">
        <f t="shared" si="2"/>
        <v>1</v>
      </c>
      <c r="F31" s="40">
        <f t="shared" si="2"/>
        <v>2</v>
      </c>
      <c r="G31" s="40">
        <f t="shared" si="2"/>
        <v>41</v>
      </c>
      <c r="H31" s="40">
        <f t="shared" si="2"/>
        <v>14</v>
      </c>
      <c r="I31" s="40">
        <f t="shared" si="2"/>
        <v>6</v>
      </c>
      <c r="J31" s="40">
        <f t="shared" si="2"/>
        <v>2</v>
      </c>
      <c r="K31" s="40">
        <f t="shared" si="2"/>
        <v>12</v>
      </c>
      <c r="L31" s="40">
        <f t="shared" si="2"/>
        <v>1</v>
      </c>
      <c r="M31" s="40">
        <f t="shared" si="2"/>
        <v>1</v>
      </c>
      <c r="N31" s="40">
        <f t="shared" si="2"/>
        <v>37</v>
      </c>
      <c r="O31" s="43" t="s">
        <v>29</v>
      </c>
      <c r="P31" s="60" t="s">
        <v>28</v>
      </c>
      <c r="Q31" s="61"/>
      <c r="R31" s="62"/>
      <c r="S31" s="40">
        <f t="shared" ref="S31:AC31" si="3">SUM(S21:S30)</f>
        <v>13</v>
      </c>
      <c r="T31" s="40">
        <f t="shared" si="3"/>
        <v>2</v>
      </c>
      <c r="U31" s="40">
        <f t="shared" si="3"/>
        <v>3</v>
      </c>
      <c r="V31" s="40">
        <f t="shared" si="3"/>
        <v>34</v>
      </c>
      <c r="W31" s="40">
        <f t="shared" si="3"/>
        <v>8</v>
      </c>
      <c r="X31" s="40">
        <f t="shared" si="3"/>
        <v>9</v>
      </c>
      <c r="Y31" s="40">
        <f t="shared" si="3"/>
        <v>2</v>
      </c>
      <c r="Z31" s="40">
        <f t="shared" si="3"/>
        <v>9</v>
      </c>
      <c r="AA31" s="40">
        <f t="shared" si="3"/>
        <v>0</v>
      </c>
      <c r="AB31" s="40">
        <f t="shared" si="3"/>
        <v>0</v>
      </c>
      <c r="AC31" s="40">
        <f t="shared" si="3"/>
        <v>35</v>
      </c>
    </row>
    <row r="32" spans="1:29" x14ac:dyDescent="0.25">
      <c r="A32" s="47" t="s">
        <v>30</v>
      </c>
      <c r="B32" s="48"/>
      <c r="C32" s="49" t="s">
        <v>62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256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5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35" t="s">
        <v>160</v>
      </c>
      <c r="P35" s="78" t="s">
        <v>119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80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0</v>
      </c>
      <c r="B37" s="39" t="s">
        <v>80</v>
      </c>
      <c r="C37" s="39" t="s">
        <v>81</v>
      </c>
      <c r="D37" s="45">
        <v>1</v>
      </c>
      <c r="E37" s="45"/>
      <c r="F37" s="45">
        <v>3</v>
      </c>
      <c r="G37" s="45">
        <v>5</v>
      </c>
      <c r="H37" s="45">
        <v>4</v>
      </c>
      <c r="I37" s="45">
        <v>3</v>
      </c>
      <c r="J37" s="45"/>
      <c r="K37" s="45">
        <v>2</v>
      </c>
      <c r="L37" s="45"/>
      <c r="M37" s="45"/>
      <c r="N37" s="45">
        <f>IF(B37="","",(D37*2)+(E37*3)+F37*1)</f>
        <v>5</v>
      </c>
      <c r="O37" s="41"/>
      <c r="P37" s="42"/>
      <c r="Q37" s="39"/>
      <c r="R37" s="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 t="str">
        <f>IF(Q37="","",(S37*2)+(T37*3)+U37*1)</f>
        <v/>
      </c>
    </row>
    <row r="38" spans="1:29" x14ac:dyDescent="0.25">
      <c r="A38" s="38">
        <v>7</v>
      </c>
      <c r="B38" s="39" t="s">
        <v>82</v>
      </c>
      <c r="C38" s="39" t="s">
        <v>83</v>
      </c>
      <c r="D38" s="45">
        <v>4</v>
      </c>
      <c r="E38" s="45">
        <v>4</v>
      </c>
      <c r="F38" s="45">
        <v>4</v>
      </c>
      <c r="G38" s="45">
        <v>1</v>
      </c>
      <c r="H38" s="45"/>
      <c r="I38" s="45">
        <v>1</v>
      </c>
      <c r="J38" s="45"/>
      <c r="K38" s="45">
        <v>1</v>
      </c>
      <c r="L38" s="45"/>
      <c r="M38" s="45"/>
      <c r="N38" s="45">
        <f>IF(B38="","",(D38*2)+(E38*3)+F38*1)</f>
        <v>24</v>
      </c>
      <c r="O38" s="41"/>
      <c r="P38" s="42"/>
      <c r="Q38" s="39"/>
      <c r="R38" s="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 t="str">
        <f>IF(Q38="","",(S38*2)+(T38*3)+U38*1)</f>
        <v/>
      </c>
    </row>
    <row r="39" spans="1:29" x14ac:dyDescent="0.25">
      <c r="A39" s="38">
        <v>9</v>
      </c>
      <c r="B39" s="39" t="s">
        <v>64</v>
      </c>
      <c r="C39" s="39" t="s">
        <v>65</v>
      </c>
      <c r="D39" s="45"/>
      <c r="E39" s="45"/>
      <c r="F39" s="45"/>
      <c r="G39" s="45">
        <v>1</v>
      </c>
      <c r="H39" s="45">
        <v>2</v>
      </c>
      <c r="I39" s="45"/>
      <c r="J39" s="45"/>
      <c r="K39" s="45">
        <v>2</v>
      </c>
      <c r="L39" s="45"/>
      <c r="M39" s="45"/>
      <c r="N39" s="45">
        <f>IF(B39="","",(D39*2)+(E39*3)+F39*1)</f>
        <v>0</v>
      </c>
      <c r="O39" s="41"/>
      <c r="P39" s="42"/>
      <c r="Q39" s="39"/>
      <c r="R39" s="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 t="str">
        <f>IF(Q39="","",(S39*2)+(T39*3)+U39*1)</f>
        <v/>
      </c>
    </row>
    <row r="40" spans="1:29" x14ac:dyDescent="0.25">
      <c r="A40" s="38">
        <v>11</v>
      </c>
      <c r="B40" s="39" t="s">
        <v>84</v>
      </c>
      <c r="C40" s="39" t="s">
        <v>85</v>
      </c>
      <c r="D40" s="45">
        <v>3</v>
      </c>
      <c r="E40" s="45"/>
      <c r="F40" s="45"/>
      <c r="G40" s="45">
        <v>3</v>
      </c>
      <c r="H40" s="45">
        <v>1</v>
      </c>
      <c r="I40" s="45"/>
      <c r="J40" s="45"/>
      <c r="K40" s="45">
        <v>1</v>
      </c>
      <c r="L40" s="45"/>
      <c r="M40" s="45"/>
      <c r="N40" s="45">
        <f>IF(B40="","",(D40*2)+(E40*3)+F40*1)</f>
        <v>6</v>
      </c>
      <c r="O40" s="41"/>
      <c r="P40" s="42">
        <v>7</v>
      </c>
      <c r="Q40" s="39" t="s">
        <v>123</v>
      </c>
      <c r="R40" s="39" t="s">
        <v>124</v>
      </c>
      <c r="S40" s="40">
        <v>5</v>
      </c>
      <c r="T40" s="40">
        <v>1</v>
      </c>
      <c r="U40" s="40">
        <v>1</v>
      </c>
      <c r="V40" s="40">
        <v>7</v>
      </c>
      <c r="W40" s="40">
        <v>2</v>
      </c>
      <c r="X40" s="40">
        <v>2</v>
      </c>
      <c r="Y40" s="40"/>
      <c r="Z40" s="40">
        <v>4</v>
      </c>
      <c r="AA40" s="40"/>
      <c r="AB40" s="40"/>
      <c r="AC40" s="40">
        <f>IF(Q40="","",(S40*2)+(T40*3)+U40*1)</f>
        <v>14</v>
      </c>
    </row>
    <row r="41" spans="1:29" x14ac:dyDescent="0.25">
      <c r="A41" s="38"/>
      <c r="B41" s="39"/>
      <c r="C41" s="3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 t="str">
        <f>IF(B41="","",(D41*2)+(E41*3)+F41*1)</f>
        <v/>
      </c>
      <c r="O41" s="41"/>
      <c r="P41" s="42">
        <v>8</v>
      </c>
      <c r="Q41" s="39" t="s">
        <v>125</v>
      </c>
      <c r="R41" s="39" t="s">
        <v>126</v>
      </c>
      <c r="S41" s="40">
        <v>3</v>
      </c>
      <c r="T41" s="40"/>
      <c r="U41" s="40">
        <v>1</v>
      </c>
      <c r="V41" s="40"/>
      <c r="W41" s="40">
        <v>2</v>
      </c>
      <c r="X41" s="40">
        <v>2</v>
      </c>
      <c r="Y41" s="40">
        <v>1</v>
      </c>
      <c r="Z41" s="40"/>
      <c r="AA41" s="40"/>
      <c r="AB41" s="40"/>
      <c r="AC41" s="40">
        <f>IF(Q41="","",(S41*2)+(T41*3)+U41*1)</f>
        <v>7</v>
      </c>
    </row>
    <row r="42" spans="1:29" x14ac:dyDescent="0.25">
      <c r="A42" s="38">
        <v>21</v>
      </c>
      <c r="B42" s="39" t="s">
        <v>139</v>
      </c>
      <c r="C42" s="39" t="s">
        <v>42</v>
      </c>
      <c r="D42" s="45">
        <v>7</v>
      </c>
      <c r="E42" s="45"/>
      <c r="F42" s="45"/>
      <c r="G42" s="45">
        <v>9</v>
      </c>
      <c r="H42" s="45">
        <v>2</v>
      </c>
      <c r="I42" s="45"/>
      <c r="J42" s="45"/>
      <c r="K42" s="45">
        <v>1</v>
      </c>
      <c r="L42" s="45"/>
      <c r="M42" s="45"/>
      <c r="N42" s="45">
        <f>IF(B42="","",(D42*2)+(E42*3)+F42*1)</f>
        <v>14</v>
      </c>
      <c r="O42" s="41"/>
      <c r="P42" s="42">
        <v>11</v>
      </c>
      <c r="Q42" s="39" t="s">
        <v>250</v>
      </c>
      <c r="R42" s="39" t="s">
        <v>36</v>
      </c>
      <c r="S42" s="40">
        <v>1</v>
      </c>
      <c r="T42" s="40"/>
      <c r="U42" s="40">
        <v>1</v>
      </c>
      <c r="V42" s="40">
        <v>1</v>
      </c>
      <c r="W42" s="40">
        <v>3</v>
      </c>
      <c r="X42" s="40"/>
      <c r="Y42" s="40"/>
      <c r="Z42" s="40"/>
      <c r="AA42" s="40"/>
      <c r="AB42" s="40"/>
      <c r="AC42" s="40">
        <f>IF(Q42="","",(S42*2)+(T42*3)+U42*1)</f>
        <v>3</v>
      </c>
    </row>
    <row r="43" spans="1:29" x14ac:dyDescent="0.25">
      <c r="A43" s="38">
        <v>27</v>
      </c>
      <c r="B43" s="39" t="s">
        <v>90</v>
      </c>
      <c r="C43" s="39" t="s">
        <v>91</v>
      </c>
      <c r="D43" s="45">
        <v>3</v>
      </c>
      <c r="E43" s="45">
        <v>1</v>
      </c>
      <c r="F43" s="45">
        <v>3</v>
      </c>
      <c r="G43" s="45">
        <v>6</v>
      </c>
      <c r="H43" s="45">
        <v>1</v>
      </c>
      <c r="I43" s="45"/>
      <c r="J43" s="45"/>
      <c r="K43" s="45">
        <v>2</v>
      </c>
      <c r="L43" s="45"/>
      <c r="M43" s="45"/>
      <c r="N43" s="45">
        <f>IF(B43="","",(D43*2)+(E43*3)+F43*1)</f>
        <v>12</v>
      </c>
      <c r="O43" s="41"/>
      <c r="P43" s="38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 t="str">
        <f>IF(Q43="","",(S43*2)+(T43*3)+U43*1)</f>
        <v/>
      </c>
    </row>
    <row r="44" spans="1:29" x14ac:dyDescent="0.25">
      <c r="A44" s="38">
        <v>32</v>
      </c>
      <c r="B44" s="39" t="s">
        <v>92</v>
      </c>
      <c r="C44" s="39" t="s">
        <v>93</v>
      </c>
      <c r="D44" s="45"/>
      <c r="E44" s="45"/>
      <c r="F44" s="45"/>
      <c r="G44" s="45">
        <v>3</v>
      </c>
      <c r="H44" s="45">
        <v>1</v>
      </c>
      <c r="I44" s="45">
        <v>3</v>
      </c>
      <c r="J44" s="45"/>
      <c r="K44" s="45">
        <v>2</v>
      </c>
      <c r="L44" s="45"/>
      <c r="M44" s="45"/>
      <c r="N44" s="45">
        <f>IF(B44="","",(D44*2)+(E44*3)+F44*1)</f>
        <v>0</v>
      </c>
      <c r="O44" s="41"/>
      <c r="P44" s="42">
        <v>24</v>
      </c>
      <c r="Q44" s="39" t="s">
        <v>131</v>
      </c>
      <c r="R44" s="39" t="s">
        <v>132</v>
      </c>
      <c r="S44" s="40">
        <v>3</v>
      </c>
      <c r="T44" s="40"/>
      <c r="U44" s="40">
        <v>1</v>
      </c>
      <c r="V44" s="40">
        <v>7</v>
      </c>
      <c r="W44" s="40">
        <v>1</v>
      </c>
      <c r="X44" s="40">
        <v>2</v>
      </c>
      <c r="Y44" s="40"/>
      <c r="Z44" s="40">
        <v>4</v>
      </c>
      <c r="AA44" s="40"/>
      <c r="AB44" s="40"/>
      <c r="AC44" s="40">
        <f>IF(Q44="","",(S44*2)+(T44*3)+U44*1)</f>
        <v>7</v>
      </c>
    </row>
    <row r="45" spans="1:29" x14ac:dyDescent="0.25">
      <c r="A45" s="38">
        <v>33</v>
      </c>
      <c r="B45" s="39" t="s">
        <v>94</v>
      </c>
      <c r="C45" s="39" t="s">
        <v>26</v>
      </c>
      <c r="D45" s="45"/>
      <c r="E45" s="45"/>
      <c r="F45" s="45"/>
      <c r="G45" s="45"/>
      <c r="H45" s="45"/>
      <c r="I45" s="45"/>
      <c r="J45" s="45"/>
      <c r="K45" s="45">
        <v>1</v>
      </c>
      <c r="L45" s="45"/>
      <c r="M45" s="45"/>
      <c r="N45" s="45">
        <f>IF(B45="","",(D45*2)+(E45*3)+F45*1)</f>
        <v>0</v>
      </c>
      <c r="O45" s="41"/>
      <c r="P45" s="38">
        <v>52</v>
      </c>
      <c r="Q45" s="39" t="s">
        <v>133</v>
      </c>
      <c r="R45" s="39" t="s">
        <v>134</v>
      </c>
      <c r="S45" s="45">
        <v>7</v>
      </c>
      <c r="T45" s="45"/>
      <c r="U45" s="45">
        <v>5</v>
      </c>
      <c r="V45" s="45">
        <v>4</v>
      </c>
      <c r="W45" s="45"/>
      <c r="X45" s="45"/>
      <c r="Y45" s="45"/>
      <c r="Z45" s="45">
        <v>3</v>
      </c>
      <c r="AA45" s="45"/>
      <c r="AB45" s="45"/>
      <c r="AC45" s="45">
        <f>IF(Q45="","",(S45*2)+(T45*3)+U45*1)</f>
        <v>19</v>
      </c>
    </row>
    <row r="46" spans="1:29" x14ac:dyDescent="0.25">
      <c r="A46" s="38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tr">
        <f>IF(B46="","",(D46*2)+(E46*3)+F46*1)</f>
        <v/>
      </c>
      <c r="O46" s="41"/>
      <c r="P46" s="29" t="s">
        <v>163</v>
      </c>
      <c r="Q46" s="39" t="s">
        <v>158</v>
      </c>
      <c r="R46" s="39" t="s">
        <v>159</v>
      </c>
      <c r="S46" s="45"/>
      <c r="T46" s="45"/>
      <c r="U46" s="45"/>
      <c r="V46" s="45">
        <v>2</v>
      </c>
      <c r="W46" s="45">
        <v>2</v>
      </c>
      <c r="X46" s="45">
        <v>1</v>
      </c>
      <c r="Y46" s="45"/>
      <c r="Z46" s="45"/>
      <c r="AA46" s="45"/>
      <c r="AB46" s="45"/>
      <c r="AC46" s="45">
        <f>IF(Q46="","",(S46*2)+(T46*3)+U46*1)</f>
        <v>0</v>
      </c>
    </row>
    <row r="47" spans="1:29" x14ac:dyDescent="0.25">
      <c r="A47" s="60" t="s">
        <v>28</v>
      </c>
      <c r="B47" s="61"/>
      <c r="C47" s="62"/>
      <c r="D47" s="45">
        <f t="shared" ref="D47:N47" si="4">SUM(D37:D46)</f>
        <v>18</v>
      </c>
      <c r="E47" s="45">
        <f t="shared" si="4"/>
        <v>5</v>
      </c>
      <c r="F47" s="45">
        <f t="shared" si="4"/>
        <v>10</v>
      </c>
      <c r="G47" s="45">
        <f t="shared" si="4"/>
        <v>28</v>
      </c>
      <c r="H47" s="45">
        <f t="shared" si="4"/>
        <v>11</v>
      </c>
      <c r="I47" s="45">
        <f t="shared" si="4"/>
        <v>7</v>
      </c>
      <c r="J47" s="45">
        <f t="shared" si="4"/>
        <v>0</v>
      </c>
      <c r="K47" s="45">
        <f t="shared" si="4"/>
        <v>12</v>
      </c>
      <c r="L47" s="45">
        <f t="shared" si="4"/>
        <v>0</v>
      </c>
      <c r="M47" s="45">
        <f t="shared" si="4"/>
        <v>0</v>
      </c>
      <c r="N47" s="45">
        <f t="shared" si="4"/>
        <v>61</v>
      </c>
      <c r="O47" s="43" t="s">
        <v>29</v>
      </c>
      <c r="P47" s="60" t="s">
        <v>28</v>
      </c>
      <c r="Q47" s="61"/>
      <c r="R47" s="62"/>
      <c r="S47" s="45">
        <f t="shared" ref="S47:AC47" si="5">SUM(S37:S46)</f>
        <v>19</v>
      </c>
      <c r="T47" s="45">
        <f t="shared" si="5"/>
        <v>1</v>
      </c>
      <c r="U47" s="45">
        <f t="shared" si="5"/>
        <v>9</v>
      </c>
      <c r="V47" s="45">
        <f t="shared" si="5"/>
        <v>21</v>
      </c>
      <c r="W47" s="45">
        <f t="shared" si="5"/>
        <v>10</v>
      </c>
      <c r="X47" s="45">
        <f t="shared" si="5"/>
        <v>7</v>
      </c>
      <c r="Y47" s="45">
        <f t="shared" si="5"/>
        <v>1</v>
      </c>
      <c r="Z47" s="45">
        <f t="shared" si="5"/>
        <v>11</v>
      </c>
      <c r="AA47" s="45">
        <f t="shared" si="5"/>
        <v>0</v>
      </c>
      <c r="AB47" s="45">
        <f t="shared" si="5"/>
        <v>0</v>
      </c>
      <c r="AC47" s="45">
        <f t="shared" si="5"/>
        <v>50</v>
      </c>
    </row>
    <row r="48" spans="1:29" x14ac:dyDescent="0.25">
      <c r="A48" s="47" t="s">
        <v>30</v>
      </c>
      <c r="B48" s="48"/>
      <c r="C48" s="49" t="s">
        <v>79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256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35" t="s">
        <v>1</v>
      </c>
      <c r="P3" s="87" t="s">
        <v>79</v>
      </c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9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38">
        <v>7</v>
      </c>
      <c r="B5" s="39" t="s">
        <v>24</v>
      </c>
      <c r="C5" s="39" t="s">
        <v>25</v>
      </c>
      <c r="D5" s="45">
        <v>1</v>
      </c>
      <c r="E5" s="45"/>
      <c r="F5" s="45">
        <v>1</v>
      </c>
      <c r="G5" s="45">
        <v>2</v>
      </c>
      <c r="H5" s="45"/>
      <c r="I5" s="45">
        <v>3</v>
      </c>
      <c r="J5" s="45">
        <v>1</v>
      </c>
      <c r="K5" s="45">
        <v>3</v>
      </c>
      <c r="L5" s="45">
        <v>1</v>
      </c>
      <c r="M5" s="45"/>
      <c r="N5" s="45">
        <f>IF(B5="","",(D5*2)+(E5*3)+F5*1)</f>
        <v>3</v>
      </c>
      <c r="O5" s="41"/>
      <c r="P5" s="38">
        <v>1</v>
      </c>
      <c r="Q5" s="39" t="s">
        <v>106</v>
      </c>
      <c r="R5" s="39" t="s">
        <v>107</v>
      </c>
      <c r="S5" s="40">
        <v>1</v>
      </c>
      <c r="T5" s="40"/>
      <c r="U5" s="40">
        <v>4</v>
      </c>
      <c r="V5" s="40">
        <v>1</v>
      </c>
      <c r="W5" s="40">
        <v>1</v>
      </c>
      <c r="X5" s="40">
        <v>3</v>
      </c>
      <c r="Y5" s="40"/>
      <c r="Z5" s="40">
        <v>1</v>
      </c>
      <c r="AA5" s="40"/>
      <c r="AB5" s="40"/>
      <c r="AC5" s="40">
        <f>IF(Q5="","",(S5*2)+(T5*3)+U5*1)</f>
        <v>6</v>
      </c>
    </row>
    <row r="6" spans="1:29" x14ac:dyDescent="0.25">
      <c r="A6" s="38">
        <v>8</v>
      </c>
      <c r="B6" s="39" t="s">
        <v>95</v>
      </c>
      <c r="C6" s="39" t="s">
        <v>96</v>
      </c>
      <c r="D6" s="45">
        <v>2</v>
      </c>
      <c r="E6" s="45">
        <v>1</v>
      </c>
      <c r="F6" s="45">
        <v>2</v>
      </c>
      <c r="G6" s="45">
        <v>8</v>
      </c>
      <c r="H6" s="45">
        <v>1</v>
      </c>
      <c r="I6" s="45">
        <v>2</v>
      </c>
      <c r="J6" s="45"/>
      <c r="K6" s="45">
        <v>2</v>
      </c>
      <c r="L6" s="45"/>
      <c r="M6" s="45"/>
      <c r="N6" s="45">
        <f>IF(B6="","",(D6*2)+(E6*3)+F6*1)</f>
        <v>9</v>
      </c>
      <c r="O6" s="41"/>
      <c r="P6" s="38">
        <v>7</v>
      </c>
      <c r="Q6" s="39" t="s">
        <v>112</v>
      </c>
      <c r="R6" s="39" t="s">
        <v>113</v>
      </c>
      <c r="S6" s="40"/>
      <c r="T6" s="40"/>
      <c r="U6" s="40"/>
      <c r="V6" s="40"/>
      <c r="W6" s="40"/>
      <c r="X6" s="40"/>
      <c r="Y6" s="40">
        <v>1</v>
      </c>
      <c r="Z6" s="40"/>
      <c r="AA6" s="40"/>
      <c r="AB6" s="40"/>
      <c r="AC6" s="40">
        <f>IF(Q6="","",(S6*2)+(T6*3)+U6*1)</f>
        <v>0</v>
      </c>
    </row>
    <row r="7" spans="1:29" x14ac:dyDescent="0.25">
      <c r="A7" s="38">
        <v>9</v>
      </c>
      <c r="B7" s="39" t="s">
        <v>18</v>
      </c>
      <c r="C7" s="39" t="s">
        <v>19</v>
      </c>
      <c r="D7" s="45"/>
      <c r="E7" s="45">
        <v>2</v>
      </c>
      <c r="F7" s="45"/>
      <c r="G7" s="45">
        <v>3</v>
      </c>
      <c r="H7" s="45">
        <v>2</v>
      </c>
      <c r="I7" s="45"/>
      <c r="J7" s="45"/>
      <c r="K7" s="45">
        <v>1</v>
      </c>
      <c r="L7" s="45"/>
      <c r="M7" s="45"/>
      <c r="N7" s="45">
        <f>IF(B7="","",(D7*2)+(E7*3)+F7*1)</f>
        <v>6</v>
      </c>
      <c r="O7" s="41"/>
      <c r="P7" s="42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 t="str">
        <f>IF(Q7="","",(S7*2)+(T7*3)+U7*1)</f>
        <v/>
      </c>
    </row>
    <row r="8" spans="1:29" x14ac:dyDescent="0.25">
      <c r="A8" s="42">
        <v>10</v>
      </c>
      <c r="B8" s="39" t="s">
        <v>20</v>
      </c>
      <c r="C8" s="39" t="s">
        <v>21</v>
      </c>
      <c r="D8" s="45">
        <v>3</v>
      </c>
      <c r="E8" s="45"/>
      <c r="F8" s="45"/>
      <c r="G8" s="45">
        <v>2</v>
      </c>
      <c r="H8" s="45"/>
      <c r="I8" s="45">
        <v>1</v>
      </c>
      <c r="J8" s="45"/>
      <c r="K8" s="45">
        <v>2</v>
      </c>
      <c r="L8" s="45"/>
      <c r="M8" s="45"/>
      <c r="N8" s="45">
        <f>IF(B8="","",(D8*2)+(E8*3)+F8*1)</f>
        <v>6</v>
      </c>
      <c r="O8" s="41"/>
      <c r="P8" s="42">
        <v>9</v>
      </c>
      <c r="Q8" s="39" t="s">
        <v>140</v>
      </c>
      <c r="R8" s="39" t="s">
        <v>141</v>
      </c>
      <c r="S8" s="40">
        <v>5</v>
      </c>
      <c r="T8" s="40"/>
      <c r="U8" s="40"/>
      <c r="V8" s="40">
        <v>5</v>
      </c>
      <c r="W8" s="40">
        <v>1</v>
      </c>
      <c r="X8" s="40">
        <v>2</v>
      </c>
      <c r="Y8" s="40"/>
      <c r="Z8" s="40">
        <v>2</v>
      </c>
      <c r="AA8" s="40"/>
      <c r="AB8" s="40"/>
      <c r="AC8" s="40">
        <f>IF(Q8="","",(S8*2)+(T8*3)+U8*1)</f>
        <v>10</v>
      </c>
    </row>
    <row r="9" spans="1:29" x14ac:dyDescent="0.25">
      <c r="A9" s="38"/>
      <c r="B9" s="39"/>
      <c r="C9" s="39"/>
      <c r="D9" s="45"/>
      <c r="E9" s="45"/>
      <c r="F9" s="45"/>
      <c r="G9" s="45"/>
      <c r="H9" s="45"/>
      <c r="I9" s="45"/>
      <c r="J9" s="45"/>
      <c r="K9" s="45"/>
      <c r="L9" s="45"/>
      <c r="M9" s="45"/>
      <c r="N9" s="45" t="str">
        <f>IF(B9="","",(D9*2)+(E9*3)+F9*1)</f>
        <v/>
      </c>
      <c r="O9" s="41"/>
      <c r="P9" s="42">
        <v>11</v>
      </c>
      <c r="Q9" s="39" t="s">
        <v>114</v>
      </c>
      <c r="R9" s="39" t="s">
        <v>27</v>
      </c>
      <c r="S9" s="40">
        <v>2</v>
      </c>
      <c r="T9" s="40"/>
      <c r="U9" s="40">
        <v>1</v>
      </c>
      <c r="V9" s="40">
        <v>8</v>
      </c>
      <c r="W9" s="40">
        <v>1</v>
      </c>
      <c r="X9" s="40">
        <v>2</v>
      </c>
      <c r="Y9" s="40"/>
      <c r="Z9" s="40">
        <v>3</v>
      </c>
      <c r="AA9" s="40"/>
      <c r="AB9" s="40"/>
      <c r="AC9" s="40">
        <f>IF(Q9="","",(S9*2)+(T9*3)+U9*1)</f>
        <v>5</v>
      </c>
    </row>
    <row r="10" spans="1:29" x14ac:dyDescent="0.25">
      <c r="A10" s="38"/>
      <c r="B10" s="39"/>
      <c r="C10" s="39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 t="str">
        <f>IF(B10="","",(D10*2)+(E10*3)+F10*1)</f>
        <v/>
      </c>
      <c r="O10" s="41"/>
      <c r="P10" s="42">
        <v>13</v>
      </c>
      <c r="Q10" s="39" t="s">
        <v>111</v>
      </c>
      <c r="R10" s="39" t="s">
        <v>27</v>
      </c>
      <c r="S10" s="40">
        <v>3</v>
      </c>
      <c r="T10" s="40"/>
      <c r="U10" s="40">
        <v>1</v>
      </c>
      <c r="V10" s="40">
        <v>9</v>
      </c>
      <c r="W10" s="40"/>
      <c r="X10" s="40">
        <v>1</v>
      </c>
      <c r="Y10" s="40"/>
      <c r="Z10" s="40">
        <v>1</v>
      </c>
      <c r="AA10" s="40"/>
      <c r="AB10" s="40"/>
      <c r="AC10" s="40">
        <f>IF(Q10="","",(S10*2)+(T10*3)+U10*1)</f>
        <v>7</v>
      </c>
    </row>
    <row r="11" spans="1:29" x14ac:dyDescent="0.25">
      <c r="A11" s="38">
        <v>15</v>
      </c>
      <c r="B11" s="39" t="s">
        <v>22</v>
      </c>
      <c r="C11" s="39" t="s">
        <v>23</v>
      </c>
      <c r="D11" s="45">
        <v>1</v>
      </c>
      <c r="E11" s="45"/>
      <c r="F11" s="45">
        <v>2</v>
      </c>
      <c r="G11" s="45">
        <v>2</v>
      </c>
      <c r="H11" s="45"/>
      <c r="I11" s="45">
        <v>1</v>
      </c>
      <c r="J11" s="45"/>
      <c r="K11" s="45"/>
      <c r="L11" s="45"/>
      <c r="M11" s="45"/>
      <c r="N11" s="45">
        <f>IF(B11="","",(D11*2)+(E11*3)+F11*1)</f>
        <v>4</v>
      </c>
      <c r="O11" s="41"/>
      <c r="P11" s="42">
        <v>14</v>
      </c>
      <c r="Q11" s="39" t="s">
        <v>115</v>
      </c>
      <c r="R11" s="39" t="s">
        <v>116</v>
      </c>
      <c r="S11" s="40">
        <v>1</v>
      </c>
      <c r="T11" s="40"/>
      <c r="U11" s="40"/>
      <c r="V11" s="40">
        <v>2</v>
      </c>
      <c r="W11" s="40">
        <v>1</v>
      </c>
      <c r="X11" s="40">
        <v>1</v>
      </c>
      <c r="Y11" s="40"/>
      <c r="Z11" s="40"/>
      <c r="AA11" s="40"/>
      <c r="AB11" s="40"/>
      <c r="AC11" s="40">
        <f>IF(Q11="","",(S11*2)+(T11*3)+U11*1)</f>
        <v>2</v>
      </c>
    </row>
    <row r="12" spans="1:29" x14ac:dyDescent="0.25">
      <c r="A12" s="38">
        <v>18</v>
      </c>
      <c r="B12" s="39" t="s">
        <v>24</v>
      </c>
      <c r="C12" s="39" t="s">
        <v>61</v>
      </c>
      <c r="D12" s="45"/>
      <c r="E12" s="45"/>
      <c r="F12" s="45"/>
      <c r="G12" s="45">
        <v>6</v>
      </c>
      <c r="H12" s="45"/>
      <c r="I12" s="45"/>
      <c r="J12" s="45"/>
      <c r="K12" s="45">
        <v>1</v>
      </c>
      <c r="L12" s="45"/>
      <c r="M12" s="45"/>
      <c r="N12" s="45">
        <f>IF(B12="","",(D12*2)+(E12*3)+F12*1)</f>
        <v>0</v>
      </c>
      <c r="O12" s="41"/>
      <c r="P12" s="42">
        <v>15</v>
      </c>
      <c r="Q12" s="39" t="s">
        <v>104</v>
      </c>
      <c r="R12" s="39" t="s">
        <v>105</v>
      </c>
      <c r="S12" s="40">
        <v>3</v>
      </c>
      <c r="T12" s="40"/>
      <c r="U12" s="40"/>
      <c r="V12" s="40">
        <v>7</v>
      </c>
      <c r="W12" s="40"/>
      <c r="X12" s="40">
        <v>4</v>
      </c>
      <c r="Y12" s="40">
        <v>1</v>
      </c>
      <c r="Z12" s="40">
        <v>3</v>
      </c>
      <c r="AA12" s="40"/>
      <c r="AB12" s="40"/>
      <c r="AC12" s="40">
        <f>IF(Q12="","",(S12*2)+(T12*3)+U12*1)</f>
        <v>6</v>
      </c>
    </row>
    <row r="13" spans="1:29" x14ac:dyDescent="0.25">
      <c r="A13" s="42">
        <v>69</v>
      </c>
      <c r="B13" s="39" t="s">
        <v>167</v>
      </c>
      <c r="C13" s="39" t="s">
        <v>168</v>
      </c>
      <c r="D13" s="45"/>
      <c r="E13" s="45"/>
      <c r="F13" s="45"/>
      <c r="G13" s="45">
        <v>1</v>
      </c>
      <c r="H13" s="45"/>
      <c r="I13" s="45">
        <v>2</v>
      </c>
      <c r="J13" s="45"/>
      <c r="K13" s="45">
        <v>4</v>
      </c>
      <c r="L13" s="45"/>
      <c r="M13" s="45"/>
      <c r="N13" s="45">
        <f>IF(B13="","",(D13*2)+(E13*3)+F13*1)</f>
        <v>0</v>
      </c>
      <c r="O13" s="41"/>
      <c r="P13" s="42">
        <v>20</v>
      </c>
      <c r="Q13" s="39" t="s">
        <v>108</v>
      </c>
      <c r="R13" s="39" t="s">
        <v>42</v>
      </c>
      <c r="S13" s="40"/>
      <c r="T13" s="40"/>
      <c r="U13" s="40"/>
      <c r="V13" s="40"/>
      <c r="W13" s="40"/>
      <c r="X13" s="40"/>
      <c r="Y13" s="40"/>
      <c r="Z13" s="40">
        <v>3</v>
      </c>
      <c r="AA13" s="40"/>
      <c r="AB13" s="40"/>
      <c r="AC13" s="40">
        <f>IF(Q13="","",(S13*2)+(T13*3)+U13*1)</f>
        <v>0</v>
      </c>
    </row>
    <row r="14" spans="1:29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tr">
        <f>IF(B14="","",(D14*2)+(E14*3)+F14*1)</f>
        <v/>
      </c>
      <c r="O14" s="41"/>
      <c r="P14" s="38">
        <v>10</v>
      </c>
      <c r="Q14" s="39" t="s">
        <v>243</v>
      </c>
      <c r="R14" s="39" t="s">
        <v>244</v>
      </c>
      <c r="S14" s="45">
        <v>1</v>
      </c>
      <c r="T14" s="45"/>
      <c r="U14" s="45">
        <v>2</v>
      </c>
      <c r="V14" s="45">
        <v>8</v>
      </c>
      <c r="W14" s="45">
        <v>1</v>
      </c>
      <c r="X14" s="45">
        <v>2</v>
      </c>
      <c r="Y14" s="45"/>
      <c r="Z14" s="45">
        <v>3</v>
      </c>
      <c r="AA14" s="45"/>
      <c r="AB14" s="45"/>
      <c r="AC14" s="45">
        <f>IF(Q14="","",(S14*2)+(T14*3)+U14*1)</f>
        <v>4</v>
      </c>
    </row>
    <row r="15" spans="1:29" x14ac:dyDescent="0.25">
      <c r="A15" s="60" t="s">
        <v>28</v>
      </c>
      <c r="B15" s="61"/>
      <c r="C15" s="62"/>
      <c r="D15" s="45">
        <f t="shared" ref="D15:N15" si="0">SUM(D5:D14)</f>
        <v>7</v>
      </c>
      <c r="E15" s="45">
        <f t="shared" si="0"/>
        <v>3</v>
      </c>
      <c r="F15" s="45">
        <f t="shared" si="0"/>
        <v>5</v>
      </c>
      <c r="G15" s="45">
        <f t="shared" si="0"/>
        <v>24</v>
      </c>
      <c r="H15" s="45">
        <f t="shared" si="0"/>
        <v>3</v>
      </c>
      <c r="I15" s="45">
        <f t="shared" si="0"/>
        <v>9</v>
      </c>
      <c r="J15" s="45">
        <f t="shared" si="0"/>
        <v>1</v>
      </c>
      <c r="K15" s="45">
        <f t="shared" si="0"/>
        <v>13</v>
      </c>
      <c r="L15" s="45">
        <f t="shared" si="0"/>
        <v>1</v>
      </c>
      <c r="M15" s="45">
        <f t="shared" si="0"/>
        <v>0</v>
      </c>
      <c r="N15" s="45">
        <f t="shared" si="0"/>
        <v>28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16</v>
      </c>
      <c r="T15" s="45">
        <f t="shared" si="1"/>
        <v>0</v>
      </c>
      <c r="U15" s="45">
        <f t="shared" si="1"/>
        <v>8</v>
      </c>
      <c r="V15" s="45">
        <f t="shared" si="1"/>
        <v>40</v>
      </c>
      <c r="W15" s="45">
        <f t="shared" si="1"/>
        <v>5</v>
      </c>
      <c r="X15" s="45">
        <f t="shared" si="1"/>
        <v>15</v>
      </c>
      <c r="Y15" s="45">
        <f t="shared" si="1"/>
        <v>2</v>
      </c>
      <c r="Z15" s="45">
        <f t="shared" si="1"/>
        <v>16</v>
      </c>
      <c r="AA15" s="45">
        <f t="shared" si="1"/>
        <v>0</v>
      </c>
      <c r="AB15" s="45">
        <f t="shared" si="1"/>
        <v>0</v>
      </c>
      <c r="AC15" s="45">
        <f t="shared" si="1"/>
        <v>40</v>
      </c>
    </row>
    <row r="16" spans="1:29" x14ac:dyDescent="0.25">
      <c r="A16" s="47" t="s">
        <v>30</v>
      </c>
      <c r="B16" s="48"/>
      <c r="C16" s="49" t="s">
        <v>119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256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78" t="s">
        <v>119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35" t="s">
        <v>33</v>
      </c>
      <c r="P19" s="72" t="s">
        <v>31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4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42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 t="str">
        <f>IF(B21="","",(D21*2)+(E21*3)+F21*1)</f>
        <v/>
      </c>
      <c r="O21" s="41"/>
      <c r="P21" s="38">
        <v>0</v>
      </c>
      <c r="Q21" s="39" t="s">
        <v>188</v>
      </c>
      <c r="R21" s="39" t="s">
        <v>19</v>
      </c>
      <c r="S21" s="45">
        <v>3</v>
      </c>
      <c r="T21" s="45"/>
      <c r="U21" s="45">
        <v>1</v>
      </c>
      <c r="V21" s="45">
        <v>6</v>
      </c>
      <c r="W21" s="45"/>
      <c r="X21" s="45">
        <v>1</v>
      </c>
      <c r="Y21" s="45"/>
      <c r="Z21" s="45">
        <v>2</v>
      </c>
      <c r="AA21" s="45"/>
      <c r="AB21" s="45"/>
      <c r="AC21" s="45">
        <f>IF(Q21="","",(S21*2)+(T21*3)+U21*1)</f>
        <v>7</v>
      </c>
    </row>
    <row r="22" spans="1:29" x14ac:dyDescent="0.25">
      <c r="A22" s="42">
        <v>3</v>
      </c>
      <c r="B22" s="39" t="s">
        <v>122</v>
      </c>
      <c r="C22" s="39" t="s">
        <v>27</v>
      </c>
      <c r="D22" s="40">
        <v>2</v>
      </c>
      <c r="E22" s="40"/>
      <c r="F22" s="40"/>
      <c r="G22" s="40">
        <v>4</v>
      </c>
      <c r="H22" s="40">
        <v>3</v>
      </c>
      <c r="I22" s="40">
        <v>2</v>
      </c>
      <c r="J22" s="40"/>
      <c r="K22" s="40">
        <v>1</v>
      </c>
      <c r="L22" s="40"/>
      <c r="M22" s="40"/>
      <c r="N22" s="40">
        <f>IF(B22="","",(D22*2)+(E22*3)+F22*1)</f>
        <v>4</v>
      </c>
      <c r="O22" s="41"/>
      <c r="P22" s="42"/>
      <c r="Q22" s="39"/>
      <c r="R22" s="39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 t="str">
        <f>IF(Q22="","",(S22*2)+(T22*3)+U22*1)</f>
        <v/>
      </c>
    </row>
    <row r="23" spans="1:29" x14ac:dyDescent="0.25">
      <c r="A23" s="42">
        <v>4</v>
      </c>
      <c r="B23" s="39" t="s">
        <v>176</v>
      </c>
      <c r="C23" s="39" t="s">
        <v>177</v>
      </c>
      <c r="D23" s="40"/>
      <c r="E23" s="40"/>
      <c r="F23" s="40"/>
      <c r="G23" s="40">
        <v>3</v>
      </c>
      <c r="H23" s="40"/>
      <c r="I23" s="40">
        <v>1</v>
      </c>
      <c r="J23" s="40"/>
      <c r="K23" s="40">
        <v>1</v>
      </c>
      <c r="L23" s="40"/>
      <c r="M23" s="40"/>
      <c r="N23" s="40">
        <f>IF(B23="","",(D23*2)+(E23*3)+F23*1)</f>
        <v>0</v>
      </c>
      <c r="O23" s="41"/>
      <c r="P23" s="38">
        <v>7</v>
      </c>
      <c r="Q23" s="39" t="s">
        <v>43</v>
      </c>
      <c r="R23" s="39" t="s">
        <v>44</v>
      </c>
      <c r="S23" s="45">
        <v>2</v>
      </c>
      <c r="T23" s="45"/>
      <c r="U23" s="45"/>
      <c r="V23" s="45">
        <v>10</v>
      </c>
      <c r="W23" s="45"/>
      <c r="X23" s="45">
        <v>2</v>
      </c>
      <c r="Y23" s="45"/>
      <c r="Z23" s="45">
        <v>3</v>
      </c>
      <c r="AA23" s="45"/>
      <c r="AB23" s="45"/>
      <c r="AC23" s="45">
        <f>IF(Q23="","",(S23*2)+(T23*3)+U23*1)</f>
        <v>4</v>
      </c>
    </row>
    <row r="24" spans="1:29" x14ac:dyDescent="0.25">
      <c r="A24" s="42">
        <v>7</v>
      </c>
      <c r="B24" s="39" t="s">
        <v>123</v>
      </c>
      <c r="C24" s="39" t="s">
        <v>124</v>
      </c>
      <c r="D24" s="40">
        <v>6</v>
      </c>
      <c r="E24" s="40"/>
      <c r="F24" s="40">
        <v>3</v>
      </c>
      <c r="G24" s="40">
        <v>2</v>
      </c>
      <c r="H24" s="40"/>
      <c r="I24" s="40">
        <v>3</v>
      </c>
      <c r="J24" s="40"/>
      <c r="K24" s="40">
        <v>2</v>
      </c>
      <c r="L24" s="40"/>
      <c r="M24" s="40"/>
      <c r="N24" s="40">
        <f>IF(B24="","",(D24*2)+(E24*3)+F24*1)</f>
        <v>15</v>
      </c>
      <c r="O24" s="41"/>
      <c r="P24" s="38"/>
      <c r="Q24" s="39"/>
      <c r="R24" s="39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 t="str">
        <f>IF(Q24="","",(S24*2)+(T24*3)+U24*1)</f>
        <v/>
      </c>
    </row>
    <row r="25" spans="1:29" x14ac:dyDescent="0.25">
      <c r="A25" s="42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 t="str">
        <f>IF(B25="","",(D25*2)+(E25*3)+F25*1)</f>
        <v/>
      </c>
      <c r="O25" s="41"/>
      <c r="P25" s="38"/>
      <c r="Q25" s="39"/>
      <c r="R25" s="39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 t="str">
        <f>IF(Q25="","",(S25*2)+(T25*3)+U25*1)</f>
        <v/>
      </c>
    </row>
    <row r="26" spans="1:29" x14ac:dyDescent="0.25">
      <c r="A26" s="42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 t="str">
        <f>IF(B26="","",(D26*2)+(E26*3)+F26*1)</f>
        <v/>
      </c>
      <c r="O26" s="41"/>
      <c r="P26" s="42">
        <v>10</v>
      </c>
      <c r="Q26" s="39" t="s">
        <v>35</v>
      </c>
      <c r="R26" s="39" t="s">
        <v>36</v>
      </c>
      <c r="S26" s="45"/>
      <c r="T26" s="45">
        <v>1</v>
      </c>
      <c r="U26" s="45"/>
      <c r="V26" s="45">
        <v>6</v>
      </c>
      <c r="W26" s="45">
        <v>1</v>
      </c>
      <c r="X26" s="45"/>
      <c r="Y26" s="45"/>
      <c r="Z26" s="45">
        <v>1</v>
      </c>
      <c r="AA26" s="45"/>
      <c r="AB26" s="45"/>
      <c r="AC26" s="45">
        <f>IF(Q26="","",(S26*2)+(T26*3)+U26*1)</f>
        <v>3</v>
      </c>
    </row>
    <row r="27" spans="1:29" x14ac:dyDescent="0.25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 t="str">
        <f>IF(B27="","",(D27*2)+(E27*3)+F27*1)</f>
        <v/>
      </c>
      <c r="O27" s="41"/>
      <c r="P27" s="38">
        <v>11</v>
      </c>
      <c r="Q27" s="39" t="s">
        <v>39</v>
      </c>
      <c r="R27" s="39" t="s">
        <v>40</v>
      </c>
      <c r="S27" s="45">
        <v>1</v>
      </c>
      <c r="T27" s="45"/>
      <c r="U27" s="45"/>
      <c r="V27" s="45">
        <v>2</v>
      </c>
      <c r="W27" s="45"/>
      <c r="X27" s="45"/>
      <c r="Y27" s="45"/>
      <c r="Z27" s="45">
        <v>1</v>
      </c>
      <c r="AA27" s="45"/>
      <c r="AB27" s="45"/>
      <c r="AC27" s="45">
        <f>IF(Q27="","",(S27*2)+(T27*3)+U27*1)</f>
        <v>2</v>
      </c>
    </row>
    <row r="28" spans="1:29" x14ac:dyDescent="0.25">
      <c r="A28" s="42">
        <v>24</v>
      </c>
      <c r="B28" s="39" t="s">
        <v>131</v>
      </c>
      <c r="C28" s="39" t="s">
        <v>132</v>
      </c>
      <c r="D28" s="40">
        <v>8</v>
      </c>
      <c r="E28" s="40"/>
      <c r="F28" s="40">
        <v>4</v>
      </c>
      <c r="G28" s="40">
        <v>5</v>
      </c>
      <c r="H28" s="40">
        <v>5</v>
      </c>
      <c r="I28" s="40">
        <v>4</v>
      </c>
      <c r="J28" s="40"/>
      <c r="K28" s="40">
        <v>2</v>
      </c>
      <c r="L28" s="40"/>
      <c r="M28" s="40"/>
      <c r="N28" s="40">
        <f>IF(B28="","",(D28*2)+(E28*3)+F28*1)</f>
        <v>20</v>
      </c>
      <c r="O28" s="41"/>
      <c r="P28" s="38">
        <v>12</v>
      </c>
      <c r="Q28" s="39" t="s">
        <v>35</v>
      </c>
      <c r="R28" s="39" t="s">
        <v>45</v>
      </c>
      <c r="S28" s="45">
        <v>1</v>
      </c>
      <c r="T28" s="45"/>
      <c r="U28" s="45"/>
      <c r="V28" s="45">
        <v>1</v>
      </c>
      <c r="W28" s="45"/>
      <c r="X28" s="45"/>
      <c r="Y28" s="45"/>
      <c r="Z28" s="45">
        <v>3</v>
      </c>
      <c r="AA28" s="45"/>
      <c r="AB28" s="45"/>
      <c r="AC28" s="45">
        <f>IF(Q28="","",(S28*2)+(T28*3)+U28*1)</f>
        <v>2</v>
      </c>
    </row>
    <row r="29" spans="1:29" x14ac:dyDescent="0.25">
      <c r="A29" s="38"/>
      <c r="B29" s="39"/>
      <c r="C29" s="3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 t="str">
        <f>IF(B29="","",(D29*2)+(E29*3)+F29*1)</f>
        <v/>
      </c>
      <c r="O29" s="41"/>
      <c r="P29" s="38">
        <v>13</v>
      </c>
      <c r="Q29" s="39" t="s">
        <v>254</v>
      </c>
      <c r="R29" s="39" t="s">
        <v>255</v>
      </c>
      <c r="S29" s="45">
        <v>2</v>
      </c>
      <c r="T29" s="45">
        <v>3</v>
      </c>
      <c r="U29" s="45"/>
      <c r="V29" s="45">
        <v>4</v>
      </c>
      <c r="W29" s="45">
        <v>1</v>
      </c>
      <c r="X29" s="45">
        <v>1</v>
      </c>
      <c r="Y29" s="45"/>
      <c r="Z29" s="45">
        <v>1</v>
      </c>
      <c r="AA29" s="45"/>
      <c r="AB29" s="45"/>
      <c r="AC29" s="45">
        <f>IF(Q29="","",(S29*2)+(T29*3)+U29*1)</f>
        <v>13</v>
      </c>
    </row>
    <row r="30" spans="1:29" x14ac:dyDescent="0.25">
      <c r="A30" s="29" t="s">
        <v>163</v>
      </c>
      <c r="B30" s="39" t="s">
        <v>158</v>
      </c>
      <c r="C30" s="39" t="s">
        <v>159</v>
      </c>
      <c r="D30" s="45">
        <v>4</v>
      </c>
      <c r="E30" s="45"/>
      <c r="F30" s="45"/>
      <c r="G30" s="45">
        <v>7</v>
      </c>
      <c r="H30" s="45"/>
      <c r="I30" s="45"/>
      <c r="J30" s="45"/>
      <c r="K30" s="45"/>
      <c r="L30" s="45"/>
      <c r="M30" s="45"/>
      <c r="N30" s="45">
        <f>IF(B30="","",(D30*2)+(E30*3)+F30*1)</f>
        <v>8</v>
      </c>
      <c r="O30" s="41"/>
      <c r="P30" s="29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0" t="s">
        <v>28</v>
      </c>
      <c r="B31" s="61"/>
      <c r="C31" s="62"/>
      <c r="D31" s="40">
        <f t="shared" ref="D31:N31" si="2">SUM(D21:D30)</f>
        <v>20</v>
      </c>
      <c r="E31" s="40">
        <f t="shared" si="2"/>
        <v>0</v>
      </c>
      <c r="F31" s="40">
        <f t="shared" si="2"/>
        <v>7</v>
      </c>
      <c r="G31" s="40">
        <f t="shared" si="2"/>
        <v>21</v>
      </c>
      <c r="H31" s="40">
        <f t="shared" si="2"/>
        <v>8</v>
      </c>
      <c r="I31" s="40">
        <f t="shared" si="2"/>
        <v>10</v>
      </c>
      <c r="J31" s="40">
        <f t="shared" si="2"/>
        <v>0</v>
      </c>
      <c r="K31" s="40">
        <f t="shared" si="2"/>
        <v>6</v>
      </c>
      <c r="L31" s="40">
        <f t="shared" si="2"/>
        <v>0</v>
      </c>
      <c r="M31" s="40">
        <f t="shared" si="2"/>
        <v>0</v>
      </c>
      <c r="N31" s="40">
        <f t="shared" si="2"/>
        <v>47</v>
      </c>
      <c r="O31" s="43" t="s">
        <v>29</v>
      </c>
      <c r="P31" s="60" t="s">
        <v>28</v>
      </c>
      <c r="Q31" s="61"/>
      <c r="R31" s="62"/>
      <c r="S31" s="40">
        <f t="shared" ref="S31:AC31" si="3">SUM(S21:S30)</f>
        <v>9</v>
      </c>
      <c r="T31" s="40">
        <f t="shared" si="3"/>
        <v>4</v>
      </c>
      <c r="U31" s="40">
        <f t="shared" si="3"/>
        <v>1</v>
      </c>
      <c r="V31" s="40">
        <f t="shared" si="3"/>
        <v>29</v>
      </c>
      <c r="W31" s="40">
        <f t="shared" si="3"/>
        <v>2</v>
      </c>
      <c r="X31" s="40">
        <f t="shared" si="3"/>
        <v>4</v>
      </c>
      <c r="Y31" s="40">
        <f t="shared" si="3"/>
        <v>0</v>
      </c>
      <c r="Z31" s="40">
        <f t="shared" si="3"/>
        <v>11</v>
      </c>
      <c r="AA31" s="40">
        <f t="shared" si="3"/>
        <v>0</v>
      </c>
      <c r="AB31" s="40">
        <f t="shared" si="3"/>
        <v>0</v>
      </c>
      <c r="AC31" s="40">
        <f t="shared" si="3"/>
        <v>31</v>
      </c>
    </row>
    <row r="32" spans="1:29" x14ac:dyDescent="0.25">
      <c r="A32" s="47" t="s">
        <v>30</v>
      </c>
      <c r="B32" s="48"/>
      <c r="C32" s="49" t="s">
        <v>79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256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75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7"/>
      <c r="O35" s="35" t="s">
        <v>160</v>
      </c>
      <c r="P35" s="66" t="s">
        <v>34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38">
        <v>0</v>
      </c>
      <c r="B37" s="39" t="s">
        <v>80</v>
      </c>
      <c r="C37" s="39" t="s">
        <v>81</v>
      </c>
      <c r="D37" s="45">
        <v>1</v>
      </c>
      <c r="E37" s="45">
        <v>1</v>
      </c>
      <c r="F37" s="45"/>
      <c r="G37" s="45">
        <v>6</v>
      </c>
      <c r="H37" s="45">
        <v>2</v>
      </c>
      <c r="I37" s="45">
        <v>1</v>
      </c>
      <c r="J37" s="45"/>
      <c r="K37" s="45"/>
      <c r="L37" s="45"/>
      <c r="M37" s="45"/>
      <c r="N37" s="45">
        <f>IF(B37="","",(D37*2)+(E37*3)+F37*1)</f>
        <v>5</v>
      </c>
      <c r="O37" s="41"/>
      <c r="P37" s="42">
        <v>3</v>
      </c>
      <c r="Q37" s="39" t="s">
        <v>48</v>
      </c>
      <c r="R37" s="39" t="s">
        <v>49</v>
      </c>
      <c r="S37" s="40">
        <v>2</v>
      </c>
      <c r="T37" s="40"/>
      <c r="U37" s="40"/>
      <c r="V37" s="40"/>
      <c r="W37" s="40">
        <v>1</v>
      </c>
      <c r="X37" s="40">
        <v>2</v>
      </c>
      <c r="Y37" s="40"/>
      <c r="Z37" s="40"/>
      <c r="AA37" s="40"/>
      <c r="AB37" s="40"/>
      <c r="AC37" s="40">
        <f>IF(Q37="","",(S37*2)+(T37*3)+U37*1)</f>
        <v>4</v>
      </c>
    </row>
    <row r="38" spans="1:29" x14ac:dyDescent="0.25">
      <c r="A38" s="38">
        <v>7</v>
      </c>
      <c r="B38" s="39" t="s">
        <v>82</v>
      </c>
      <c r="C38" s="39" t="s">
        <v>83</v>
      </c>
      <c r="D38" s="45">
        <v>3</v>
      </c>
      <c r="E38" s="45">
        <v>1</v>
      </c>
      <c r="F38" s="45"/>
      <c r="G38" s="45">
        <v>3</v>
      </c>
      <c r="H38" s="45">
        <v>1</v>
      </c>
      <c r="I38" s="45">
        <v>3</v>
      </c>
      <c r="J38" s="45">
        <v>1</v>
      </c>
      <c r="K38" s="45">
        <v>1</v>
      </c>
      <c r="L38" s="45"/>
      <c r="M38" s="45"/>
      <c r="N38" s="45">
        <f>IF(B38="","",(D38*2)+(E38*3)+F38*1)</f>
        <v>9</v>
      </c>
      <c r="O38" s="41"/>
      <c r="P38" s="42">
        <v>5</v>
      </c>
      <c r="Q38" s="39" t="s">
        <v>97</v>
      </c>
      <c r="R38" s="39" t="s">
        <v>40</v>
      </c>
      <c r="S38" s="40">
        <v>1</v>
      </c>
      <c r="T38" s="40"/>
      <c r="U38" s="40"/>
      <c r="V38" s="40">
        <v>7</v>
      </c>
      <c r="W38" s="40"/>
      <c r="X38" s="40">
        <v>2</v>
      </c>
      <c r="Y38" s="40"/>
      <c r="Z38" s="40">
        <v>2</v>
      </c>
      <c r="AA38" s="40"/>
      <c r="AB38" s="40"/>
      <c r="AC38" s="40">
        <f>IF(Q38="","",(S38*2)+(T38*3)+U38*1)</f>
        <v>2</v>
      </c>
    </row>
    <row r="39" spans="1:29" x14ac:dyDescent="0.25">
      <c r="A39" s="38">
        <v>9</v>
      </c>
      <c r="B39" s="39" t="s">
        <v>64</v>
      </c>
      <c r="C39" s="39" t="s">
        <v>65</v>
      </c>
      <c r="D39" s="45"/>
      <c r="E39" s="45"/>
      <c r="F39" s="45"/>
      <c r="G39" s="45">
        <v>2</v>
      </c>
      <c r="H39" s="45">
        <v>1</v>
      </c>
      <c r="I39" s="45"/>
      <c r="J39" s="45"/>
      <c r="K39" s="45"/>
      <c r="L39" s="45"/>
      <c r="M39" s="45"/>
      <c r="N39" s="45">
        <f>IF(B39="","",(D39*2)+(E39*3)+F39*1)</f>
        <v>0</v>
      </c>
      <c r="O39" s="41"/>
      <c r="P39" s="38">
        <v>7</v>
      </c>
      <c r="Q39" s="39" t="s">
        <v>54</v>
      </c>
      <c r="R39" s="39" t="s">
        <v>55</v>
      </c>
      <c r="S39" s="40"/>
      <c r="T39" s="40">
        <v>1</v>
      </c>
      <c r="U39" s="40"/>
      <c r="V39" s="40">
        <v>4</v>
      </c>
      <c r="W39" s="40">
        <v>1</v>
      </c>
      <c r="X39" s="40">
        <v>1</v>
      </c>
      <c r="Y39" s="40"/>
      <c r="Z39" s="40">
        <v>2</v>
      </c>
      <c r="AA39" s="40"/>
      <c r="AB39" s="40"/>
      <c r="AC39" s="40">
        <f>IF(Q39="","",(S39*2)+(T39*3)+U39*1)</f>
        <v>3</v>
      </c>
    </row>
    <row r="40" spans="1:29" x14ac:dyDescent="0.25">
      <c r="A40" s="38">
        <v>11</v>
      </c>
      <c r="B40" s="39" t="s">
        <v>84</v>
      </c>
      <c r="C40" s="39" t="s">
        <v>85</v>
      </c>
      <c r="D40" s="45">
        <v>5</v>
      </c>
      <c r="E40" s="45"/>
      <c r="F40" s="45"/>
      <c r="G40" s="45">
        <v>6</v>
      </c>
      <c r="H40" s="45">
        <v>3</v>
      </c>
      <c r="I40" s="45">
        <v>1</v>
      </c>
      <c r="J40" s="45"/>
      <c r="K40" s="45">
        <v>1</v>
      </c>
      <c r="L40" s="45"/>
      <c r="M40" s="45"/>
      <c r="N40" s="45">
        <f>IF(B40="","",(D40*2)+(E40*3)+F40*1)</f>
        <v>10</v>
      </c>
      <c r="O40" s="41"/>
      <c r="P40" s="42">
        <v>8</v>
      </c>
      <c r="Q40" s="39" t="s">
        <v>37</v>
      </c>
      <c r="R40" s="39" t="s">
        <v>38</v>
      </c>
      <c r="S40" s="40"/>
      <c r="T40" s="40"/>
      <c r="U40" s="40"/>
      <c r="V40" s="40">
        <v>3</v>
      </c>
      <c r="W40" s="40">
        <v>2</v>
      </c>
      <c r="X40" s="40">
        <v>2</v>
      </c>
      <c r="Y40" s="40"/>
      <c r="Z40" s="40">
        <v>1</v>
      </c>
      <c r="AA40" s="40"/>
      <c r="AB40" s="40"/>
      <c r="AC40" s="40">
        <f>IF(Q40="","",(S40*2)+(T40*3)+U40*1)</f>
        <v>0</v>
      </c>
    </row>
    <row r="41" spans="1:29" x14ac:dyDescent="0.25">
      <c r="A41" s="38"/>
      <c r="B41" s="39"/>
      <c r="C41" s="39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 t="str">
        <f>IF(B41="","",(D41*2)+(E41*3)+F41*1)</f>
        <v/>
      </c>
      <c r="O41" s="41"/>
      <c r="P41" s="38"/>
      <c r="Q41" s="39"/>
      <c r="R41" s="39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 t="str">
        <f>IF(Q41="","",(S41*2)+(T41*3)+U41*1)</f>
        <v/>
      </c>
    </row>
    <row r="42" spans="1:29" x14ac:dyDescent="0.25">
      <c r="A42" s="38">
        <v>21</v>
      </c>
      <c r="B42" s="39" t="s">
        <v>139</v>
      </c>
      <c r="C42" s="39" t="s">
        <v>42</v>
      </c>
      <c r="D42" s="45">
        <v>6</v>
      </c>
      <c r="E42" s="45"/>
      <c r="F42" s="45">
        <v>2</v>
      </c>
      <c r="G42" s="45">
        <v>14</v>
      </c>
      <c r="H42" s="45"/>
      <c r="I42" s="45">
        <v>1</v>
      </c>
      <c r="J42" s="45">
        <v>2</v>
      </c>
      <c r="K42" s="45"/>
      <c r="L42" s="45"/>
      <c r="M42" s="45"/>
      <c r="N42" s="45">
        <f>IF(B42="","",(D42*2)+(E42*3)+F42*1)</f>
        <v>14</v>
      </c>
      <c r="O42" s="41"/>
      <c r="P42" s="42"/>
      <c r="Q42" s="39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 t="str">
        <f>IF(Q42="","",(S42*2)+(T42*3)+U42*1)</f>
        <v/>
      </c>
    </row>
    <row r="43" spans="1:29" x14ac:dyDescent="0.25">
      <c r="A43" s="38">
        <v>27</v>
      </c>
      <c r="B43" s="39" t="s">
        <v>90</v>
      </c>
      <c r="C43" s="39" t="s">
        <v>91</v>
      </c>
      <c r="D43" s="45">
        <v>4</v>
      </c>
      <c r="E43" s="45"/>
      <c r="F43" s="45"/>
      <c r="G43" s="45">
        <v>5</v>
      </c>
      <c r="H43" s="45">
        <v>4</v>
      </c>
      <c r="I43" s="45">
        <v>2</v>
      </c>
      <c r="J43" s="45"/>
      <c r="K43" s="45"/>
      <c r="L43" s="45"/>
      <c r="M43" s="45"/>
      <c r="N43" s="45">
        <f>IF(B43="","",(D43*2)+(E43*3)+F43*1)</f>
        <v>8</v>
      </c>
      <c r="O43" s="41"/>
      <c r="P43" s="38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 t="str">
        <f>IF(Q43="","",(S43*2)+(T43*3)+U43*1)</f>
        <v/>
      </c>
    </row>
    <row r="44" spans="1:29" x14ac:dyDescent="0.25">
      <c r="A44" s="38">
        <v>32</v>
      </c>
      <c r="B44" s="39" t="s">
        <v>92</v>
      </c>
      <c r="C44" s="39" t="s">
        <v>93</v>
      </c>
      <c r="D44" s="45">
        <v>4</v>
      </c>
      <c r="E44" s="45"/>
      <c r="F44" s="45">
        <v>3</v>
      </c>
      <c r="G44" s="45">
        <v>4</v>
      </c>
      <c r="H44" s="45">
        <v>1</v>
      </c>
      <c r="I44" s="45"/>
      <c r="J44" s="45"/>
      <c r="K44" s="45"/>
      <c r="L44" s="45"/>
      <c r="M44" s="45"/>
      <c r="N44" s="45">
        <f>IF(B44="","",(D44*2)+(E44*3)+F44*1)</f>
        <v>11</v>
      </c>
      <c r="O44" s="41"/>
      <c r="P44" s="38">
        <v>33</v>
      </c>
      <c r="Q44" s="39" t="s">
        <v>41</v>
      </c>
      <c r="R44" s="39" t="s">
        <v>42</v>
      </c>
      <c r="S44" s="40">
        <v>2</v>
      </c>
      <c r="T44" s="40">
        <v>1</v>
      </c>
      <c r="U44" s="40"/>
      <c r="V44" s="40">
        <v>8</v>
      </c>
      <c r="W44" s="40">
        <v>1</v>
      </c>
      <c r="X44" s="40"/>
      <c r="Y44" s="40"/>
      <c r="Z44" s="40">
        <v>1</v>
      </c>
      <c r="AA44" s="40"/>
      <c r="AB44" s="40"/>
      <c r="AC44" s="40">
        <f>IF(Q44="","",(S44*2)+(T44*3)+U44*1)</f>
        <v>7</v>
      </c>
    </row>
    <row r="45" spans="1:29" x14ac:dyDescent="0.25">
      <c r="A45" s="38">
        <v>33</v>
      </c>
      <c r="B45" s="39" t="s">
        <v>94</v>
      </c>
      <c r="C45" s="39" t="s">
        <v>26</v>
      </c>
      <c r="D45" s="45"/>
      <c r="E45" s="45"/>
      <c r="F45" s="45"/>
      <c r="G45" s="45">
        <v>2</v>
      </c>
      <c r="H45" s="45"/>
      <c r="I45" s="45"/>
      <c r="J45" s="45"/>
      <c r="K45" s="45"/>
      <c r="L45" s="45"/>
      <c r="M45" s="45"/>
      <c r="N45" s="45">
        <f>IF(B45="","",(D45*2)+(E45*3)+F45*1)</f>
        <v>0</v>
      </c>
      <c r="O45" s="41"/>
      <c r="P45" s="38">
        <v>0</v>
      </c>
      <c r="Q45" s="39" t="s">
        <v>161</v>
      </c>
      <c r="R45" s="39" t="s">
        <v>26</v>
      </c>
      <c r="S45" s="40"/>
      <c r="T45" s="40"/>
      <c r="U45" s="40"/>
      <c r="V45" s="40">
        <v>3</v>
      </c>
      <c r="W45" s="40">
        <v>2</v>
      </c>
      <c r="X45" s="40">
        <v>1</v>
      </c>
      <c r="Y45" s="40"/>
      <c r="Z45" s="40">
        <v>4</v>
      </c>
      <c r="AA45" s="40"/>
      <c r="AB45" s="40"/>
      <c r="AC45" s="40">
        <f>IF(Q45="","",(S45*2)+(T45*3)+U45*1)</f>
        <v>0</v>
      </c>
    </row>
    <row r="46" spans="1:29" x14ac:dyDescent="0.25">
      <c r="A46" s="38"/>
      <c r="B46" s="39"/>
      <c r="C46" s="3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 t="str">
        <f>IF(B46="","",(D46*2)+(E46*3)+F46*1)</f>
        <v/>
      </c>
      <c r="O46" s="41"/>
      <c r="P46" s="38">
        <v>1</v>
      </c>
      <c r="Q46" s="39" t="s">
        <v>238</v>
      </c>
      <c r="R46" s="39" t="s">
        <v>239</v>
      </c>
      <c r="S46" s="40">
        <v>6</v>
      </c>
      <c r="T46" s="40"/>
      <c r="U46" s="40">
        <v>1</v>
      </c>
      <c r="V46" s="40">
        <v>4</v>
      </c>
      <c r="W46" s="40"/>
      <c r="X46" s="40">
        <v>3</v>
      </c>
      <c r="Y46" s="40">
        <v>1</v>
      </c>
      <c r="Z46" s="40">
        <v>1</v>
      </c>
      <c r="AA46" s="40"/>
      <c r="AB46" s="40"/>
      <c r="AC46" s="40">
        <f>IF(Q46="","",(S46*2)+(T46*3)+U46*1)</f>
        <v>13</v>
      </c>
    </row>
    <row r="47" spans="1:29" x14ac:dyDescent="0.25">
      <c r="A47" s="60" t="s">
        <v>28</v>
      </c>
      <c r="B47" s="61"/>
      <c r="C47" s="62"/>
      <c r="D47" s="45">
        <f t="shared" ref="D47:N47" si="4">SUM(D37:D46)</f>
        <v>23</v>
      </c>
      <c r="E47" s="45">
        <f t="shared" si="4"/>
        <v>2</v>
      </c>
      <c r="F47" s="45">
        <f t="shared" si="4"/>
        <v>5</v>
      </c>
      <c r="G47" s="45">
        <f t="shared" si="4"/>
        <v>42</v>
      </c>
      <c r="H47" s="45">
        <f t="shared" si="4"/>
        <v>12</v>
      </c>
      <c r="I47" s="45">
        <f t="shared" si="4"/>
        <v>8</v>
      </c>
      <c r="J47" s="45">
        <f t="shared" si="4"/>
        <v>3</v>
      </c>
      <c r="K47" s="45">
        <f t="shared" si="4"/>
        <v>2</v>
      </c>
      <c r="L47" s="45">
        <f t="shared" si="4"/>
        <v>0</v>
      </c>
      <c r="M47" s="45">
        <f t="shared" si="4"/>
        <v>0</v>
      </c>
      <c r="N47" s="45">
        <f t="shared" si="4"/>
        <v>57</v>
      </c>
      <c r="O47" s="43" t="s">
        <v>29</v>
      </c>
      <c r="P47" s="60" t="s">
        <v>28</v>
      </c>
      <c r="Q47" s="61"/>
      <c r="R47" s="62"/>
      <c r="S47" s="40">
        <f t="shared" ref="S47:AC47" si="5">SUM(S37:S46)</f>
        <v>11</v>
      </c>
      <c r="T47" s="40">
        <f t="shared" si="5"/>
        <v>2</v>
      </c>
      <c r="U47" s="40">
        <f t="shared" si="5"/>
        <v>1</v>
      </c>
      <c r="V47" s="40">
        <f t="shared" si="5"/>
        <v>29</v>
      </c>
      <c r="W47" s="40">
        <f t="shared" si="5"/>
        <v>7</v>
      </c>
      <c r="X47" s="40">
        <f t="shared" si="5"/>
        <v>11</v>
      </c>
      <c r="Y47" s="40">
        <f t="shared" si="5"/>
        <v>1</v>
      </c>
      <c r="Z47" s="40">
        <f t="shared" si="5"/>
        <v>11</v>
      </c>
      <c r="AA47" s="40">
        <f t="shared" si="5"/>
        <v>0</v>
      </c>
      <c r="AB47" s="40">
        <f t="shared" si="5"/>
        <v>0</v>
      </c>
      <c r="AC47" s="40">
        <f t="shared" si="5"/>
        <v>29</v>
      </c>
    </row>
    <row r="48" spans="1:29" x14ac:dyDescent="0.25">
      <c r="A48" s="47" t="s">
        <v>30</v>
      </c>
      <c r="B48" s="48"/>
      <c r="C48" s="49" t="s">
        <v>31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256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90" zoomScaleNormal="90" workbookViewId="0">
      <selection activeCell="AA15" sqref="AA15"/>
    </sheetView>
  </sheetViews>
  <sheetFormatPr defaultRowHeight="15" x14ac:dyDescent="0.25"/>
  <cols>
    <col min="1" max="1" width="3.28515625" style="44" bestFit="1" customWidth="1"/>
    <col min="2" max="2" width="12.5703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4" width="4.7109375" style="44" bestFit="1" customWidth="1"/>
    <col min="15" max="15" width="7.7109375" style="44" bestFit="1" customWidth="1"/>
    <col min="16" max="16" width="3.28515625" style="44" bestFit="1" customWidth="1"/>
    <col min="17" max="17" width="15.7109375" style="44" bestFit="1" customWidth="1"/>
    <col min="18" max="18" width="8.5703125" style="44" bestFit="1" customWidth="1"/>
    <col min="19" max="19" width="3.5703125" style="44" bestFit="1" customWidth="1"/>
    <col min="20" max="20" width="3.42578125" style="44" bestFit="1" customWidth="1"/>
    <col min="21" max="21" width="3.28515625" style="44" bestFit="1" customWidth="1"/>
    <col min="22" max="23" width="4.7109375" style="44" bestFit="1" customWidth="1"/>
    <col min="24" max="24" width="4.5703125" style="44" bestFit="1" customWidth="1"/>
    <col min="25" max="26" width="4.7109375" style="44" bestFit="1" customWidth="1"/>
    <col min="27" max="27" width="4.5703125" style="44" bestFit="1" customWidth="1"/>
    <col min="28" max="29" width="4.7109375" style="44" bestFit="1" customWidth="1"/>
    <col min="30" max="16384" width="9.140625" style="34"/>
  </cols>
  <sheetData>
    <row r="1" spans="1:29" ht="26.25" x14ac:dyDescent="0.25">
      <c r="A1" s="69" t="s">
        <v>259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78" t="s">
        <v>119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35" t="s">
        <v>1</v>
      </c>
      <c r="P3" s="84" t="s">
        <v>63</v>
      </c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1:29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16</v>
      </c>
      <c r="O4" s="37" t="s">
        <v>17</v>
      </c>
      <c r="P4" s="36" t="s">
        <v>2</v>
      </c>
      <c r="Q4" s="36" t="s">
        <v>3</v>
      </c>
      <c r="R4" s="36" t="s">
        <v>4</v>
      </c>
      <c r="S4" s="36" t="s">
        <v>5</v>
      </c>
      <c r="T4" s="36" t="s">
        <v>6</v>
      </c>
      <c r="U4" s="36" t="s">
        <v>7</v>
      </c>
      <c r="V4" s="36" t="s">
        <v>8</v>
      </c>
      <c r="W4" s="36" t="s">
        <v>9</v>
      </c>
      <c r="X4" s="36" t="s">
        <v>10</v>
      </c>
      <c r="Y4" s="36" t="s">
        <v>11</v>
      </c>
      <c r="Z4" s="36" t="s">
        <v>12</v>
      </c>
      <c r="AA4" s="36" t="s">
        <v>13</v>
      </c>
      <c r="AB4" s="36" t="s">
        <v>14</v>
      </c>
      <c r="AC4" s="36" t="s">
        <v>16</v>
      </c>
    </row>
    <row r="5" spans="1:29" x14ac:dyDescent="0.25">
      <c r="A5" s="42">
        <v>0</v>
      </c>
      <c r="B5" s="39" t="s">
        <v>120</v>
      </c>
      <c r="C5" s="39" t="s">
        <v>121</v>
      </c>
      <c r="D5" s="40"/>
      <c r="E5" s="40">
        <v>1</v>
      </c>
      <c r="F5" s="40"/>
      <c r="G5" s="40">
        <v>1</v>
      </c>
      <c r="H5" s="40"/>
      <c r="I5" s="40"/>
      <c r="J5" s="40"/>
      <c r="K5" s="40">
        <v>2</v>
      </c>
      <c r="L5" s="40"/>
      <c r="M5" s="40"/>
      <c r="N5" s="40">
        <f>IF(B5="","",(D5*2)+(E5*3)+F5*1)</f>
        <v>3</v>
      </c>
      <c r="O5" s="41"/>
      <c r="P5" s="42">
        <v>4</v>
      </c>
      <c r="Q5" s="39" t="s">
        <v>66</v>
      </c>
      <c r="R5" s="39" t="s">
        <v>67</v>
      </c>
      <c r="S5" s="45">
        <v>2</v>
      </c>
      <c r="T5" s="45"/>
      <c r="U5" s="40"/>
      <c r="V5" s="45">
        <v>4</v>
      </c>
      <c r="W5" s="45">
        <v>5</v>
      </c>
      <c r="X5" s="45">
        <v>1</v>
      </c>
      <c r="Y5" s="45">
        <v>1</v>
      </c>
      <c r="Z5" s="45">
        <v>2</v>
      </c>
      <c r="AA5" s="45"/>
      <c r="AB5" s="45"/>
      <c r="AC5" s="45">
        <f>IF(Q5="","",(S5*2)+(T5*3)+U5*1)</f>
        <v>4</v>
      </c>
    </row>
    <row r="6" spans="1:29" x14ac:dyDescent="0.25">
      <c r="A6" s="42">
        <v>3</v>
      </c>
      <c r="B6" s="39" t="s">
        <v>122</v>
      </c>
      <c r="C6" s="39" t="s">
        <v>27</v>
      </c>
      <c r="D6" s="40">
        <v>1</v>
      </c>
      <c r="E6" s="40"/>
      <c r="F6" s="40"/>
      <c r="G6" s="40">
        <v>2</v>
      </c>
      <c r="H6" s="40">
        <v>2</v>
      </c>
      <c r="I6" s="40">
        <v>3</v>
      </c>
      <c r="J6" s="40"/>
      <c r="K6" s="40">
        <v>3</v>
      </c>
      <c r="L6" s="40"/>
      <c r="M6" s="40"/>
      <c r="N6" s="40">
        <f>IF(B6="","",(D6*2)+(E6*3)+F6*1)</f>
        <v>2</v>
      </c>
      <c r="O6" s="41"/>
      <c r="P6" s="42">
        <v>5</v>
      </c>
      <c r="Q6" s="39" t="s">
        <v>68</v>
      </c>
      <c r="R6" s="39" t="s">
        <v>69</v>
      </c>
      <c r="S6" s="45">
        <v>3</v>
      </c>
      <c r="T6" s="45">
        <v>1</v>
      </c>
      <c r="U6" s="45"/>
      <c r="V6" s="45">
        <v>2</v>
      </c>
      <c r="W6" s="45">
        <v>2</v>
      </c>
      <c r="X6" s="45">
        <v>1</v>
      </c>
      <c r="Y6" s="45"/>
      <c r="Z6" s="45">
        <v>2</v>
      </c>
      <c r="AA6" s="45"/>
      <c r="AB6" s="45"/>
      <c r="AC6" s="45">
        <f>IF(Q6="","",(S6*2)+(T6*3)+U6*1)</f>
        <v>9</v>
      </c>
    </row>
    <row r="7" spans="1:29" x14ac:dyDescent="0.25">
      <c r="A7" s="42">
        <v>4</v>
      </c>
      <c r="B7" s="39" t="s">
        <v>176</v>
      </c>
      <c r="C7" s="39" t="s">
        <v>177</v>
      </c>
      <c r="D7" s="40"/>
      <c r="E7" s="40"/>
      <c r="F7" s="40"/>
      <c r="G7" s="40">
        <v>1</v>
      </c>
      <c r="H7" s="40"/>
      <c r="I7" s="40"/>
      <c r="J7" s="40"/>
      <c r="K7" s="40">
        <v>2</v>
      </c>
      <c r="L7" s="40"/>
      <c r="M7" s="40"/>
      <c r="N7" s="40">
        <f>IF(B7="","",(D7*2)+(E7*3)+F7*1)</f>
        <v>0</v>
      </c>
      <c r="O7" s="41"/>
      <c r="P7" s="42">
        <v>6</v>
      </c>
      <c r="Q7" s="39" t="s">
        <v>70</v>
      </c>
      <c r="R7" s="39" t="s">
        <v>71</v>
      </c>
      <c r="S7" s="45"/>
      <c r="T7" s="45"/>
      <c r="U7" s="45"/>
      <c r="V7" s="45">
        <v>3</v>
      </c>
      <c r="W7" s="45">
        <v>1</v>
      </c>
      <c r="X7" s="45"/>
      <c r="Y7" s="45"/>
      <c r="Z7" s="45"/>
      <c r="AA7" s="45"/>
      <c r="AB7" s="45"/>
      <c r="AC7" s="45">
        <f>IF(Q7="","",(S7*2)+(T7*3)+U7*1)</f>
        <v>0</v>
      </c>
    </row>
    <row r="8" spans="1:29" x14ac:dyDescent="0.25">
      <c r="A8" s="42">
        <v>7</v>
      </c>
      <c r="B8" s="39" t="s">
        <v>123</v>
      </c>
      <c r="C8" s="39" t="s">
        <v>124</v>
      </c>
      <c r="D8" s="40">
        <v>3</v>
      </c>
      <c r="E8" s="40"/>
      <c r="F8" s="40">
        <v>3</v>
      </c>
      <c r="G8" s="40">
        <v>7</v>
      </c>
      <c r="H8" s="40">
        <v>1</v>
      </c>
      <c r="I8" s="40">
        <v>2</v>
      </c>
      <c r="J8" s="40"/>
      <c r="K8" s="40">
        <v>4</v>
      </c>
      <c r="L8" s="40"/>
      <c r="M8" s="40"/>
      <c r="N8" s="40">
        <f>IF(B8="","",(D8*2)+(E8*3)+F8*1)</f>
        <v>9</v>
      </c>
      <c r="O8" s="41"/>
      <c r="P8" s="38"/>
      <c r="Q8" s="39"/>
      <c r="R8" s="39"/>
      <c r="S8" s="45"/>
      <c r="T8" s="45"/>
      <c r="U8" s="45"/>
      <c r="V8" s="45"/>
      <c r="W8" s="45"/>
      <c r="X8" s="45"/>
      <c r="Y8" s="45"/>
      <c r="Z8" s="45"/>
      <c r="AA8" s="45"/>
      <c r="AB8" s="45"/>
      <c r="AC8" s="45" t="str">
        <f>IF(Q8="","",(S8*2)+(T8*3)+U8*1)</f>
        <v/>
      </c>
    </row>
    <row r="9" spans="1:29" x14ac:dyDescent="0.25">
      <c r="A9" s="42"/>
      <c r="B9" s="39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 t="str">
        <f>IF(B9="","",(D9*2)+(E9*3)+F9*1)</f>
        <v/>
      </c>
      <c r="O9" s="41"/>
      <c r="P9" s="38">
        <v>13</v>
      </c>
      <c r="Q9" s="39" t="s">
        <v>74</v>
      </c>
      <c r="R9" s="39" t="s">
        <v>75</v>
      </c>
      <c r="S9" s="45">
        <v>3</v>
      </c>
      <c r="T9" s="45"/>
      <c r="U9" s="45"/>
      <c r="V9" s="45">
        <v>3</v>
      </c>
      <c r="W9" s="45">
        <v>1</v>
      </c>
      <c r="X9" s="45"/>
      <c r="Y9" s="45"/>
      <c r="Z9" s="45">
        <v>1</v>
      </c>
      <c r="AA9" s="45"/>
      <c r="AB9" s="45">
        <v>1</v>
      </c>
      <c r="AC9" s="45">
        <f>IF(Q9="","",(S9*2)+(T9*3)+U9*1)</f>
        <v>6</v>
      </c>
    </row>
    <row r="10" spans="1:29" x14ac:dyDescent="0.25">
      <c r="A10" s="42">
        <v>11</v>
      </c>
      <c r="B10" s="39" t="s">
        <v>250</v>
      </c>
      <c r="C10" s="39" t="s">
        <v>36</v>
      </c>
      <c r="D10" s="40">
        <v>1</v>
      </c>
      <c r="E10" s="40"/>
      <c r="F10" s="40"/>
      <c r="G10" s="40">
        <v>2</v>
      </c>
      <c r="H10" s="40"/>
      <c r="I10" s="40">
        <v>1</v>
      </c>
      <c r="J10" s="40"/>
      <c r="K10" s="40"/>
      <c r="L10" s="40"/>
      <c r="M10" s="40"/>
      <c r="N10" s="40">
        <f>IF(B10="","",(D10*2)+(E10*3)+F10*1)</f>
        <v>2</v>
      </c>
      <c r="O10" s="41"/>
      <c r="P10" s="38">
        <v>18</v>
      </c>
      <c r="Q10" s="39" t="s">
        <v>76</v>
      </c>
      <c r="R10" s="39" t="s">
        <v>47</v>
      </c>
      <c r="S10" s="45"/>
      <c r="T10" s="45"/>
      <c r="U10" s="45"/>
      <c r="V10" s="45"/>
      <c r="W10" s="45"/>
      <c r="X10" s="45">
        <v>1</v>
      </c>
      <c r="Y10" s="45"/>
      <c r="Z10" s="45">
        <v>2</v>
      </c>
      <c r="AA10" s="45"/>
      <c r="AB10" s="45"/>
      <c r="AC10" s="45">
        <f>IF(Q10="","",(S10*2)+(T10*3)+U10*1)</f>
        <v>0</v>
      </c>
    </row>
    <row r="11" spans="1:29" x14ac:dyDescent="0.25">
      <c r="A11" s="38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 t="str">
        <f>IF(B11="","",(D11*2)+(E11*3)+F11*1)</f>
        <v/>
      </c>
      <c r="O11" s="41"/>
      <c r="P11" s="38">
        <v>21</v>
      </c>
      <c r="Q11" s="39" t="s">
        <v>112</v>
      </c>
      <c r="R11" s="39" t="s">
        <v>40</v>
      </c>
      <c r="S11" s="45">
        <v>1</v>
      </c>
      <c r="T11" s="45"/>
      <c r="U11" s="45"/>
      <c r="V11" s="45">
        <v>2</v>
      </c>
      <c r="W11" s="45">
        <v>2</v>
      </c>
      <c r="X11" s="45"/>
      <c r="Y11" s="45"/>
      <c r="Z11" s="45">
        <v>4</v>
      </c>
      <c r="AA11" s="45"/>
      <c r="AB11" s="45"/>
      <c r="AC11" s="45">
        <f>IF(Q11="","",(S11*2)+(T11*3)+U11*1)</f>
        <v>2</v>
      </c>
    </row>
    <row r="12" spans="1:29" x14ac:dyDescent="0.25">
      <c r="A12" s="42">
        <v>24</v>
      </c>
      <c r="B12" s="39" t="s">
        <v>131</v>
      </c>
      <c r="C12" s="39" t="s">
        <v>132</v>
      </c>
      <c r="D12" s="40">
        <v>4</v>
      </c>
      <c r="E12" s="40"/>
      <c r="F12" s="40">
        <v>2</v>
      </c>
      <c r="G12" s="40">
        <v>15</v>
      </c>
      <c r="H12" s="40">
        <v>2</v>
      </c>
      <c r="I12" s="40">
        <v>5</v>
      </c>
      <c r="J12" s="40">
        <v>3</v>
      </c>
      <c r="K12" s="40"/>
      <c r="L12" s="40"/>
      <c r="M12" s="40"/>
      <c r="N12" s="40">
        <f>IF(B12="","",(D12*2)+(E12*3)+F12*1)</f>
        <v>10</v>
      </c>
      <c r="O12" s="41"/>
      <c r="P12" s="42">
        <v>40</v>
      </c>
      <c r="Q12" s="39" t="s">
        <v>260</v>
      </c>
      <c r="R12" s="39" t="s">
        <v>261</v>
      </c>
      <c r="S12" s="45">
        <v>2</v>
      </c>
      <c r="T12" s="45"/>
      <c r="U12" s="45"/>
      <c r="V12" s="45">
        <v>7</v>
      </c>
      <c r="W12" s="45"/>
      <c r="X12" s="45">
        <v>2</v>
      </c>
      <c r="Y12" s="45"/>
      <c r="Z12" s="45"/>
      <c r="AA12" s="45"/>
      <c r="AB12" s="45"/>
      <c r="AC12" s="45">
        <f>IF(Q12="","",(S12*2)+(T12*3)+U12*1)</f>
        <v>4</v>
      </c>
    </row>
    <row r="13" spans="1:29" x14ac:dyDescent="0.25">
      <c r="A13" s="38">
        <v>52</v>
      </c>
      <c r="B13" s="39" t="s">
        <v>133</v>
      </c>
      <c r="C13" s="39" t="s">
        <v>134</v>
      </c>
      <c r="D13" s="45">
        <v>2</v>
      </c>
      <c r="E13" s="45"/>
      <c r="F13" s="45"/>
      <c r="G13" s="45"/>
      <c r="H13" s="45">
        <v>2</v>
      </c>
      <c r="I13" s="45">
        <v>3</v>
      </c>
      <c r="J13" s="45">
        <v>1</v>
      </c>
      <c r="K13" s="45">
        <v>2</v>
      </c>
      <c r="L13" s="45"/>
      <c r="M13" s="45"/>
      <c r="N13" s="45">
        <f>IF(B13="","",(D13*2)+(E13*3)+F13*1)</f>
        <v>4</v>
      </c>
      <c r="O13" s="41"/>
      <c r="P13" s="38">
        <v>99</v>
      </c>
      <c r="Q13" s="39" t="s">
        <v>102</v>
      </c>
      <c r="R13" s="39" t="s">
        <v>103</v>
      </c>
      <c r="S13" s="45">
        <v>1</v>
      </c>
      <c r="T13" s="45"/>
      <c r="U13" s="45"/>
      <c r="V13" s="45"/>
      <c r="W13" s="45">
        <v>1</v>
      </c>
      <c r="X13" s="45"/>
      <c r="Y13" s="45"/>
      <c r="Z13" s="45">
        <v>2</v>
      </c>
      <c r="AA13" s="45"/>
      <c r="AB13" s="45"/>
      <c r="AC13" s="45">
        <f>IF(Q13="","",(S13*2)+(T13*3)+U13*1)</f>
        <v>2</v>
      </c>
    </row>
    <row r="14" spans="1:29" x14ac:dyDescent="0.25">
      <c r="A14" s="29" t="s">
        <v>163</v>
      </c>
      <c r="B14" s="39" t="s">
        <v>158</v>
      </c>
      <c r="C14" s="39" t="s">
        <v>159</v>
      </c>
      <c r="D14" s="45"/>
      <c r="E14" s="45"/>
      <c r="F14" s="45"/>
      <c r="G14" s="45">
        <v>3</v>
      </c>
      <c r="H14" s="45"/>
      <c r="I14" s="45"/>
      <c r="J14" s="45"/>
      <c r="K14" s="45"/>
      <c r="L14" s="45"/>
      <c r="M14" s="45"/>
      <c r="N14" s="45">
        <f>IF(B14="","",(D14*2)+(E14*3)+F14*1)</f>
        <v>0</v>
      </c>
      <c r="O14" s="41"/>
      <c r="P14" s="38">
        <v>1</v>
      </c>
      <c r="Q14" s="39" t="s">
        <v>262</v>
      </c>
      <c r="R14" s="39" t="s">
        <v>26</v>
      </c>
      <c r="S14" s="45"/>
      <c r="T14" s="45">
        <v>2</v>
      </c>
      <c r="U14" s="45">
        <v>1</v>
      </c>
      <c r="V14" s="45"/>
      <c r="W14" s="45">
        <v>1</v>
      </c>
      <c r="X14" s="45">
        <v>1</v>
      </c>
      <c r="Y14" s="45"/>
      <c r="Z14" s="45">
        <v>1</v>
      </c>
      <c r="AA14" s="45"/>
      <c r="AB14" s="45"/>
      <c r="AC14" s="45">
        <f>IF(Q14="","",(S14*2)+(T14*3)+U14*1)</f>
        <v>7</v>
      </c>
    </row>
    <row r="15" spans="1:29" x14ac:dyDescent="0.25">
      <c r="A15" s="60" t="s">
        <v>28</v>
      </c>
      <c r="B15" s="61"/>
      <c r="C15" s="62"/>
      <c r="D15" s="45">
        <f t="shared" ref="D15:N15" si="0">SUM(D5:D14)</f>
        <v>11</v>
      </c>
      <c r="E15" s="45">
        <f t="shared" si="0"/>
        <v>1</v>
      </c>
      <c r="F15" s="45">
        <f t="shared" si="0"/>
        <v>5</v>
      </c>
      <c r="G15" s="45">
        <f t="shared" si="0"/>
        <v>31</v>
      </c>
      <c r="H15" s="45">
        <f t="shared" si="0"/>
        <v>7</v>
      </c>
      <c r="I15" s="45">
        <f t="shared" si="0"/>
        <v>14</v>
      </c>
      <c r="J15" s="45">
        <f t="shared" si="0"/>
        <v>4</v>
      </c>
      <c r="K15" s="45">
        <f t="shared" si="0"/>
        <v>13</v>
      </c>
      <c r="L15" s="45">
        <f t="shared" si="0"/>
        <v>0</v>
      </c>
      <c r="M15" s="45">
        <f t="shared" si="0"/>
        <v>0</v>
      </c>
      <c r="N15" s="45">
        <f t="shared" si="0"/>
        <v>30</v>
      </c>
      <c r="O15" s="43" t="s">
        <v>29</v>
      </c>
      <c r="P15" s="60" t="s">
        <v>28</v>
      </c>
      <c r="Q15" s="61"/>
      <c r="R15" s="62"/>
      <c r="S15" s="45">
        <f t="shared" ref="S15:AC15" si="1">SUM(S5:S14)</f>
        <v>12</v>
      </c>
      <c r="T15" s="45">
        <f t="shared" si="1"/>
        <v>3</v>
      </c>
      <c r="U15" s="45">
        <f t="shared" si="1"/>
        <v>1</v>
      </c>
      <c r="V15" s="45">
        <f t="shared" si="1"/>
        <v>21</v>
      </c>
      <c r="W15" s="45">
        <f t="shared" si="1"/>
        <v>13</v>
      </c>
      <c r="X15" s="45">
        <f t="shared" si="1"/>
        <v>6</v>
      </c>
      <c r="Y15" s="45">
        <f t="shared" si="1"/>
        <v>1</v>
      </c>
      <c r="Z15" s="45">
        <f t="shared" si="1"/>
        <v>14</v>
      </c>
      <c r="AA15" s="45">
        <f t="shared" si="1"/>
        <v>0</v>
      </c>
      <c r="AB15" s="45">
        <f t="shared" si="1"/>
        <v>1</v>
      </c>
      <c r="AC15" s="45">
        <f t="shared" si="1"/>
        <v>34</v>
      </c>
    </row>
    <row r="16" spans="1:29" x14ac:dyDescent="0.25">
      <c r="A16" s="47" t="s">
        <v>30</v>
      </c>
      <c r="B16" s="48"/>
      <c r="C16" s="49" t="s">
        <v>62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</row>
    <row r="17" spans="1:29" x14ac:dyDescent="0.25">
      <c r="A17" s="47" t="s">
        <v>32</v>
      </c>
      <c r="B17" s="48"/>
      <c r="C17" s="49" t="s">
        <v>263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  <row r="19" spans="1:29" x14ac:dyDescent="0.25">
      <c r="A19" s="75" t="s">
        <v>62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35" t="s">
        <v>33</v>
      </c>
      <c r="P19" s="81" t="s">
        <v>0</v>
      </c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</row>
    <row r="20" spans="1:29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16</v>
      </c>
      <c r="O20" s="37" t="s">
        <v>17</v>
      </c>
      <c r="P20" s="36" t="s">
        <v>2</v>
      </c>
      <c r="Q20" s="36" t="s">
        <v>3</v>
      </c>
      <c r="R20" s="36" t="s">
        <v>4</v>
      </c>
      <c r="S20" s="36" t="s">
        <v>5</v>
      </c>
      <c r="T20" s="36" t="s">
        <v>6</v>
      </c>
      <c r="U20" s="36" t="s">
        <v>7</v>
      </c>
      <c r="V20" s="36" t="s">
        <v>8</v>
      </c>
      <c r="W20" s="36" t="s">
        <v>9</v>
      </c>
      <c r="X20" s="36" t="s">
        <v>10</v>
      </c>
      <c r="Y20" s="36" t="s">
        <v>11</v>
      </c>
      <c r="Z20" s="36" t="s">
        <v>12</v>
      </c>
      <c r="AA20" s="36" t="s">
        <v>13</v>
      </c>
      <c r="AB20" s="36" t="s">
        <v>14</v>
      </c>
      <c r="AC20" s="36" t="s">
        <v>16</v>
      </c>
    </row>
    <row r="21" spans="1:29" x14ac:dyDescent="0.25">
      <c r="A21" s="38">
        <v>0</v>
      </c>
      <c r="B21" s="39" t="s">
        <v>80</v>
      </c>
      <c r="C21" s="39" t="s">
        <v>81</v>
      </c>
      <c r="D21" s="45">
        <v>1</v>
      </c>
      <c r="E21" s="45"/>
      <c r="F21" s="45"/>
      <c r="G21" s="45">
        <v>1</v>
      </c>
      <c r="H21" s="45">
        <v>3</v>
      </c>
      <c r="I21" s="45">
        <v>4</v>
      </c>
      <c r="J21" s="45"/>
      <c r="K21" s="45"/>
      <c r="L21" s="45"/>
      <c r="M21" s="45"/>
      <c r="N21" s="45">
        <f>IF(B21="","",(D21*2)+(E21*3)+F21*1)</f>
        <v>2</v>
      </c>
      <c r="O21" s="41"/>
      <c r="P21" s="38">
        <v>7</v>
      </c>
      <c r="Q21" s="39" t="s">
        <v>24</v>
      </c>
      <c r="R21" s="39" t="s">
        <v>25</v>
      </c>
      <c r="S21" s="45">
        <v>1</v>
      </c>
      <c r="T21" s="45"/>
      <c r="U21" s="45"/>
      <c r="V21" s="45">
        <v>3</v>
      </c>
      <c r="W21" s="45">
        <v>2</v>
      </c>
      <c r="X21" s="45">
        <v>1</v>
      </c>
      <c r="Y21" s="45"/>
      <c r="Z21" s="45">
        <v>3</v>
      </c>
      <c r="AA21" s="45"/>
      <c r="AB21" s="45"/>
      <c r="AC21" s="45">
        <f>IF(Q21="","",(S21*2)+(T21*3)+U21*1)</f>
        <v>2</v>
      </c>
    </row>
    <row r="22" spans="1:29" x14ac:dyDescent="0.25">
      <c r="A22" s="38">
        <v>7</v>
      </c>
      <c r="B22" s="39" t="s">
        <v>82</v>
      </c>
      <c r="C22" s="39" t="s">
        <v>83</v>
      </c>
      <c r="D22" s="45">
        <v>3</v>
      </c>
      <c r="E22" s="45">
        <v>2</v>
      </c>
      <c r="F22" s="45"/>
      <c r="G22" s="45">
        <v>4</v>
      </c>
      <c r="H22" s="45">
        <v>3</v>
      </c>
      <c r="I22" s="45">
        <v>6</v>
      </c>
      <c r="J22" s="45"/>
      <c r="K22" s="45">
        <v>1</v>
      </c>
      <c r="L22" s="45"/>
      <c r="M22" s="45"/>
      <c r="N22" s="45">
        <f>IF(B22="","",(D22*2)+(E22*3)+F22*1)</f>
        <v>12</v>
      </c>
      <c r="O22" s="41"/>
      <c r="P22" s="38">
        <v>8</v>
      </c>
      <c r="Q22" s="39" t="s">
        <v>95</v>
      </c>
      <c r="R22" s="39" t="s">
        <v>96</v>
      </c>
      <c r="S22" s="45"/>
      <c r="T22" s="45">
        <v>2</v>
      </c>
      <c r="U22" s="45"/>
      <c r="V22" s="45">
        <v>2</v>
      </c>
      <c r="W22" s="45"/>
      <c r="X22" s="45"/>
      <c r="Y22" s="45"/>
      <c r="Z22" s="45"/>
      <c r="AA22" s="45"/>
      <c r="AB22" s="45"/>
      <c r="AC22" s="45">
        <f>IF(Q22="","",(S22*2)+(T22*3)+U22*1)</f>
        <v>6</v>
      </c>
    </row>
    <row r="23" spans="1:29" x14ac:dyDescent="0.25">
      <c r="A23" s="38">
        <v>9</v>
      </c>
      <c r="B23" s="39" t="s">
        <v>64</v>
      </c>
      <c r="C23" s="39" t="s">
        <v>65</v>
      </c>
      <c r="D23" s="45">
        <v>1</v>
      </c>
      <c r="E23" s="45"/>
      <c r="F23" s="45">
        <v>1</v>
      </c>
      <c r="G23" s="45">
        <v>1</v>
      </c>
      <c r="H23" s="45">
        <v>3</v>
      </c>
      <c r="I23" s="45"/>
      <c r="J23" s="45">
        <v>1</v>
      </c>
      <c r="K23" s="45">
        <v>1</v>
      </c>
      <c r="L23" s="45"/>
      <c r="M23" s="45"/>
      <c r="N23" s="45">
        <f>IF(B23="","",(D23*2)+(E23*3)+F23*1)</f>
        <v>3</v>
      </c>
      <c r="O23" s="41"/>
      <c r="P23" s="38">
        <v>9</v>
      </c>
      <c r="Q23" s="39" t="s">
        <v>18</v>
      </c>
      <c r="R23" s="39" t="s">
        <v>19</v>
      </c>
      <c r="S23" s="45">
        <v>1</v>
      </c>
      <c r="T23" s="45"/>
      <c r="U23" s="45"/>
      <c r="V23" s="45">
        <v>1</v>
      </c>
      <c r="W23" s="45"/>
      <c r="X23" s="45">
        <v>3</v>
      </c>
      <c r="Y23" s="45"/>
      <c r="Z23" s="45"/>
      <c r="AA23" s="45"/>
      <c r="AB23" s="45"/>
      <c r="AC23" s="45">
        <f>IF(Q23="","",(S23*2)+(T23*3)+U23*1)</f>
        <v>2</v>
      </c>
    </row>
    <row r="24" spans="1:29" x14ac:dyDescent="0.25">
      <c r="A24" s="38">
        <v>11</v>
      </c>
      <c r="B24" s="39" t="s">
        <v>84</v>
      </c>
      <c r="C24" s="39" t="s">
        <v>85</v>
      </c>
      <c r="D24" s="45">
        <v>3</v>
      </c>
      <c r="E24" s="45"/>
      <c r="F24" s="45"/>
      <c r="G24" s="45">
        <v>8</v>
      </c>
      <c r="H24" s="45"/>
      <c r="I24" s="45">
        <v>1</v>
      </c>
      <c r="J24" s="45"/>
      <c r="K24" s="45">
        <v>1</v>
      </c>
      <c r="L24" s="45"/>
      <c r="M24" s="45"/>
      <c r="N24" s="45">
        <f>IF(B24="","",(D24*2)+(E24*3)+F24*1)</f>
        <v>6</v>
      </c>
      <c r="O24" s="41"/>
      <c r="P24" s="42">
        <v>10</v>
      </c>
      <c r="Q24" s="39" t="s">
        <v>20</v>
      </c>
      <c r="R24" s="39" t="s">
        <v>21</v>
      </c>
      <c r="S24" s="45">
        <v>1</v>
      </c>
      <c r="T24" s="45"/>
      <c r="U24" s="45"/>
      <c r="V24" s="45">
        <v>4</v>
      </c>
      <c r="W24" s="45"/>
      <c r="X24" s="45"/>
      <c r="Y24" s="45"/>
      <c r="Z24" s="45">
        <v>1</v>
      </c>
      <c r="AA24" s="45"/>
      <c r="AB24" s="45"/>
      <c r="AC24" s="45">
        <f>IF(Q24="","",(S24*2)+(T24*3)+U24*1)</f>
        <v>2</v>
      </c>
    </row>
    <row r="25" spans="1:29" x14ac:dyDescent="0.25">
      <c r="A25" s="38">
        <v>14</v>
      </c>
      <c r="B25" s="39" t="s">
        <v>88</v>
      </c>
      <c r="C25" s="39" t="s">
        <v>89</v>
      </c>
      <c r="D25" s="45">
        <v>1</v>
      </c>
      <c r="E25" s="45"/>
      <c r="F25" s="45"/>
      <c r="G25" s="45">
        <v>1</v>
      </c>
      <c r="H25" s="45"/>
      <c r="I25" s="45">
        <v>2</v>
      </c>
      <c r="J25" s="45"/>
      <c r="K25" s="45"/>
      <c r="L25" s="45"/>
      <c r="M25" s="45"/>
      <c r="N25" s="45">
        <f>IF(B25="","",(D25*2)+(E25*3)+F25*1)</f>
        <v>2</v>
      </c>
      <c r="O25" s="41"/>
      <c r="P25" s="38"/>
      <c r="Q25" s="39"/>
      <c r="R25" s="39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 t="str">
        <f>IF(Q25="","",(S25*2)+(T25*3)+U25*1)</f>
        <v/>
      </c>
    </row>
    <row r="26" spans="1:29" x14ac:dyDescent="0.25">
      <c r="A26" s="38">
        <v>21</v>
      </c>
      <c r="B26" s="39" t="s">
        <v>139</v>
      </c>
      <c r="C26" s="39" t="s">
        <v>42</v>
      </c>
      <c r="D26" s="45">
        <v>4</v>
      </c>
      <c r="E26" s="45"/>
      <c r="F26" s="45">
        <v>3</v>
      </c>
      <c r="G26" s="45">
        <v>16</v>
      </c>
      <c r="H26" s="45"/>
      <c r="I26" s="45">
        <v>2</v>
      </c>
      <c r="J26" s="45">
        <v>2</v>
      </c>
      <c r="K26" s="45">
        <v>2</v>
      </c>
      <c r="L26" s="45"/>
      <c r="M26" s="45"/>
      <c r="N26" s="45">
        <f>IF(B26="","",(D26*2)+(E26*3)+F26*1)</f>
        <v>11</v>
      </c>
      <c r="O26" s="41"/>
      <c r="P26" s="38">
        <v>14</v>
      </c>
      <c r="Q26" s="39" t="s">
        <v>57</v>
      </c>
      <c r="R26" s="39" t="s">
        <v>58</v>
      </c>
      <c r="S26" s="45">
        <v>2</v>
      </c>
      <c r="T26" s="45"/>
      <c r="U26" s="45">
        <v>2</v>
      </c>
      <c r="V26" s="45">
        <v>6</v>
      </c>
      <c r="W26" s="45"/>
      <c r="X26" s="45">
        <v>1</v>
      </c>
      <c r="Y26" s="45"/>
      <c r="Z26" s="45">
        <v>2</v>
      </c>
      <c r="AA26" s="45"/>
      <c r="AB26" s="45"/>
      <c r="AC26" s="45">
        <f>IF(Q26="","",(S26*2)+(T26*3)+U26*1)</f>
        <v>6</v>
      </c>
    </row>
    <row r="27" spans="1:29" x14ac:dyDescent="0.25">
      <c r="A27" s="38">
        <v>27</v>
      </c>
      <c r="B27" s="39" t="s">
        <v>90</v>
      </c>
      <c r="C27" s="39" t="s">
        <v>91</v>
      </c>
      <c r="D27" s="45">
        <v>6</v>
      </c>
      <c r="E27" s="45">
        <v>2</v>
      </c>
      <c r="F27" s="45"/>
      <c r="G27" s="45">
        <v>3</v>
      </c>
      <c r="H27" s="45">
        <v>1</v>
      </c>
      <c r="I27" s="45"/>
      <c r="J27" s="45"/>
      <c r="K27" s="45"/>
      <c r="L27" s="45"/>
      <c r="M27" s="45"/>
      <c r="N27" s="45">
        <f>IF(B27="","",(D27*2)+(E27*3)+F27*1)</f>
        <v>18</v>
      </c>
      <c r="O27" s="41"/>
      <c r="P27" s="38">
        <v>15</v>
      </c>
      <c r="Q27" s="39" t="s">
        <v>22</v>
      </c>
      <c r="R27" s="39" t="s">
        <v>23</v>
      </c>
      <c r="S27" s="45">
        <v>1</v>
      </c>
      <c r="T27" s="45"/>
      <c r="U27" s="45"/>
      <c r="V27" s="45">
        <v>1</v>
      </c>
      <c r="W27" s="45"/>
      <c r="X27" s="45">
        <v>1</v>
      </c>
      <c r="Y27" s="45"/>
      <c r="Z27" s="45"/>
      <c r="AA27" s="45"/>
      <c r="AB27" s="45"/>
      <c r="AC27" s="45">
        <f>IF(Q27="","",(S27*2)+(T27*3)+U27*1)</f>
        <v>2</v>
      </c>
    </row>
    <row r="28" spans="1:29" x14ac:dyDescent="0.25">
      <c r="A28" s="38">
        <v>32</v>
      </c>
      <c r="B28" s="39" t="s">
        <v>92</v>
      </c>
      <c r="C28" s="39" t="s">
        <v>93</v>
      </c>
      <c r="D28" s="45"/>
      <c r="E28" s="45"/>
      <c r="F28" s="45">
        <v>4</v>
      </c>
      <c r="G28" s="45">
        <v>4</v>
      </c>
      <c r="H28" s="45">
        <v>2</v>
      </c>
      <c r="I28" s="45">
        <v>4</v>
      </c>
      <c r="J28" s="45"/>
      <c r="K28" s="45">
        <v>1</v>
      </c>
      <c r="L28" s="45"/>
      <c r="M28" s="45"/>
      <c r="N28" s="45">
        <f>IF(B28="","",(D28*2)+(E28*3)+F28*1)</f>
        <v>4</v>
      </c>
      <c r="O28" s="41"/>
      <c r="P28" s="38">
        <v>18</v>
      </c>
      <c r="Q28" s="39" t="s">
        <v>24</v>
      </c>
      <c r="R28" s="39" t="s">
        <v>61</v>
      </c>
      <c r="S28" s="45"/>
      <c r="T28" s="45"/>
      <c r="U28" s="45"/>
      <c r="V28" s="45">
        <v>2</v>
      </c>
      <c r="W28" s="45"/>
      <c r="X28" s="45"/>
      <c r="Y28" s="45"/>
      <c r="Z28" s="45">
        <v>1</v>
      </c>
      <c r="AA28" s="45"/>
      <c r="AB28" s="45"/>
      <c r="AC28" s="45">
        <f>IF(Q28="","",(S28*2)+(T28*3)+U28*1)</f>
        <v>0</v>
      </c>
    </row>
    <row r="29" spans="1:29" x14ac:dyDescent="0.25">
      <c r="A29" s="38"/>
      <c r="B29" s="39"/>
      <c r="C29" s="3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 t="str">
        <f>IF(B29="","",(D29*2)+(E29*3)+F29*1)</f>
        <v/>
      </c>
      <c r="O29" s="41"/>
      <c r="P29" s="42">
        <v>69</v>
      </c>
      <c r="Q29" s="39" t="s">
        <v>167</v>
      </c>
      <c r="R29" s="39" t="s">
        <v>168</v>
      </c>
      <c r="S29" s="45"/>
      <c r="T29" s="45"/>
      <c r="U29" s="45"/>
      <c r="V29" s="45">
        <v>1</v>
      </c>
      <c r="W29" s="45">
        <v>1</v>
      </c>
      <c r="X29" s="45">
        <v>4</v>
      </c>
      <c r="Y29" s="45"/>
      <c r="Z29" s="45">
        <v>4</v>
      </c>
      <c r="AA29" s="45"/>
      <c r="AB29" s="45"/>
      <c r="AC29" s="45">
        <f>IF(Q29="","",(S29*2)+(T29*3)+U29*1)</f>
        <v>0</v>
      </c>
    </row>
    <row r="30" spans="1:29" x14ac:dyDescent="0.25">
      <c r="A30" s="38"/>
      <c r="B30" s="39"/>
      <c r="C30" s="3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 t="str">
        <f>IF(B30="","",(D30*2)+(E30*3)+F30*1)</f>
        <v/>
      </c>
      <c r="O30" s="41"/>
      <c r="P30" s="29"/>
      <c r="Q30" s="39"/>
      <c r="R30" s="39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spans="1:29" x14ac:dyDescent="0.25">
      <c r="A31" s="60" t="s">
        <v>28</v>
      </c>
      <c r="B31" s="61"/>
      <c r="C31" s="62"/>
      <c r="D31" s="45">
        <f t="shared" ref="D31:N31" si="2">SUM(D21:D30)</f>
        <v>19</v>
      </c>
      <c r="E31" s="45">
        <f t="shared" si="2"/>
        <v>4</v>
      </c>
      <c r="F31" s="45">
        <f t="shared" si="2"/>
        <v>8</v>
      </c>
      <c r="G31" s="45">
        <f t="shared" si="2"/>
        <v>38</v>
      </c>
      <c r="H31" s="45">
        <f t="shared" si="2"/>
        <v>12</v>
      </c>
      <c r="I31" s="45">
        <f t="shared" si="2"/>
        <v>19</v>
      </c>
      <c r="J31" s="45">
        <f t="shared" si="2"/>
        <v>3</v>
      </c>
      <c r="K31" s="45">
        <f t="shared" si="2"/>
        <v>6</v>
      </c>
      <c r="L31" s="45">
        <f t="shared" si="2"/>
        <v>0</v>
      </c>
      <c r="M31" s="45">
        <f t="shared" si="2"/>
        <v>0</v>
      </c>
      <c r="N31" s="45">
        <f t="shared" si="2"/>
        <v>58</v>
      </c>
      <c r="O31" s="43" t="s">
        <v>29</v>
      </c>
      <c r="P31" s="60" t="s">
        <v>28</v>
      </c>
      <c r="Q31" s="61"/>
      <c r="R31" s="62"/>
      <c r="S31" s="40">
        <f t="shared" ref="S31:AC31" si="3">SUM(S21:S30)</f>
        <v>6</v>
      </c>
      <c r="T31" s="40">
        <f t="shared" si="3"/>
        <v>2</v>
      </c>
      <c r="U31" s="40">
        <f t="shared" si="3"/>
        <v>2</v>
      </c>
      <c r="V31" s="40">
        <f t="shared" si="3"/>
        <v>20</v>
      </c>
      <c r="W31" s="40">
        <f t="shared" si="3"/>
        <v>3</v>
      </c>
      <c r="X31" s="40">
        <f t="shared" si="3"/>
        <v>10</v>
      </c>
      <c r="Y31" s="40">
        <f t="shared" si="3"/>
        <v>0</v>
      </c>
      <c r="Z31" s="40">
        <f t="shared" si="3"/>
        <v>11</v>
      </c>
      <c r="AA31" s="40">
        <f t="shared" si="3"/>
        <v>0</v>
      </c>
      <c r="AB31" s="40">
        <f t="shared" si="3"/>
        <v>0</v>
      </c>
      <c r="AC31" s="40">
        <f t="shared" si="3"/>
        <v>20</v>
      </c>
    </row>
    <row r="32" spans="1:29" x14ac:dyDescent="0.25">
      <c r="A32" s="47" t="s">
        <v>30</v>
      </c>
      <c r="B32" s="48"/>
      <c r="C32" s="49" t="s">
        <v>63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</row>
    <row r="33" spans="1:29" x14ac:dyDescent="0.25">
      <c r="A33" s="47" t="s">
        <v>32</v>
      </c>
      <c r="B33" s="48"/>
      <c r="C33" s="49" t="s">
        <v>263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</row>
    <row r="34" spans="1:29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</row>
    <row r="35" spans="1:29" x14ac:dyDescent="0.25">
      <c r="A35" s="66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35" t="s">
        <v>160</v>
      </c>
      <c r="P35" s="72" t="s">
        <v>31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4"/>
    </row>
    <row r="36" spans="1:29" x14ac:dyDescent="0.25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  <c r="K36" s="36" t="s">
        <v>12</v>
      </c>
      <c r="L36" s="36" t="s">
        <v>13</v>
      </c>
      <c r="M36" s="36" t="s">
        <v>14</v>
      </c>
      <c r="N36" s="36" t="s">
        <v>16</v>
      </c>
      <c r="O36" s="37" t="s">
        <v>17</v>
      </c>
      <c r="P36" s="36" t="s">
        <v>2</v>
      </c>
      <c r="Q36" s="36" t="s">
        <v>3</v>
      </c>
      <c r="R36" s="36" t="s">
        <v>4</v>
      </c>
      <c r="S36" s="36" t="s">
        <v>5</v>
      </c>
      <c r="T36" s="36" t="s">
        <v>6</v>
      </c>
      <c r="U36" s="36" t="s">
        <v>7</v>
      </c>
      <c r="V36" s="36" t="s">
        <v>8</v>
      </c>
      <c r="W36" s="36" t="s">
        <v>9</v>
      </c>
      <c r="X36" s="36" t="s">
        <v>10</v>
      </c>
      <c r="Y36" s="36" t="s">
        <v>11</v>
      </c>
      <c r="Z36" s="36" t="s">
        <v>12</v>
      </c>
      <c r="AA36" s="36" t="s">
        <v>13</v>
      </c>
      <c r="AB36" s="36" t="s">
        <v>14</v>
      </c>
      <c r="AC36" s="36" t="s">
        <v>16</v>
      </c>
    </row>
    <row r="37" spans="1:29" x14ac:dyDescent="0.25">
      <c r="A37" s="42">
        <v>3</v>
      </c>
      <c r="B37" s="39" t="s">
        <v>48</v>
      </c>
      <c r="C37" s="39" t="s">
        <v>49</v>
      </c>
      <c r="D37" s="40"/>
      <c r="E37" s="40"/>
      <c r="F37" s="40"/>
      <c r="G37" s="40"/>
      <c r="H37" s="40">
        <v>2</v>
      </c>
      <c r="I37" s="40">
        <v>5</v>
      </c>
      <c r="J37" s="40"/>
      <c r="K37" s="40">
        <v>2</v>
      </c>
      <c r="L37" s="40"/>
      <c r="M37" s="40"/>
      <c r="N37" s="40">
        <f>IF(B37="","",(D37*2)+(E37*3)+F37*1)</f>
        <v>0</v>
      </c>
      <c r="O37" s="41"/>
      <c r="P37" s="38">
        <v>0</v>
      </c>
      <c r="Q37" s="39" t="s">
        <v>188</v>
      </c>
      <c r="R37" s="39" t="s">
        <v>19</v>
      </c>
      <c r="S37" s="45">
        <v>2</v>
      </c>
      <c r="T37" s="45"/>
      <c r="U37" s="45">
        <v>4</v>
      </c>
      <c r="V37" s="45">
        <v>8</v>
      </c>
      <c r="W37" s="45"/>
      <c r="X37" s="45">
        <v>1</v>
      </c>
      <c r="Y37" s="45"/>
      <c r="Z37" s="45">
        <v>2</v>
      </c>
      <c r="AA37" s="45"/>
      <c r="AB37" s="45"/>
      <c r="AC37" s="45">
        <f>IF(Q37="","",(S37*2)+(T37*3)+U37*1)</f>
        <v>8</v>
      </c>
    </row>
    <row r="38" spans="1:29" x14ac:dyDescent="0.25">
      <c r="A38" s="42">
        <v>5</v>
      </c>
      <c r="B38" s="39" t="s">
        <v>97</v>
      </c>
      <c r="C38" s="39" t="s">
        <v>40</v>
      </c>
      <c r="D38" s="40"/>
      <c r="E38" s="40">
        <v>1</v>
      </c>
      <c r="F38" s="40"/>
      <c r="G38" s="40">
        <v>5</v>
      </c>
      <c r="H38" s="40"/>
      <c r="I38" s="40"/>
      <c r="J38" s="40"/>
      <c r="K38" s="40"/>
      <c r="L38" s="40"/>
      <c r="M38" s="40"/>
      <c r="N38" s="40">
        <f>IF(B38="","",(D38*2)+(E38*3)+F38*1)</f>
        <v>3</v>
      </c>
      <c r="O38" s="41"/>
      <c r="P38" s="42">
        <v>8</v>
      </c>
      <c r="Q38" s="39" t="s">
        <v>136</v>
      </c>
      <c r="R38" s="39" t="s">
        <v>137</v>
      </c>
      <c r="S38" s="45">
        <v>4</v>
      </c>
      <c r="T38" s="45"/>
      <c r="U38" s="45"/>
      <c r="V38" s="45">
        <v>12</v>
      </c>
      <c r="W38" s="45">
        <v>2</v>
      </c>
      <c r="X38" s="45">
        <v>1</v>
      </c>
      <c r="Y38" s="45"/>
      <c r="Z38" s="45"/>
      <c r="AA38" s="45"/>
      <c r="AB38" s="45"/>
      <c r="AC38" s="45">
        <f>IF(Q38="","",(S38*2)+(T38*3)+U38*1)</f>
        <v>8</v>
      </c>
    </row>
    <row r="39" spans="1:29" x14ac:dyDescent="0.25">
      <c r="A39" s="38">
        <v>7</v>
      </c>
      <c r="B39" s="39" t="s">
        <v>54</v>
      </c>
      <c r="C39" s="39" t="s">
        <v>55</v>
      </c>
      <c r="D39" s="40"/>
      <c r="E39" s="40">
        <v>1</v>
      </c>
      <c r="F39" s="40"/>
      <c r="G39" s="40">
        <v>2</v>
      </c>
      <c r="H39" s="40">
        <v>1</v>
      </c>
      <c r="I39" s="40">
        <v>2</v>
      </c>
      <c r="J39" s="40"/>
      <c r="K39" s="40">
        <v>4</v>
      </c>
      <c r="L39" s="40"/>
      <c r="M39" s="40"/>
      <c r="N39" s="40">
        <f>IF(B39="","",(D39*2)+(E39*3)+F39*1)</f>
        <v>3</v>
      </c>
      <c r="O39" s="41"/>
      <c r="P39" s="38">
        <v>7</v>
      </c>
      <c r="Q39" s="39" t="s">
        <v>43</v>
      </c>
      <c r="R39" s="39" t="s">
        <v>44</v>
      </c>
      <c r="S39" s="45">
        <v>1</v>
      </c>
      <c r="T39" s="45"/>
      <c r="U39" s="45"/>
      <c r="V39" s="45">
        <v>10</v>
      </c>
      <c r="W39" s="45">
        <v>1</v>
      </c>
      <c r="X39" s="45"/>
      <c r="Y39" s="45"/>
      <c r="Z39" s="45">
        <v>2</v>
      </c>
      <c r="AA39" s="45"/>
      <c r="AB39" s="45"/>
      <c r="AC39" s="45">
        <f>IF(Q39="","",(S39*2)+(T39*3)+U39*1)</f>
        <v>2</v>
      </c>
    </row>
    <row r="40" spans="1:29" x14ac:dyDescent="0.25">
      <c r="A40" s="42">
        <v>8</v>
      </c>
      <c r="B40" s="39" t="s">
        <v>37</v>
      </c>
      <c r="C40" s="39" t="s">
        <v>38</v>
      </c>
      <c r="D40" s="40"/>
      <c r="E40" s="40"/>
      <c r="F40" s="40"/>
      <c r="G40" s="40">
        <v>1</v>
      </c>
      <c r="H40" s="40">
        <v>3</v>
      </c>
      <c r="I40" s="40">
        <v>2</v>
      </c>
      <c r="J40" s="40"/>
      <c r="K40" s="40">
        <v>1</v>
      </c>
      <c r="L40" s="40"/>
      <c r="M40" s="40"/>
      <c r="N40" s="40">
        <f>IF(B40="","",(D40*2)+(E40*3)+F40*1)</f>
        <v>0</v>
      </c>
      <c r="O40" s="41"/>
      <c r="P40" s="38"/>
      <c r="Q40" s="39"/>
      <c r="R40" s="39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 t="str">
        <f>IF(Q40="","",(S40*2)+(T40*3)+U40*1)</f>
        <v/>
      </c>
    </row>
    <row r="41" spans="1:29" x14ac:dyDescent="0.25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 t="str">
        <f>IF(B41="","",(D41*2)+(E41*3)+F41*1)</f>
        <v/>
      </c>
      <c r="O41" s="41"/>
      <c r="P41" s="38"/>
      <c r="Q41" s="39"/>
      <c r="R41" s="39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 t="str">
        <f>IF(Q41="","",(S41*2)+(T41*3)+U41*1)</f>
        <v/>
      </c>
    </row>
    <row r="42" spans="1:29" x14ac:dyDescent="0.25">
      <c r="A42" s="42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 t="str">
        <f>IF(B42="","",(D42*2)+(E42*3)+F42*1)</f>
        <v/>
      </c>
      <c r="O42" s="41"/>
      <c r="P42" s="42">
        <v>10</v>
      </c>
      <c r="Q42" s="39" t="s">
        <v>35</v>
      </c>
      <c r="R42" s="39" t="s">
        <v>36</v>
      </c>
      <c r="S42" s="45">
        <v>4</v>
      </c>
      <c r="T42" s="45"/>
      <c r="U42" s="45">
        <v>4</v>
      </c>
      <c r="V42" s="45">
        <v>12</v>
      </c>
      <c r="W42" s="45">
        <v>2</v>
      </c>
      <c r="X42" s="45"/>
      <c r="Y42" s="45">
        <v>2</v>
      </c>
      <c r="Z42" s="45">
        <v>2</v>
      </c>
      <c r="AA42" s="45"/>
      <c r="AB42" s="45">
        <v>1</v>
      </c>
      <c r="AC42" s="45">
        <f>IF(Q42="","",(S42*2)+(T42*3)+U42*1)</f>
        <v>12</v>
      </c>
    </row>
    <row r="43" spans="1:29" x14ac:dyDescent="0.25">
      <c r="A43" s="38">
        <v>32</v>
      </c>
      <c r="B43" s="39" t="s">
        <v>100</v>
      </c>
      <c r="C43" s="39" t="s">
        <v>101</v>
      </c>
      <c r="D43" s="40"/>
      <c r="E43" s="40"/>
      <c r="F43" s="40"/>
      <c r="G43" s="40">
        <v>2</v>
      </c>
      <c r="H43" s="40"/>
      <c r="I43" s="40"/>
      <c r="J43" s="40"/>
      <c r="K43" s="40">
        <v>1</v>
      </c>
      <c r="L43" s="40"/>
      <c r="M43" s="40"/>
      <c r="N43" s="40">
        <f>IF(B43="","",(D43*2)+(E43*3)+F43*1)</f>
        <v>0</v>
      </c>
      <c r="O43" s="41"/>
      <c r="P43" s="38">
        <v>11</v>
      </c>
      <c r="Q43" s="39" t="s">
        <v>39</v>
      </c>
      <c r="R43" s="39" t="s">
        <v>40</v>
      </c>
      <c r="S43" s="45"/>
      <c r="T43" s="45"/>
      <c r="U43" s="45"/>
      <c r="V43" s="45">
        <v>5</v>
      </c>
      <c r="W43" s="45"/>
      <c r="X43" s="45"/>
      <c r="Y43" s="45"/>
      <c r="Z43" s="45"/>
      <c r="AA43" s="45"/>
      <c r="AB43" s="45"/>
      <c r="AC43" s="45">
        <f>IF(Q43="","",(S43*2)+(T43*3)+U43*1)</f>
        <v>0</v>
      </c>
    </row>
    <row r="44" spans="1:29" x14ac:dyDescent="0.25">
      <c r="A44" s="38">
        <v>33</v>
      </c>
      <c r="B44" s="39" t="s">
        <v>41</v>
      </c>
      <c r="C44" s="39" t="s">
        <v>42</v>
      </c>
      <c r="D44" s="40">
        <v>1</v>
      </c>
      <c r="E44" s="40">
        <v>2</v>
      </c>
      <c r="F44" s="40">
        <v>2</v>
      </c>
      <c r="G44" s="40">
        <v>18</v>
      </c>
      <c r="H44" s="40">
        <v>1</v>
      </c>
      <c r="I44" s="40">
        <v>1</v>
      </c>
      <c r="J44" s="40">
        <v>2</v>
      </c>
      <c r="K44" s="40">
        <v>3</v>
      </c>
      <c r="L44" s="40"/>
      <c r="M44" s="40">
        <v>1</v>
      </c>
      <c r="N44" s="40">
        <f>IF(B44="","",(D44*2)+(E44*3)+F44*1)</f>
        <v>10</v>
      </c>
      <c r="O44" s="41"/>
      <c r="P44" s="38">
        <v>12</v>
      </c>
      <c r="Q44" s="39" t="s">
        <v>35</v>
      </c>
      <c r="R44" s="39" t="s">
        <v>45</v>
      </c>
      <c r="S44" s="45"/>
      <c r="T44" s="45"/>
      <c r="U44" s="45"/>
      <c r="V44" s="45"/>
      <c r="W44" s="45">
        <v>1</v>
      </c>
      <c r="X44" s="45"/>
      <c r="Y44" s="45">
        <v>1</v>
      </c>
      <c r="Z44" s="45"/>
      <c r="AA44" s="45"/>
      <c r="AB44" s="45"/>
      <c r="AC44" s="45">
        <f>IF(Q44="","",(S44*2)+(T44*3)+U44*1)</f>
        <v>0</v>
      </c>
    </row>
    <row r="45" spans="1:29" x14ac:dyDescent="0.25">
      <c r="A45" s="38">
        <v>0</v>
      </c>
      <c r="B45" s="39" t="s">
        <v>161</v>
      </c>
      <c r="C45" s="39" t="s">
        <v>26</v>
      </c>
      <c r="D45" s="40"/>
      <c r="E45" s="40">
        <v>1</v>
      </c>
      <c r="F45" s="40"/>
      <c r="G45" s="40">
        <v>7</v>
      </c>
      <c r="H45" s="40">
        <v>1</v>
      </c>
      <c r="I45" s="40">
        <v>3</v>
      </c>
      <c r="J45" s="40"/>
      <c r="K45" s="40"/>
      <c r="L45" s="40"/>
      <c r="M45" s="40"/>
      <c r="N45" s="40">
        <f>IF(B45="","",(D45*2)+(E45*3)+F45*1)</f>
        <v>3</v>
      </c>
      <c r="O45" s="41"/>
      <c r="P45" s="38">
        <v>13</v>
      </c>
      <c r="Q45" s="39" t="s">
        <v>254</v>
      </c>
      <c r="R45" s="39" t="s">
        <v>255</v>
      </c>
      <c r="S45" s="45"/>
      <c r="T45" s="45"/>
      <c r="U45" s="45"/>
      <c r="V45" s="45">
        <v>3</v>
      </c>
      <c r="W45" s="45">
        <v>1</v>
      </c>
      <c r="X45" s="45">
        <v>1</v>
      </c>
      <c r="Y45" s="45"/>
      <c r="Z45" s="45">
        <v>1</v>
      </c>
      <c r="AA45" s="45"/>
      <c r="AB45" s="45"/>
      <c r="AC45" s="45">
        <f>IF(Q45="","",(S45*2)+(T45*3)+U45*1)</f>
        <v>0</v>
      </c>
    </row>
    <row r="46" spans="1:29" x14ac:dyDescent="0.25">
      <c r="A46" s="38">
        <v>1</v>
      </c>
      <c r="B46" s="39" t="s">
        <v>238</v>
      </c>
      <c r="C46" s="39" t="s">
        <v>239</v>
      </c>
      <c r="D46" s="40">
        <v>2</v>
      </c>
      <c r="E46" s="40"/>
      <c r="F46" s="40">
        <v>2</v>
      </c>
      <c r="G46" s="40">
        <v>3</v>
      </c>
      <c r="H46" s="40"/>
      <c r="I46" s="40"/>
      <c r="J46" s="40"/>
      <c r="K46" s="40">
        <v>1</v>
      </c>
      <c r="L46" s="40"/>
      <c r="M46" s="40"/>
      <c r="N46" s="40">
        <f>IF(B46="","",(D46*2)+(E46*3)+F46*1)</f>
        <v>6</v>
      </c>
      <c r="O46" s="41"/>
      <c r="P46" s="38"/>
      <c r="Q46" s="39"/>
      <c r="R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 t="str">
        <f>IF(Q46="","",(S46*2)+(T46*3)+U46*1)</f>
        <v/>
      </c>
    </row>
    <row r="47" spans="1:29" x14ac:dyDescent="0.25">
      <c r="A47" s="60" t="s">
        <v>28</v>
      </c>
      <c r="B47" s="61"/>
      <c r="C47" s="62"/>
      <c r="D47" s="45">
        <f t="shared" ref="D47:N47" si="4">SUM(D37:D46)</f>
        <v>3</v>
      </c>
      <c r="E47" s="45">
        <f t="shared" si="4"/>
        <v>5</v>
      </c>
      <c r="F47" s="45">
        <f t="shared" si="4"/>
        <v>4</v>
      </c>
      <c r="G47" s="45">
        <f t="shared" si="4"/>
        <v>38</v>
      </c>
      <c r="H47" s="45">
        <f t="shared" si="4"/>
        <v>8</v>
      </c>
      <c r="I47" s="45">
        <f t="shared" si="4"/>
        <v>13</v>
      </c>
      <c r="J47" s="45">
        <f t="shared" si="4"/>
        <v>2</v>
      </c>
      <c r="K47" s="45">
        <f t="shared" si="4"/>
        <v>12</v>
      </c>
      <c r="L47" s="45">
        <f t="shared" si="4"/>
        <v>0</v>
      </c>
      <c r="M47" s="45">
        <f t="shared" si="4"/>
        <v>1</v>
      </c>
      <c r="N47" s="45">
        <f t="shared" si="4"/>
        <v>25</v>
      </c>
      <c r="O47" s="43" t="s">
        <v>29</v>
      </c>
      <c r="P47" s="60" t="s">
        <v>28</v>
      </c>
      <c r="Q47" s="61"/>
      <c r="R47" s="62"/>
      <c r="S47" s="40">
        <f t="shared" ref="S47:AC47" si="5">SUM(S37:S46)</f>
        <v>11</v>
      </c>
      <c r="T47" s="40">
        <f t="shared" si="5"/>
        <v>0</v>
      </c>
      <c r="U47" s="40">
        <f t="shared" si="5"/>
        <v>8</v>
      </c>
      <c r="V47" s="40">
        <f t="shared" si="5"/>
        <v>50</v>
      </c>
      <c r="W47" s="40">
        <f t="shared" si="5"/>
        <v>7</v>
      </c>
      <c r="X47" s="40">
        <f t="shared" si="5"/>
        <v>3</v>
      </c>
      <c r="Y47" s="40">
        <f t="shared" si="5"/>
        <v>3</v>
      </c>
      <c r="Z47" s="40">
        <f t="shared" si="5"/>
        <v>7</v>
      </c>
      <c r="AA47" s="40">
        <f t="shared" si="5"/>
        <v>0</v>
      </c>
      <c r="AB47" s="40">
        <f t="shared" si="5"/>
        <v>1</v>
      </c>
      <c r="AC47" s="40">
        <f t="shared" si="5"/>
        <v>30</v>
      </c>
    </row>
    <row r="48" spans="1:29" x14ac:dyDescent="0.25">
      <c r="A48" s="47" t="s">
        <v>30</v>
      </c>
      <c r="B48" s="48"/>
      <c r="C48" s="49" t="s">
        <v>170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</row>
    <row r="49" spans="1:29" x14ac:dyDescent="0.25">
      <c r="A49" s="47" t="s">
        <v>32</v>
      </c>
      <c r="B49" s="48"/>
      <c r="C49" s="49" t="s">
        <v>263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</row>
  </sheetData>
  <mergeCells count="29">
    <mergeCell ref="A49:B49"/>
    <mergeCell ref="C49:AC49"/>
    <mergeCell ref="A50:AC50"/>
    <mergeCell ref="A34:AC34"/>
    <mergeCell ref="A35:N35"/>
    <mergeCell ref="P35:AC35"/>
    <mergeCell ref="A47:C47"/>
    <mergeCell ref="P47:R47"/>
    <mergeCell ref="A48:B48"/>
    <mergeCell ref="C48:AC48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90" zoomScaleNormal="90" workbookViewId="0">
      <selection activeCell="V20" sqref="V20"/>
    </sheetView>
  </sheetViews>
  <sheetFormatPr defaultRowHeight="15" x14ac:dyDescent="0.25"/>
  <cols>
    <col min="1" max="1" width="3.28515625" style="44" bestFit="1" customWidth="1"/>
    <col min="2" max="2" width="13.42578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3" width="4.7109375" style="44" bestFit="1" customWidth="1"/>
    <col min="14" max="14" width="5.28515625" style="44" bestFit="1" customWidth="1"/>
    <col min="15" max="15" width="4.7109375" style="44" bestFit="1" customWidth="1"/>
    <col min="16" max="16" width="7.7109375" style="44" bestFit="1" customWidth="1"/>
    <col min="17" max="17" width="3.28515625" style="44" bestFit="1" customWidth="1"/>
    <col min="18" max="18" width="12.5703125" style="44" bestFit="1" customWidth="1"/>
    <col min="19" max="19" width="8.5703125" style="44" bestFit="1" customWidth="1"/>
    <col min="20" max="20" width="3.5703125" style="44" bestFit="1" customWidth="1"/>
    <col min="21" max="21" width="3.42578125" style="44" bestFit="1" customWidth="1"/>
    <col min="22" max="22" width="3.28515625" style="44" bestFit="1" customWidth="1"/>
    <col min="23" max="24" width="4.7109375" style="44" bestFit="1" customWidth="1"/>
    <col min="25" max="25" width="4.5703125" style="44" bestFit="1" customWidth="1"/>
    <col min="26" max="27" width="4.7109375" style="44" bestFit="1" customWidth="1"/>
    <col min="28" max="28" width="4.5703125" style="44" bestFit="1" customWidth="1"/>
    <col min="29" max="29" width="4.7109375" style="44" bestFit="1" customWidth="1"/>
    <col min="30" max="30" width="5.28515625" style="44" bestFit="1" customWidth="1"/>
    <col min="31" max="31" width="4.7109375" style="44" bestFit="1" customWidth="1"/>
    <col min="32" max="16384" width="9.140625" style="34"/>
  </cols>
  <sheetData>
    <row r="1" spans="1:31" ht="26.25" x14ac:dyDescent="0.25">
      <c r="A1" s="69" t="s">
        <v>264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75" t="s">
        <v>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35" t="s">
        <v>1</v>
      </c>
      <c r="Q3" s="72" t="s">
        <v>31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</row>
    <row r="4" spans="1:31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7" t="s">
        <v>17</v>
      </c>
      <c r="Q4" s="36" t="s">
        <v>2</v>
      </c>
      <c r="R4" s="36" t="s">
        <v>3</v>
      </c>
      <c r="S4" s="36" t="s">
        <v>4</v>
      </c>
      <c r="T4" s="36" t="s">
        <v>5</v>
      </c>
      <c r="U4" s="36" t="s">
        <v>6</v>
      </c>
      <c r="V4" s="36" t="s">
        <v>7</v>
      </c>
      <c r="W4" s="36" t="s">
        <v>8</v>
      </c>
      <c r="X4" s="36" t="s">
        <v>9</v>
      </c>
      <c r="Y4" s="36" t="s">
        <v>10</v>
      </c>
      <c r="Z4" s="36" t="s">
        <v>11</v>
      </c>
      <c r="AA4" s="36" t="s">
        <v>12</v>
      </c>
      <c r="AB4" s="36" t="s">
        <v>13</v>
      </c>
      <c r="AC4" s="36" t="s">
        <v>14</v>
      </c>
      <c r="AD4" s="36" t="s">
        <v>15</v>
      </c>
      <c r="AE4" s="36" t="s">
        <v>16</v>
      </c>
    </row>
    <row r="5" spans="1:31" x14ac:dyDescent="0.25">
      <c r="A5" s="38">
        <v>0</v>
      </c>
      <c r="B5" s="39" t="s">
        <v>80</v>
      </c>
      <c r="C5" s="39" t="s">
        <v>81</v>
      </c>
      <c r="D5" s="45">
        <v>3</v>
      </c>
      <c r="E5" s="45"/>
      <c r="F5" s="45"/>
      <c r="G5" s="45">
        <v>2</v>
      </c>
      <c r="H5" s="45">
        <v>3</v>
      </c>
      <c r="I5" s="45">
        <v>1</v>
      </c>
      <c r="J5" s="45"/>
      <c r="K5" s="45">
        <v>1</v>
      </c>
      <c r="L5" s="45"/>
      <c r="M5" s="45"/>
      <c r="N5" s="45"/>
      <c r="O5" s="45">
        <f t="shared" ref="O5:O14" si="0">IF(B5="","",(D5*2)+(E5*3)+F5*1)</f>
        <v>6</v>
      </c>
      <c r="P5" s="41"/>
      <c r="Q5" s="38">
        <v>0</v>
      </c>
      <c r="R5" s="39" t="s">
        <v>188</v>
      </c>
      <c r="S5" s="39" t="s">
        <v>19</v>
      </c>
      <c r="T5" s="45">
        <v>3</v>
      </c>
      <c r="U5" s="45"/>
      <c r="V5" s="45">
        <v>2</v>
      </c>
      <c r="W5" s="45">
        <v>8</v>
      </c>
      <c r="X5" s="45">
        <v>1</v>
      </c>
      <c r="Y5" s="45"/>
      <c r="Z5" s="45"/>
      <c r="AA5" s="45">
        <v>2</v>
      </c>
      <c r="AB5" s="45"/>
      <c r="AC5" s="45"/>
      <c r="AD5" s="45"/>
      <c r="AE5" s="45">
        <f t="shared" ref="AE5:AE14" si="1">IF(R5="","",(T5*2)+(U5*3)+V5*1)</f>
        <v>8</v>
      </c>
    </row>
    <row r="6" spans="1:31" x14ac:dyDescent="0.25">
      <c r="A6" s="38">
        <v>7</v>
      </c>
      <c r="B6" s="39" t="s">
        <v>82</v>
      </c>
      <c r="C6" s="39" t="s">
        <v>83</v>
      </c>
      <c r="D6" s="45">
        <v>10</v>
      </c>
      <c r="E6" s="45">
        <v>1</v>
      </c>
      <c r="F6" s="45">
        <v>3</v>
      </c>
      <c r="G6" s="45">
        <v>4</v>
      </c>
      <c r="H6" s="45">
        <v>1</v>
      </c>
      <c r="I6" s="45">
        <v>2</v>
      </c>
      <c r="J6" s="45"/>
      <c r="K6" s="45">
        <v>3</v>
      </c>
      <c r="L6" s="45"/>
      <c r="M6" s="45"/>
      <c r="N6" s="45">
        <v>1</v>
      </c>
      <c r="O6" s="45">
        <f t="shared" si="0"/>
        <v>26</v>
      </c>
      <c r="P6" s="41"/>
      <c r="Q6" s="42"/>
      <c r="R6" s="39"/>
      <c r="S6" s="39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 t="str">
        <f t="shared" si="1"/>
        <v/>
      </c>
    </row>
    <row r="7" spans="1:31" x14ac:dyDescent="0.25">
      <c r="A7" s="38">
        <v>9</v>
      </c>
      <c r="B7" s="39" t="s">
        <v>64</v>
      </c>
      <c r="C7" s="39" t="s">
        <v>65</v>
      </c>
      <c r="D7" s="45"/>
      <c r="E7" s="45"/>
      <c r="F7" s="45"/>
      <c r="G7" s="45">
        <v>1</v>
      </c>
      <c r="H7" s="45">
        <v>1</v>
      </c>
      <c r="I7" s="45">
        <v>1</v>
      </c>
      <c r="J7" s="45"/>
      <c r="K7" s="45">
        <v>1</v>
      </c>
      <c r="L7" s="45"/>
      <c r="M7" s="45"/>
      <c r="N7" s="45"/>
      <c r="O7" s="45">
        <f t="shared" si="0"/>
        <v>0</v>
      </c>
      <c r="P7" s="41"/>
      <c r="Q7" s="38">
        <v>7</v>
      </c>
      <c r="R7" s="39" t="s">
        <v>43</v>
      </c>
      <c r="S7" s="39" t="s">
        <v>44</v>
      </c>
      <c r="T7" s="45">
        <v>3</v>
      </c>
      <c r="U7" s="45"/>
      <c r="V7" s="45">
        <v>1</v>
      </c>
      <c r="W7" s="45">
        <v>15</v>
      </c>
      <c r="X7" s="45">
        <v>1</v>
      </c>
      <c r="Y7" s="45">
        <v>3</v>
      </c>
      <c r="Z7" s="45"/>
      <c r="AA7" s="45">
        <v>4</v>
      </c>
      <c r="AB7" s="45"/>
      <c r="AC7" s="45"/>
      <c r="AD7" s="45">
        <v>1</v>
      </c>
      <c r="AE7" s="45">
        <f t="shared" si="1"/>
        <v>7</v>
      </c>
    </row>
    <row r="8" spans="1:31" x14ac:dyDescent="0.25">
      <c r="A8" s="38">
        <v>11</v>
      </c>
      <c r="B8" s="39" t="s">
        <v>84</v>
      </c>
      <c r="C8" s="39" t="s">
        <v>85</v>
      </c>
      <c r="D8" s="45">
        <v>4</v>
      </c>
      <c r="E8" s="45"/>
      <c r="F8" s="45">
        <v>1</v>
      </c>
      <c r="G8" s="45">
        <v>11</v>
      </c>
      <c r="H8" s="45">
        <v>2</v>
      </c>
      <c r="I8" s="45">
        <v>3</v>
      </c>
      <c r="J8" s="45">
        <v>2</v>
      </c>
      <c r="K8" s="45"/>
      <c r="L8" s="45"/>
      <c r="M8" s="45"/>
      <c r="N8" s="45">
        <v>2</v>
      </c>
      <c r="O8" s="45">
        <f t="shared" si="0"/>
        <v>9</v>
      </c>
      <c r="P8" s="41"/>
      <c r="Q8" s="38"/>
      <c r="R8" s="39"/>
      <c r="S8" s="39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 t="str">
        <f t="shared" si="1"/>
        <v/>
      </c>
    </row>
    <row r="9" spans="1:31" x14ac:dyDescent="0.25">
      <c r="A9" s="38">
        <v>14</v>
      </c>
      <c r="B9" s="39" t="s">
        <v>88</v>
      </c>
      <c r="C9" s="39" t="s">
        <v>89</v>
      </c>
      <c r="D9" s="45"/>
      <c r="E9" s="45"/>
      <c r="F9" s="45"/>
      <c r="G9" s="45">
        <v>3</v>
      </c>
      <c r="H9" s="45">
        <v>3</v>
      </c>
      <c r="I9" s="45">
        <v>3</v>
      </c>
      <c r="J9" s="45"/>
      <c r="K9" s="45">
        <v>1</v>
      </c>
      <c r="L9" s="45"/>
      <c r="M9" s="45"/>
      <c r="N9" s="45"/>
      <c r="O9" s="45">
        <f t="shared" si="0"/>
        <v>0</v>
      </c>
      <c r="P9" s="41"/>
      <c r="Q9" s="38">
        <v>9</v>
      </c>
      <c r="R9" s="39" t="s">
        <v>50</v>
      </c>
      <c r="S9" s="39" t="s">
        <v>51</v>
      </c>
      <c r="T9" s="45">
        <v>3</v>
      </c>
      <c r="U9" s="45"/>
      <c r="V9" s="45"/>
      <c r="W9" s="45"/>
      <c r="X9" s="45">
        <v>1</v>
      </c>
      <c r="Y9" s="45">
        <v>1</v>
      </c>
      <c r="Z9" s="45"/>
      <c r="AA9" s="45">
        <v>2</v>
      </c>
      <c r="AB9" s="45"/>
      <c r="AC9" s="45"/>
      <c r="AD9" s="45"/>
      <c r="AE9" s="45">
        <f t="shared" si="1"/>
        <v>6</v>
      </c>
    </row>
    <row r="10" spans="1:31" x14ac:dyDescent="0.25">
      <c r="A10" s="38">
        <v>21</v>
      </c>
      <c r="B10" s="39" t="s">
        <v>139</v>
      </c>
      <c r="C10" s="39" t="s">
        <v>42</v>
      </c>
      <c r="D10" s="45">
        <v>2</v>
      </c>
      <c r="E10" s="45"/>
      <c r="F10" s="45"/>
      <c r="G10" s="45">
        <v>6</v>
      </c>
      <c r="H10" s="45">
        <v>1</v>
      </c>
      <c r="I10" s="45"/>
      <c r="J10" s="45">
        <v>5</v>
      </c>
      <c r="K10" s="45">
        <v>1</v>
      </c>
      <c r="L10" s="45"/>
      <c r="M10" s="45"/>
      <c r="N10" s="45"/>
      <c r="O10" s="45">
        <f t="shared" si="0"/>
        <v>4</v>
      </c>
      <c r="P10" s="41"/>
      <c r="Q10" s="42">
        <v>10</v>
      </c>
      <c r="R10" s="39" t="s">
        <v>35</v>
      </c>
      <c r="S10" s="39" t="s">
        <v>36</v>
      </c>
      <c r="T10" s="45"/>
      <c r="U10" s="45"/>
      <c r="V10" s="45"/>
      <c r="W10" s="45">
        <v>11</v>
      </c>
      <c r="X10" s="45">
        <v>1</v>
      </c>
      <c r="Y10" s="45"/>
      <c r="Z10" s="45"/>
      <c r="AA10" s="45">
        <v>3</v>
      </c>
      <c r="AB10" s="45"/>
      <c r="AC10" s="45"/>
      <c r="AD10" s="45"/>
      <c r="AE10" s="45">
        <f t="shared" si="1"/>
        <v>0</v>
      </c>
    </row>
    <row r="11" spans="1:31" x14ac:dyDescent="0.25">
      <c r="A11" s="38">
        <v>27</v>
      </c>
      <c r="B11" s="39" t="s">
        <v>90</v>
      </c>
      <c r="C11" s="39" t="s">
        <v>91</v>
      </c>
      <c r="D11" s="45">
        <v>2</v>
      </c>
      <c r="E11" s="45">
        <v>4</v>
      </c>
      <c r="F11" s="45">
        <v>1</v>
      </c>
      <c r="G11" s="45">
        <v>2</v>
      </c>
      <c r="H11" s="45">
        <v>4</v>
      </c>
      <c r="I11" s="45">
        <v>1</v>
      </c>
      <c r="J11" s="45"/>
      <c r="K11" s="45">
        <v>1</v>
      </c>
      <c r="L11" s="45"/>
      <c r="M11" s="45"/>
      <c r="N11" s="45">
        <v>1</v>
      </c>
      <c r="O11" s="45">
        <f t="shared" si="0"/>
        <v>17</v>
      </c>
      <c r="P11" s="41"/>
      <c r="Q11" s="38">
        <v>11</v>
      </c>
      <c r="R11" s="39" t="s">
        <v>39</v>
      </c>
      <c r="S11" s="39" t="s">
        <v>40</v>
      </c>
      <c r="T11" s="45">
        <v>2</v>
      </c>
      <c r="U11" s="45"/>
      <c r="V11" s="45"/>
      <c r="W11" s="45">
        <v>4</v>
      </c>
      <c r="X11" s="45">
        <v>2</v>
      </c>
      <c r="Y11" s="45">
        <v>1</v>
      </c>
      <c r="Z11" s="45">
        <v>1</v>
      </c>
      <c r="AA11" s="45">
        <v>1</v>
      </c>
      <c r="AB11" s="45"/>
      <c r="AC11" s="45"/>
      <c r="AD11" s="45"/>
      <c r="AE11" s="45">
        <f t="shared" si="1"/>
        <v>4</v>
      </c>
    </row>
    <row r="12" spans="1:31" x14ac:dyDescent="0.25">
      <c r="A12" s="38">
        <v>32</v>
      </c>
      <c r="B12" s="39" t="s">
        <v>92</v>
      </c>
      <c r="C12" s="39" t="s">
        <v>93</v>
      </c>
      <c r="D12" s="45">
        <v>2</v>
      </c>
      <c r="E12" s="45"/>
      <c r="F12" s="45">
        <v>1</v>
      </c>
      <c r="G12" s="45">
        <v>3</v>
      </c>
      <c r="H12" s="45"/>
      <c r="I12" s="45"/>
      <c r="J12" s="45"/>
      <c r="K12" s="45"/>
      <c r="L12" s="45"/>
      <c r="M12" s="45"/>
      <c r="N12" s="45"/>
      <c r="O12" s="45">
        <f t="shared" si="0"/>
        <v>5</v>
      </c>
      <c r="P12" s="41"/>
      <c r="Q12" s="38">
        <v>12</v>
      </c>
      <c r="R12" s="39" t="s">
        <v>35</v>
      </c>
      <c r="S12" s="39" t="s">
        <v>45</v>
      </c>
      <c r="T12" s="45"/>
      <c r="U12" s="45"/>
      <c r="V12" s="45"/>
      <c r="W12" s="45">
        <v>2</v>
      </c>
      <c r="X12" s="45"/>
      <c r="Y12" s="45"/>
      <c r="Z12" s="45"/>
      <c r="AA12" s="45">
        <v>1</v>
      </c>
      <c r="AB12" s="45"/>
      <c r="AC12" s="45"/>
      <c r="AD12" s="45"/>
      <c r="AE12" s="45">
        <f t="shared" si="1"/>
        <v>0</v>
      </c>
    </row>
    <row r="13" spans="1:31" x14ac:dyDescent="0.25">
      <c r="A13" s="38"/>
      <c r="B13" s="39"/>
      <c r="C13" s="39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 t="str">
        <f t="shared" si="0"/>
        <v/>
      </c>
      <c r="P13" s="41"/>
      <c r="Q13" s="38"/>
      <c r="R13" s="39"/>
      <c r="S13" s="39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 t="str">
        <f t="shared" si="1"/>
        <v/>
      </c>
    </row>
    <row r="14" spans="1:31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 t="str">
        <f t="shared" si="0"/>
        <v/>
      </c>
      <c r="P14" s="41"/>
      <c r="Q14" s="38"/>
      <c r="R14" s="39"/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 t="str">
        <f t="shared" si="1"/>
        <v/>
      </c>
    </row>
    <row r="15" spans="1:31" x14ac:dyDescent="0.25">
      <c r="A15" s="60" t="s">
        <v>28</v>
      </c>
      <c r="B15" s="61"/>
      <c r="C15" s="62"/>
      <c r="D15" s="45">
        <f t="shared" ref="D15:O15" si="2">SUM(D5:D14)</f>
        <v>23</v>
      </c>
      <c r="E15" s="45">
        <f t="shared" si="2"/>
        <v>5</v>
      </c>
      <c r="F15" s="45">
        <f t="shared" si="2"/>
        <v>6</v>
      </c>
      <c r="G15" s="45">
        <f t="shared" si="2"/>
        <v>32</v>
      </c>
      <c r="H15" s="45">
        <f t="shared" si="2"/>
        <v>15</v>
      </c>
      <c r="I15" s="45">
        <f t="shared" si="2"/>
        <v>11</v>
      </c>
      <c r="J15" s="45">
        <f t="shared" si="2"/>
        <v>7</v>
      </c>
      <c r="K15" s="45">
        <f t="shared" si="2"/>
        <v>8</v>
      </c>
      <c r="L15" s="45">
        <f t="shared" si="2"/>
        <v>0</v>
      </c>
      <c r="M15" s="45">
        <f t="shared" si="2"/>
        <v>0</v>
      </c>
      <c r="N15" s="45">
        <f t="shared" si="2"/>
        <v>4</v>
      </c>
      <c r="O15" s="45">
        <f t="shared" si="2"/>
        <v>67</v>
      </c>
      <c r="P15" s="43" t="s">
        <v>29</v>
      </c>
      <c r="Q15" s="60" t="s">
        <v>28</v>
      </c>
      <c r="R15" s="61"/>
      <c r="S15" s="62"/>
      <c r="T15" s="40">
        <f t="shared" ref="T15:AE15" si="3">SUM(T5:T14)</f>
        <v>11</v>
      </c>
      <c r="U15" s="40">
        <f t="shared" si="3"/>
        <v>0</v>
      </c>
      <c r="V15" s="40">
        <f t="shared" si="3"/>
        <v>3</v>
      </c>
      <c r="W15" s="40">
        <f t="shared" si="3"/>
        <v>40</v>
      </c>
      <c r="X15" s="40">
        <f t="shared" si="3"/>
        <v>6</v>
      </c>
      <c r="Y15" s="40">
        <f t="shared" si="3"/>
        <v>5</v>
      </c>
      <c r="Z15" s="40">
        <f t="shared" si="3"/>
        <v>1</v>
      </c>
      <c r="AA15" s="40">
        <f t="shared" si="3"/>
        <v>13</v>
      </c>
      <c r="AB15" s="40">
        <f t="shared" si="3"/>
        <v>0</v>
      </c>
      <c r="AC15" s="40">
        <f t="shared" si="3"/>
        <v>0</v>
      </c>
      <c r="AD15" s="40">
        <f t="shared" si="3"/>
        <v>1</v>
      </c>
      <c r="AE15" s="40">
        <f t="shared" si="3"/>
        <v>25</v>
      </c>
    </row>
    <row r="16" spans="1:31" x14ac:dyDescent="0.25">
      <c r="A16" s="47" t="s">
        <v>30</v>
      </c>
      <c r="B16" s="48"/>
      <c r="C16" s="49" t="s">
        <v>79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265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  <row r="18" spans="1:3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x14ac:dyDescent="0.25">
      <c r="A19" s="78" t="s">
        <v>119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35" t="s">
        <v>33</v>
      </c>
      <c r="Q19" s="87" t="s">
        <v>79</v>
      </c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</row>
    <row r="20" spans="1:31" x14ac:dyDescent="0.25">
      <c r="A20" s="36" t="s">
        <v>2</v>
      </c>
      <c r="B20" s="36" t="s">
        <v>3</v>
      </c>
      <c r="C20" s="36" t="s">
        <v>4</v>
      </c>
      <c r="D20" s="36" t="s">
        <v>5</v>
      </c>
      <c r="E20" s="36" t="s">
        <v>6</v>
      </c>
      <c r="F20" s="36" t="s">
        <v>7</v>
      </c>
      <c r="G20" s="36" t="s">
        <v>8</v>
      </c>
      <c r="H20" s="36" t="s">
        <v>9</v>
      </c>
      <c r="I20" s="36" t="s">
        <v>10</v>
      </c>
      <c r="J20" s="36" t="s">
        <v>11</v>
      </c>
      <c r="K20" s="36" t="s">
        <v>12</v>
      </c>
      <c r="L20" s="36" t="s">
        <v>13</v>
      </c>
      <c r="M20" s="36" t="s">
        <v>14</v>
      </c>
      <c r="N20" s="36" t="s">
        <v>15</v>
      </c>
      <c r="O20" s="36" t="s">
        <v>16</v>
      </c>
      <c r="P20" s="37" t="s">
        <v>17</v>
      </c>
      <c r="Q20" s="36" t="s">
        <v>2</v>
      </c>
      <c r="R20" s="36" t="s">
        <v>3</v>
      </c>
      <c r="S20" s="36" t="s">
        <v>4</v>
      </c>
      <c r="T20" s="36" t="s">
        <v>5</v>
      </c>
      <c r="U20" s="36" t="s">
        <v>6</v>
      </c>
      <c r="V20" s="36" t="s">
        <v>7</v>
      </c>
      <c r="W20" s="36" t="s">
        <v>8</v>
      </c>
      <c r="X20" s="36" t="s">
        <v>9</v>
      </c>
      <c r="Y20" s="36" t="s">
        <v>10</v>
      </c>
      <c r="Z20" s="36" t="s">
        <v>11</v>
      </c>
      <c r="AA20" s="36" t="s">
        <v>12</v>
      </c>
      <c r="AB20" s="36" t="s">
        <v>13</v>
      </c>
      <c r="AC20" s="36" t="s">
        <v>14</v>
      </c>
      <c r="AD20" s="36" t="s">
        <v>15</v>
      </c>
      <c r="AE20" s="36" t="s">
        <v>16</v>
      </c>
    </row>
    <row r="21" spans="1:31" x14ac:dyDescent="0.25">
      <c r="A21" s="42">
        <v>0</v>
      </c>
      <c r="B21" s="39" t="s">
        <v>120</v>
      </c>
      <c r="C21" s="39" t="s">
        <v>121</v>
      </c>
      <c r="D21" s="40">
        <v>1</v>
      </c>
      <c r="E21" s="40">
        <v>1</v>
      </c>
      <c r="F21" s="40">
        <v>1</v>
      </c>
      <c r="G21" s="40">
        <v>2</v>
      </c>
      <c r="H21" s="40"/>
      <c r="I21" s="40"/>
      <c r="J21" s="40">
        <v>1</v>
      </c>
      <c r="K21" s="40">
        <v>3</v>
      </c>
      <c r="L21" s="40"/>
      <c r="M21" s="40"/>
      <c r="N21" s="40"/>
      <c r="O21" s="40">
        <f t="shared" ref="O21:O30" si="4">IF(B21="","",(D21*2)+(E21*3)+F21*1)</f>
        <v>6</v>
      </c>
      <c r="P21" s="41"/>
      <c r="Q21" s="38">
        <v>1</v>
      </c>
      <c r="R21" s="39" t="s">
        <v>106</v>
      </c>
      <c r="S21" s="39" t="s">
        <v>107</v>
      </c>
      <c r="T21" s="40">
        <v>2</v>
      </c>
      <c r="U21" s="40"/>
      <c r="V21" s="40">
        <v>2</v>
      </c>
      <c r="W21" s="40"/>
      <c r="X21" s="40">
        <v>1</v>
      </c>
      <c r="Y21" s="40"/>
      <c r="Z21" s="40"/>
      <c r="AA21" s="40">
        <v>3</v>
      </c>
      <c r="AB21" s="40"/>
      <c r="AC21" s="40"/>
      <c r="AD21" s="40"/>
      <c r="AE21" s="40">
        <f t="shared" ref="AE21:AE29" si="5">IF(R21="","",(T21*2)+(U21*3)+V21*1)</f>
        <v>6</v>
      </c>
    </row>
    <row r="22" spans="1:31" x14ac:dyDescent="0.25">
      <c r="A22" s="42">
        <v>3</v>
      </c>
      <c r="B22" s="39" t="s">
        <v>122</v>
      </c>
      <c r="C22" s="39" t="s">
        <v>27</v>
      </c>
      <c r="D22" s="40">
        <v>3</v>
      </c>
      <c r="E22" s="40"/>
      <c r="F22" s="40">
        <v>1</v>
      </c>
      <c r="G22" s="40">
        <v>1</v>
      </c>
      <c r="H22" s="40">
        <v>5</v>
      </c>
      <c r="I22" s="40">
        <v>2</v>
      </c>
      <c r="J22" s="40"/>
      <c r="K22" s="40">
        <v>3</v>
      </c>
      <c r="L22" s="40"/>
      <c r="M22" s="40"/>
      <c r="N22" s="40">
        <v>3</v>
      </c>
      <c r="O22" s="40">
        <f t="shared" si="4"/>
        <v>7</v>
      </c>
      <c r="P22" s="41"/>
      <c r="Q22" s="38">
        <v>7</v>
      </c>
      <c r="R22" s="39" t="s">
        <v>112</v>
      </c>
      <c r="S22" s="39" t="s">
        <v>113</v>
      </c>
      <c r="T22" s="40">
        <v>1</v>
      </c>
      <c r="U22" s="40"/>
      <c r="V22" s="40"/>
      <c r="W22" s="40">
        <v>3</v>
      </c>
      <c r="X22" s="40"/>
      <c r="Y22" s="40"/>
      <c r="Z22" s="40"/>
      <c r="AA22" s="40">
        <v>1</v>
      </c>
      <c r="AB22" s="40"/>
      <c r="AC22" s="40"/>
      <c r="AD22" s="40"/>
      <c r="AE22" s="40">
        <f t="shared" si="5"/>
        <v>2</v>
      </c>
    </row>
    <row r="23" spans="1:31" x14ac:dyDescent="0.25">
      <c r="A23" s="42">
        <v>4</v>
      </c>
      <c r="B23" s="39" t="s">
        <v>176</v>
      </c>
      <c r="C23" s="39" t="s">
        <v>177</v>
      </c>
      <c r="D23" s="40"/>
      <c r="E23" s="40"/>
      <c r="F23" s="40"/>
      <c r="G23" s="40">
        <v>4</v>
      </c>
      <c r="H23" s="40"/>
      <c r="I23" s="40"/>
      <c r="J23" s="40">
        <v>1</v>
      </c>
      <c r="K23" s="40">
        <v>1</v>
      </c>
      <c r="L23" s="40"/>
      <c r="M23" s="40"/>
      <c r="N23" s="40"/>
      <c r="O23" s="40">
        <f t="shared" si="4"/>
        <v>0</v>
      </c>
      <c r="P23" s="41"/>
      <c r="Q23" s="42">
        <v>8</v>
      </c>
      <c r="R23" s="39" t="s">
        <v>109</v>
      </c>
      <c r="S23" s="39" t="s">
        <v>110</v>
      </c>
      <c r="T23" s="40"/>
      <c r="U23" s="40"/>
      <c r="V23" s="40"/>
      <c r="W23" s="40"/>
      <c r="X23" s="40"/>
      <c r="Y23" s="40"/>
      <c r="Z23" s="40"/>
      <c r="AA23" s="40">
        <v>2</v>
      </c>
      <c r="AB23" s="40"/>
      <c r="AC23" s="40"/>
      <c r="AD23" s="40"/>
      <c r="AE23" s="40">
        <f t="shared" si="5"/>
        <v>0</v>
      </c>
    </row>
    <row r="24" spans="1:31" x14ac:dyDescent="0.25">
      <c r="A24" s="42">
        <v>7</v>
      </c>
      <c r="B24" s="39" t="s">
        <v>123</v>
      </c>
      <c r="C24" s="39" t="s">
        <v>124</v>
      </c>
      <c r="D24" s="40">
        <v>4</v>
      </c>
      <c r="E24" s="40">
        <v>1</v>
      </c>
      <c r="F24" s="40">
        <v>2</v>
      </c>
      <c r="G24" s="40">
        <v>6</v>
      </c>
      <c r="H24" s="40">
        <v>2</v>
      </c>
      <c r="I24" s="40"/>
      <c r="J24" s="40"/>
      <c r="K24" s="40">
        <v>5</v>
      </c>
      <c r="L24" s="40"/>
      <c r="M24" s="40"/>
      <c r="N24" s="40"/>
      <c r="O24" s="40">
        <f t="shared" si="4"/>
        <v>13</v>
      </c>
      <c r="P24" s="41"/>
      <c r="Q24" s="42">
        <v>9</v>
      </c>
      <c r="R24" s="39" t="s">
        <v>140</v>
      </c>
      <c r="S24" s="39" t="s">
        <v>141</v>
      </c>
      <c r="T24" s="40">
        <v>2</v>
      </c>
      <c r="U24" s="40"/>
      <c r="V24" s="40"/>
      <c r="W24" s="40">
        <v>10</v>
      </c>
      <c r="X24" s="40"/>
      <c r="Y24" s="40"/>
      <c r="Z24" s="40"/>
      <c r="AA24" s="40">
        <v>3</v>
      </c>
      <c r="AB24" s="40"/>
      <c r="AC24" s="40"/>
      <c r="AD24" s="40"/>
      <c r="AE24" s="40">
        <f t="shared" si="5"/>
        <v>4</v>
      </c>
    </row>
    <row r="25" spans="1:31" x14ac:dyDescent="0.25">
      <c r="A25" s="42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 t="str">
        <f t="shared" si="4"/>
        <v/>
      </c>
      <c r="P25" s="41"/>
      <c r="Q25" s="42">
        <v>11</v>
      </c>
      <c r="R25" s="39" t="s">
        <v>114</v>
      </c>
      <c r="S25" s="39" t="s">
        <v>27</v>
      </c>
      <c r="T25" s="40"/>
      <c r="U25" s="40">
        <v>1</v>
      </c>
      <c r="V25" s="40">
        <v>2</v>
      </c>
      <c r="W25" s="40">
        <v>2</v>
      </c>
      <c r="X25" s="40">
        <v>5</v>
      </c>
      <c r="Y25" s="40">
        <v>2</v>
      </c>
      <c r="Z25" s="40"/>
      <c r="AA25" s="40">
        <v>2</v>
      </c>
      <c r="AB25" s="40"/>
      <c r="AC25" s="40"/>
      <c r="AD25" s="40"/>
      <c r="AE25" s="40">
        <f t="shared" si="5"/>
        <v>5</v>
      </c>
    </row>
    <row r="26" spans="1:31" x14ac:dyDescent="0.25">
      <c r="A26" s="42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 t="str">
        <f t="shared" si="4"/>
        <v/>
      </c>
      <c r="P26" s="41"/>
      <c r="Q26" s="42">
        <v>13</v>
      </c>
      <c r="R26" s="39" t="s">
        <v>111</v>
      </c>
      <c r="S26" s="39" t="s">
        <v>27</v>
      </c>
      <c r="T26" s="40"/>
      <c r="U26" s="40"/>
      <c r="V26" s="40">
        <v>1</v>
      </c>
      <c r="W26" s="40">
        <v>3</v>
      </c>
      <c r="X26" s="40">
        <v>1</v>
      </c>
      <c r="Y26" s="40">
        <v>1</v>
      </c>
      <c r="Z26" s="40"/>
      <c r="AA26" s="40">
        <v>1</v>
      </c>
      <c r="AB26" s="40">
        <v>1</v>
      </c>
      <c r="AC26" s="40"/>
      <c r="AD26" s="40"/>
      <c r="AE26" s="40">
        <f t="shared" si="5"/>
        <v>1</v>
      </c>
    </row>
    <row r="27" spans="1:31" x14ac:dyDescent="0.25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 t="str">
        <f t="shared" si="4"/>
        <v/>
      </c>
      <c r="P27" s="41"/>
      <c r="Q27" s="42">
        <v>14</v>
      </c>
      <c r="R27" s="39" t="s">
        <v>115</v>
      </c>
      <c r="S27" s="39" t="s">
        <v>116</v>
      </c>
      <c r="T27" s="40">
        <v>3</v>
      </c>
      <c r="U27" s="40">
        <v>1</v>
      </c>
      <c r="V27" s="40"/>
      <c r="W27" s="40"/>
      <c r="X27" s="40"/>
      <c r="Y27" s="40"/>
      <c r="Z27" s="40"/>
      <c r="AA27" s="40"/>
      <c r="AB27" s="40"/>
      <c r="AC27" s="40"/>
      <c r="AD27" s="40"/>
      <c r="AE27" s="40">
        <f t="shared" si="5"/>
        <v>9</v>
      </c>
    </row>
    <row r="28" spans="1:31" x14ac:dyDescent="0.25">
      <c r="A28" s="42">
        <v>24</v>
      </c>
      <c r="B28" s="39" t="s">
        <v>131</v>
      </c>
      <c r="C28" s="39" t="s">
        <v>132</v>
      </c>
      <c r="D28" s="40">
        <v>4</v>
      </c>
      <c r="E28" s="40"/>
      <c r="F28" s="40">
        <v>1</v>
      </c>
      <c r="G28" s="40">
        <v>9</v>
      </c>
      <c r="H28" s="40">
        <v>3</v>
      </c>
      <c r="I28" s="40"/>
      <c r="J28" s="40"/>
      <c r="K28" s="40">
        <v>1</v>
      </c>
      <c r="L28" s="40"/>
      <c r="M28" s="40">
        <v>2</v>
      </c>
      <c r="N28" s="40"/>
      <c r="O28" s="40">
        <f t="shared" si="4"/>
        <v>9</v>
      </c>
      <c r="P28" s="41"/>
      <c r="Q28" s="42">
        <v>15</v>
      </c>
      <c r="R28" s="39" t="s">
        <v>104</v>
      </c>
      <c r="S28" s="39" t="s">
        <v>105</v>
      </c>
      <c r="T28" s="40">
        <v>2</v>
      </c>
      <c r="U28" s="40"/>
      <c r="V28" s="40">
        <v>1</v>
      </c>
      <c r="W28" s="40">
        <v>4</v>
      </c>
      <c r="X28" s="40">
        <v>1</v>
      </c>
      <c r="Y28" s="40"/>
      <c r="Z28" s="40"/>
      <c r="AA28" s="40">
        <v>1</v>
      </c>
      <c r="AB28" s="40"/>
      <c r="AC28" s="40"/>
      <c r="AD28" s="40"/>
      <c r="AE28" s="40">
        <f t="shared" si="5"/>
        <v>5</v>
      </c>
    </row>
    <row r="29" spans="1:31" x14ac:dyDescent="0.25">
      <c r="A29" s="38">
        <v>52</v>
      </c>
      <c r="B29" s="39" t="s">
        <v>133</v>
      </c>
      <c r="C29" s="39" t="s">
        <v>134</v>
      </c>
      <c r="D29" s="45">
        <v>4</v>
      </c>
      <c r="E29" s="45"/>
      <c r="F29" s="45">
        <v>2</v>
      </c>
      <c r="G29" s="45">
        <v>2</v>
      </c>
      <c r="H29" s="45">
        <v>1</v>
      </c>
      <c r="I29" s="45"/>
      <c r="J29" s="45"/>
      <c r="K29" s="45">
        <v>1</v>
      </c>
      <c r="L29" s="45"/>
      <c r="M29" s="45"/>
      <c r="N29" s="45">
        <v>2</v>
      </c>
      <c r="O29" s="45">
        <f t="shared" si="4"/>
        <v>10</v>
      </c>
      <c r="P29" s="41"/>
      <c r="Q29" s="42">
        <v>20</v>
      </c>
      <c r="R29" s="39" t="s">
        <v>108</v>
      </c>
      <c r="S29" s="39" t="s">
        <v>42</v>
      </c>
      <c r="T29" s="40"/>
      <c r="U29" s="40"/>
      <c r="V29" s="40">
        <v>1</v>
      </c>
      <c r="W29" s="40">
        <v>2</v>
      </c>
      <c r="X29" s="40"/>
      <c r="Y29" s="40"/>
      <c r="Z29" s="40"/>
      <c r="AA29" s="40">
        <v>2</v>
      </c>
      <c r="AB29" s="40"/>
      <c r="AC29" s="40"/>
      <c r="AD29" s="40"/>
      <c r="AE29" s="40">
        <f t="shared" si="5"/>
        <v>1</v>
      </c>
    </row>
    <row r="30" spans="1:31" x14ac:dyDescent="0.25">
      <c r="A30" s="29" t="s">
        <v>163</v>
      </c>
      <c r="B30" s="39" t="s">
        <v>158</v>
      </c>
      <c r="C30" s="39" t="s">
        <v>159</v>
      </c>
      <c r="D30" s="45"/>
      <c r="E30" s="45"/>
      <c r="F30" s="45"/>
      <c r="G30" s="45">
        <v>1</v>
      </c>
      <c r="H30" s="45">
        <v>1</v>
      </c>
      <c r="I30" s="45">
        <v>1</v>
      </c>
      <c r="J30" s="45">
        <v>1</v>
      </c>
      <c r="K30" s="45"/>
      <c r="L30" s="45"/>
      <c r="M30" s="45"/>
      <c r="N30" s="45"/>
      <c r="O30" s="45">
        <f t="shared" si="4"/>
        <v>0</v>
      </c>
      <c r="P30" s="41"/>
      <c r="Q30" s="29"/>
      <c r="R30" s="39"/>
      <c r="S30" s="39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31" x14ac:dyDescent="0.25">
      <c r="A31" s="60" t="s">
        <v>28</v>
      </c>
      <c r="B31" s="61"/>
      <c r="C31" s="62"/>
      <c r="D31" s="45">
        <f t="shared" ref="D31:O31" si="6">SUM(D21:D30)</f>
        <v>16</v>
      </c>
      <c r="E31" s="45">
        <f t="shared" si="6"/>
        <v>2</v>
      </c>
      <c r="F31" s="45">
        <f t="shared" si="6"/>
        <v>7</v>
      </c>
      <c r="G31" s="45">
        <f t="shared" si="6"/>
        <v>25</v>
      </c>
      <c r="H31" s="45">
        <f t="shared" si="6"/>
        <v>12</v>
      </c>
      <c r="I31" s="45">
        <f t="shared" si="6"/>
        <v>3</v>
      </c>
      <c r="J31" s="45">
        <f t="shared" si="6"/>
        <v>3</v>
      </c>
      <c r="K31" s="45">
        <f t="shared" si="6"/>
        <v>14</v>
      </c>
      <c r="L31" s="45">
        <f t="shared" si="6"/>
        <v>0</v>
      </c>
      <c r="M31" s="45">
        <f t="shared" si="6"/>
        <v>2</v>
      </c>
      <c r="N31" s="45">
        <f t="shared" si="6"/>
        <v>5</v>
      </c>
      <c r="O31" s="45">
        <f t="shared" si="6"/>
        <v>45</v>
      </c>
      <c r="P31" s="43" t="s">
        <v>29</v>
      </c>
      <c r="Q31" s="60" t="s">
        <v>28</v>
      </c>
      <c r="R31" s="61"/>
      <c r="S31" s="62"/>
      <c r="T31" s="40">
        <f t="shared" ref="T31:AE31" si="7">SUM(T21:T30)</f>
        <v>10</v>
      </c>
      <c r="U31" s="40">
        <f t="shared" si="7"/>
        <v>2</v>
      </c>
      <c r="V31" s="40">
        <f t="shared" si="7"/>
        <v>7</v>
      </c>
      <c r="W31" s="40">
        <f t="shared" si="7"/>
        <v>24</v>
      </c>
      <c r="X31" s="40">
        <f t="shared" si="7"/>
        <v>8</v>
      </c>
      <c r="Y31" s="40">
        <f t="shared" si="7"/>
        <v>3</v>
      </c>
      <c r="Z31" s="40">
        <f t="shared" si="7"/>
        <v>0</v>
      </c>
      <c r="AA31" s="40">
        <f t="shared" si="7"/>
        <v>15</v>
      </c>
      <c r="AB31" s="40">
        <f t="shared" si="7"/>
        <v>1</v>
      </c>
      <c r="AC31" s="40">
        <f t="shared" si="7"/>
        <v>0</v>
      </c>
      <c r="AD31" s="40">
        <f t="shared" si="7"/>
        <v>0</v>
      </c>
      <c r="AE31" s="40">
        <f t="shared" si="7"/>
        <v>33</v>
      </c>
    </row>
    <row r="32" spans="1:31" x14ac:dyDescent="0.25">
      <c r="A32" s="47" t="s">
        <v>30</v>
      </c>
      <c r="B32" s="48"/>
      <c r="C32" s="49" t="s">
        <v>31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1"/>
    </row>
    <row r="33" spans="1:31" x14ac:dyDescent="0.25">
      <c r="A33" s="47" t="s">
        <v>32</v>
      </c>
      <c r="B33" s="48"/>
      <c r="C33" s="49" t="s">
        <v>265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</row>
  </sheetData>
  <mergeCells count="1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57" t="s">
        <v>79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11" t="s">
        <v>1</v>
      </c>
      <c r="Q3" s="72" t="s">
        <v>31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</row>
    <row r="4" spans="1:31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3" t="s">
        <v>17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14</v>
      </c>
      <c r="AD4" s="12" t="s">
        <v>15</v>
      </c>
      <c r="AE4" s="12" t="s">
        <v>16</v>
      </c>
    </row>
    <row r="5" spans="1:31" x14ac:dyDescent="0.25">
      <c r="A5" s="14">
        <v>14</v>
      </c>
      <c r="B5" s="15" t="s">
        <v>104</v>
      </c>
      <c r="C5" s="15" t="s">
        <v>105</v>
      </c>
      <c r="D5" s="16">
        <v>1</v>
      </c>
      <c r="E5" s="16"/>
      <c r="F5" s="16">
        <v>2</v>
      </c>
      <c r="G5" s="16">
        <v>14</v>
      </c>
      <c r="H5" s="16">
        <v>1</v>
      </c>
      <c r="I5" s="16">
        <v>1</v>
      </c>
      <c r="J5" s="16"/>
      <c r="K5" s="16">
        <v>2</v>
      </c>
      <c r="L5" s="16"/>
      <c r="M5" s="16"/>
      <c r="N5" s="16"/>
      <c r="O5" s="16">
        <f t="shared" ref="O5:O14" si="0">IF(B5="","",(D5*2)+(E5*3)+F5*1)</f>
        <v>4</v>
      </c>
      <c r="P5" s="17"/>
      <c r="Q5" s="14">
        <v>7</v>
      </c>
      <c r="R5" s="15" t="s">
        <v>43</v>
      </c>
      <c r="S5" s="15" t="s">
        <v>44</v>
      </c>
      <c r="T5" s="16">
        <v>2</v>
      </c>
      <c r="U5" s="16"/>
      <c r="V5" s="16">
        <v>3</v>
      </c>
      <c r="W5" s="16">
        <v>12</v>
      </c>
      <c r="X5" s="16">
        <v>1</v>
      </c>
      <c r="Y5" s="16"/>
      <c r="Z5" s="16">
        <v>1</v>
      </c>
      <c r="AA5" s="16">
        <v>3</v>
      </c>
      <c r="AB5" s="16"/>
      <c r="AC5" s="16"/>
      <c r="AD5" s="16">
        <v>2</v>
      </c>
      <c r="AE5" s="16">
        <f t="shared" ref="AE5:AE14" si="1">IF(R5="","",(T5*2)+(U5*3)+V5*1)</f>
        <v>7</v>
      </c>
    </row>
    <row r="6" spans="1:31" x14ac:dyDescent="0.25">
      <c r="A6" s="18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str">
        <f t="shared" si="0"/>
        <v/>
      </c>
      <c r="P6" s="17"/>
      <c r="Q6" s="18">
        <v>8</v>
      </c>
      <c r="R6" s="15" t="s">
        <v>46</v>
      </c>
      <c r="S6" s="15" t="s">
        <v>47</v>
      </c>
      <c r="T6" s="16">
        <v>2</v>
      </c>
      <c r="U6" s="16"/>
      <c r="V6" s="16"/>
      <c r="W6" s="16">
        <v>7</v>
      </c>
      <c r="X6" s="16">
        <v>4</v>
      </c>
      <c r="Y6" s="16">
        <v>1</v>
      </c>
      <c r="Z6" s="16"/>
      <c r="AA6" s="16">
        <v>1</v>
      </c>
      <c r="AB6" s="16"/>
      <c r="AC6" s="16"/>
      <c r="AD6" s="16">
        <v>1</v>
      </c>
      <c r="AE6" s="16">
        <f t="shared" si="1"/>
        <v>4</v>
      </c>
    </row>
    <row r="7" spans="1:31" x14ac:dyDescent="0.25">
      <c r="A7" s="14">
        <v>38</v>
      </c>
      <c r="B7" s="15" t="s">
        <v>108</v>
      </c>
      <c r="C7" s="15" t="s">
        <v>42</v>
      </c>
      <c r="D7" s="16"/>
      <c r="E7" s="16"/>
      <c r="F7" s="16"/>
      <c r="G7" s="16">
        <v>3</v>
      </c>
      <c r="H7" s="16"/>
      <c r="I7" s="16">
        <v>2</v>
      </c>
      <c r="J7" s="16">
        <v>1</v>
      </c>
      <c r="K7" s="16">
        <v>3</v>
      </c>
      <c r="L7" s="16"/>
      <c r="M7" s="16"/>
      <c r="N7" s="16"/>
      <c r="O7" s="16">
        <f t="shared" si="0"/>
        <v>0</v>
      </c>
      <c r="P7" s="17"/>
      <c r="Q7" s="14">
        <v>9</v>
      </c>
      <c r="R7" s="15" t="s">
        <v>50</v>
      </c>
      <c r="S7" s="15" t="s">
        <v>51</v>
      </c>
      <c r="T7" s="16">
        <v>1</v>
      </c>
      <c r="U7" s="16">
        <v>1</v>
      </c>
      <c r="V7" s="16">
        <v>2</v>
      </c>
      <c r="W7" s="16">
        <v>1</v>
      </c>
      <c r="X7" s="16"/>
      <c r="Y7" s="16">
        <v>1</v>
      </c>
      <c r="Z7" s="16"/>
      <c r="AA7" s="16">
        <v>1</v>
      </c>
      <c r="AB7" s="16"/>
      <c r="AC7" s="16"/>
      <c r="AD7" s="16">
        <v>1</v>
      </c>
      <c r="AE7" s="16">
        <f t="shared" si="1"/>
        <v>7</v>
      </c>
    </row>
    <row r="8" spans="1:31" x14ac:dyDescent="0.25">
      <c r="A8" s="14">
        <v>46</v>
      </c>
      <c r="B8" s="15" t="s">
        <v>109</v>
      </c>
      <c r="C8" s="15" t="s">
        <v>110</v>
      </c>
      <c r="D8" s="16">
        <v>1</v>
      </c>
      <c r="E8" s="16"/>
      <c r="F8" s="16"/>
      <c r="G8" s="16">
        <v>3</v>
      </c>
      <c r="H8" s="16"/>
      <c r="I8" s="16"/>
      <c r="J8" s="16"/>
      <c r="K8" s="16">
        <v>2</v>
      </c>
      <c r="L8" s="16"/>
      <c r="M8" s="16"/>
      <c r="N8" s="16"/>
      <c r="O8" s="16">
        <f t="shared" si="0"/>
        <v>2</v>
      </c>
      <c r="P8" s="17"/>
      <c r="Q8" s="14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 t="str">
        <f t="shared" si="1"/>
        <v/>
      </c>
    </row>
    <row r="9" spans="1:31" x14ac:dyDescent="0.25">
      <c r="A9" s="18">
        <v>53</v>
      </c>
      <c r="B9" s="15" t="s">
        <v>111</v>
      </c>
      <c r="C9" s="15" t="s">
        <v>27</v>
      </c>
      <c r="D9" s="16"/>
      <c r="E9" s="16"/>
      <c r="F9" s="16"/>
      <c r="G9" s="16">
        <v>3</v>
      </c>
      <c r="H9" s="16"/>
      <c r="I9" s="16"/>
      <c r="J9" s="16"/>
      <c r="K9" s="16">
        <v>3</v>
      </c>
      <c r="L9" s="16"/>
      <c r="M9" s="16"/>
      <c r="N9" s="16"/>
      <c r="O9" s="16">
        <f t="shared" si="0"/>
        <v>0</v>
      </c>
      <c r="P9" s="17"/>
      <c r="Q9" s="14">
        <v>11</v>
      </c>
      <c r="R9" s="15" t="s">
        <v>39</v>
      </c>
      <c r="S9" s="15" t="s">
        <v>40</v>
      </c>
      <c r="T9" s="16">
        <v>2</v>
      </c>
      <c r="U9" s="16"/>
      <c r="V9" s="16"/>
      <c r="W9" s="16">
        <v>8</v>
      </c>
      <c r="X9" s="16">
        <v>2</v>
      </c>
      <c r="Y9" s="16">
        <v>1</v>
      </c>
      <c r="Z9" s="16"/>
      <c r="AA9" s="16">
        <v>2</v>
      </c>
      <c r="AB9" s="16"/>
      <c r="AC9" s="16"/>
      <c r="AD9" s="16"/>
      <c r="AE9" s="16">
        <f t="shared" si="1"/>
        <v>4</v>
      </c>
    </row>
    <row r="10" spans="1:31" x14ac:dyDescent="0.25">
      <c r="A10" s="14">
        <v>57</v>
      </c>
      <c r="B10" s="15" t="s">
        <v>112</v>
      </c>
      <c r="C10" s="15" t="s">
        <v>113</v>
      </c>
      <c r="D10" s="16"/>
      <c r="E10" s="16"/>
      <c r="F10" s="16"/>
      <c r="G10" s="16">
        <v>5</v>
      </c>
      <c r="H10" s="16">
        <v>1</v>
      </c>
      <c r="I10" s="16"/>
      <c r="J10" s="16"/>
      <c r="K10" s="16">
        <v>2</v>
      </c>
      <c r="L10" s="16"/>
      <c r="M10" s="16"/>
      <c r="N10" s="16"/>
      <c r="O10" s="16">
        <f t="shared" si="0"/>
        <v>0</v>
      </c>
      <c r="P10" s="17"/>
      <c r="Q10" s="18">
        <v>12</v>
      </c>
      <c r="R10" s="15" t="s">
        <v>35</v>
      </c>
      <c r="S10" s="15" t="s">
        <v>45</v>
      </c>
      <c r="T10" s="16"/>
      <c r="U10" s="16"/>
      <c r="V10" s="16"/>
      <c r="W10" s="16">
        <v>4</v>
      </c>
      <c r="X10" s="16"/>
      <c r="Y10" s="16">
        <v>1</v>
      </c>
      <c r="Z10" s="16"/>
      <c r="AA10" s="16">
        <v>2</v>
      </c>
      <c r="AB10" s="16"/>
      <c r="AC10" s="16"/>
      <c r="AD10" s="16"/>
      <c r="AE10" s="16">
        <f t="shared" si="1"/>
        <v>0</v>
      </c>
    </row>
    <row r="11" spans="1:31" x14ac:dyDescent="0.25">
      <c r="A11" s="18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 t="str">
        <f t="shared" si="0"/>
        <v/>
      </c>
      <c r="P11" s="17"/>
      <c r="Q11" s="18">
        <v>0</v>
      </c>
      <c r="R11" s="15" t="s">
        <v>136</v>
      </c>
      <c r="S11" s="15" t="s">
        <v>137</v>
      </c>
      <c r="T11" s="16">
        <v>3</v>
      </c>
      <c r="U11" s="16"/>
      <c r="V11" s="16">
        <v>2</v>
      </c>
      <c r="W11" s="16">
        <v>5</v>
      </c>
      <c r="X11" s="16">
        <v>2</v>
      </c>
      <c r="Y11" s="16">
        <v>1</v>
      </c>
      <c r="Z11" s="16">
        <v>1</v>
      </c>
      <c r="AA11" s="16">
        <v>3</v>
      </c>
      <c r="AB11" s="16"/>
      <c r="AC11" s="16"/>
      <c r="AD11" s="16">
        <v>1</v>
      </c>
      <c r="AE11" s="16">
        <f t="shared" si="1"/>
        <v>8</v>
      </c>
    </row>
    <row r="12" spans="1:31" x14ac:dyDescent="0.25">
      <c r="A12" s="18">
        <v>65</v>
      </c>
      <c r="B12" s="15" t="s">
        <v>140</v>
      </c>
      <c r="C12" s="15" t="s">
        <v>141</v>
      </c>
      <c r="D12" s="16"/>
      <c r="E12" s="16"/>
      <c r="F12" s="16"/>
      <c r="G12" s="16">
        <v>5</v>
      </c>
      <c r="H12" s="16">
        <v>2</v>
      </c>
      <c r="I12" s="16">
        <v>1</v>
      </c>
      <c r="J12" s="16"/>
      <c r="K12" s="16">
        <v>2</v>
      </c>
      <c r="L12" s="16"/>
      <c r="M12" s="16"/>
      <c r="N12" s="16"/>
      <c r="O12" s="16">
        <f t="shared" si="0"/>
        <v>0</v>
      </c>
      <c r="P12" s="17"/>
      <c r="Q12" s="14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 t="str">
        <f t="shared" si="1"/>
        <v/>
      </c>
    </row>
    <row r="13" spans="1:31" x14ac:dyDescent="0.25">
      <c r="A13" s="18">
        <v>75</v>
      </c>
      <c r="B13" s="15" t="s">
        <v>115</v>
      </c>
      <c r="C13" s="15" t="s">
        <v>116</v>
      </c>
      <c r="D13" s="16">
        <v>1</v>
      </c>
      <c r="E13" s="16">
        <v>1</v>
      </c>
      <c r="F13" s="16">
        <v>2</v>
      </c>
      <c r="G13" s="16"/>
      <c r="H13" s="16"/>
      <c r="I13" s="16"/>
      <c r="J13" s="16"/>
      <c r="K13" s="16"/>
      <c r="L13" s="16"/>
      <c r="M13" s="16"/>
      <c r="N13" s="16"/>
      <c r="O13" s="16">
        <f t="shared" si="0"/>
        <v>7</v>
      </c>
      <c r="P13" s="17"/>
      <c r="Q13" s="14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 t="str">
        <f t="shared" si="1"/>
        <v/>
      </c>
    </row>
    <row r="14" spans="1:31" x14ac:dyDescent="0.25">
      <c r="A14" s="14">
        <v>0</v>
      </c>
      <c r="B14" s="15" t="s">
        <v>109</v>
      </c>
      <c r="C14" s="15" t="s">
        <v>145</v>
      </c>
      <c r="D14" s="16">
        <v>1</v>
      </c>
      <c r="E14" s="16"/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>
        <f t="shared" si="0"/>
        <v>2</v>
      </c>
      <c r="P14" s="17"/>
      <c r="Q14" s="14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 t="str">
        <f t="shared" si="1"/>
        <v/>
      </c>
    </row>
    <row r="15" spans="1:31" x14ac:dyDescent="0.25">
      <c r="A15" s="60" t="s">
        <v>28</v>
      </c>
      <c r="B15" s="61"/>
      <c r="C15" s="62"/>
      <c r="D15" s="16">
        <f t="shared" ref="D15:O15" si="2">SUM(D5:D14)</f>
        <v>4</v>
      </c>
      <c r="E15" s="16">
        <f t="shared" si="2"/>
        <v>1</v>
      </c>
      <c r="F15" s="16">
        <f t="shared" si="2"/>
        <v>4</v>
      </c>
      <c r="G15" s="16">
        <f t="shared" si="2"/>
        <v>33</v>
      </c>
      <c r="H15" s="16">
        <f t="shared" si="2"/>
        <v>4</v>
      </c>
      <c r="I15" s="16">
        <f t="shared" si="2"/>
        <v>4</v>
      </c>
      <c r="J15" s="16">
        <f t="shared" si="2"/>
        <v>1</v>
      </c>
      <c r="K15" s="16">
        <f t="shared" si="2"/>
        <v>15</v>
      </c>
      <c r="L15" s="16">
        <f t="shared" si="2"/>
        <v>0</v>
      </c>
      <c r="M15" s="16">
        <f t="shared" si="2"/>
        <v>0</v>
      </c>
      <c r="N15" s="16">
        <f t="shared" si="2"/>
        <v>0</v>
      </c>
      <c r="O15" s="16">
        <f t="shared" si="2"/>
        <v>15</v>
      </c>
      <c r="P15" s="19" t="s">
        <v>29</v>
      </c>
      <c r="Q15" s="60" t="s">
        <v>28</v>
      </c>
      <c r="R15" s="61"/>
      <c r="S15" s="62"/>
      <c r="T15" s="16">
        <f t="shared" ref="T15:AE15" si="3">SUM(T5:T14)</f>
        <v>10</v>
      </c>
      <c r="U15" s="16">
        <f t="shared" si="3"/>
        <v>1</v>
      </c>
      <c r="V15" s="16">
        <f t="shared" si="3"/>
        <v>7</v>
      </c>
      <c r="W15" s="16">
        <f t="shared" si="3"/>
        <v>37</v>
      </c>
      <c r="X15" s="16">
        <f t="shared" si="3"/>
        <v>9</v>
      </c>
      <c r="Y15" s="16">
        <f t="shared" si="3"/>
        <v>5</v>
      </c>
      <c r="Z15" s="16">
        <f t="shared" si="3"/>
        <v>2</v>
      </c>
      <c r="AA15" s="16">
        <f t="shared" si="3"/>
        <v>12</v>
      </c>
      <c r="AB15" s="16">
        <f t="shared" si="3"/>
        <v>0</v>
      </c>
      <c r="AC15" s="16">
        <f t="shared" si="3"/>
        <v>0</v>
      </c>
      <c r="AD15" s="16">
        <f t="shared" si="3"/>
        <v>5</v>
      </c>
      <c r="AE15" s="16">
        <f t="shared" si="3"/>
        <v>30</v>
      </c>
    </row>
    <row r="16" spans="1:31" x14ac:dyDescent="0.25">
      <c r="A16" s="47" t="s">
        <v>30</v>
      </c>
      <c r="B16" s="48"/>
      <c r="C16" s="49" t="s">
        <v>63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147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84" t="s">
        <v>63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11" t="s">
        <v>33</v>
      </c>
      <c r="Q19" s="75" t="s">
        <v>62</v>
      </c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</row>
    <row r="20" spans="1:31" x14ac:dyDescent="0.2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12" t="s">
        <v>8</v>
      </c>
      <c r="H20" s="12" t="s">
        <v>9</v>
      </c>
      <c r="I20" s="12" t="s">
        <v>10</v>
      </c>
      <c r="J20" s="12" t="s">
        <v>11</v>
      </c>
      <c r="K20" s="12" t="s">
        <v>12</v>
      </c>
      <c r="L20" s="12" t="s">
        <v>13</v>
      </c>
      <c r="M20" s="12" t="s">
        <v>14</v>
      </c>
      <c r="N20" s="12" t="s">
        <v>15</v>
      </c>
      <c r="O20" s="12" t="s">
        <v>16</v>
      </c>
      <c r="P20" s="13" t="s">
        <v>17</v>
      </c>
      <c r="Q20" s="12" t="s">
        <v>2</v>
      </c>
      <c r="R20" s="12" t="s">
        <v>3</v>
      </c>
      <c r="S20" s="12" t="s">
        <v>4</v>
      </c>
      <c r="T20" s="12" t="s">
        <v>5</v>
      </c>
      <c r="U20" s="12" t="s">
        <v>6</v>
      </c>
      <c r="V20" s="12" t="s">
        <v>7</v>
      </c>
      <c r="W20" s="12" t="s">
        <v>8</v>
      </c>
      <c r="X20" s="12" t="s">
        <v>9</v>
      </c>
      <c r="Y20" s="12" t="s">
        <v>10</v>
      </c>
      <c r="Z20" s="12" t="s">
        <v>11</v>
      </c>
      <c r="AA20" s="12" t="s">
        <v>12</v>
      </c>
      <c r="AB20" s="12" t="s">
        <v>13</v>
      </c>
      <c r="AC20" s="12" t="s">
        <v>14</v>
      </c>
      <c r="AD20" s="12" t="s">
        <v>15</v>
      </c>
      <c r="AE20" s="12" t="s">
        <v>16</v>
      </c>
    </row>
    <row r="21" spans="1:31" x14ac:dyDescent="0.25">
      <c r="A21" s="18">
        <v>4</v>
      </c>
      <c r="B21" s="15" t="s">
        <v>66</v>
      </c>
      <c r="C21" s="15" t="s">
        <v>67</v>
      </c>
      <c r="D21" s="16"/>
      <c r="E21" s="16"/>
      <c r="F21" s="16">
        <v>2</v>
      </c>
      <c r="G21" s="16">
        <v>1</v>
      </c>
      <c r="H21" s="16"/>
      <c r="I21" s="16"/>
      <c r="J21" s="16"/>
      <c r="K21" s="16">
        <v>2</v>
      </c>
      <c r="L21" s="16"/>
      <c r="M21" s="16">
        <v>1</v>
      </c>
      <c r="N21" s="16"/>
      <c r="O21" s="16">
        <f t="shared" ref="O21:O30" si="4">IF(B21="","",(D21*2)+(E21*3)+F21*1)</f>
        <v>2</v>
      </c>
      <c r="P21" s="17"/>
      <c r="Q21" s="14">
        <v>0</v>
      </c>
      <c r="R21" s="15" t="s">
        <v>80</v>
      </c>
      <c r="S21" s="15" t="s">
        <v>81</v>
      </c>
      <c r="T21" s="16">
        <v>2</v>
      </c>
      <c r="U21" s="16">
        <v>2</v>
      </c>
      <c r="V21" s="16">
        <v>2</v>
      </c>
      <c r="W21" s="16">
        <v>3</v>
      </c>
      <c r="X21" s="16">
        <v>2</v>
      </c>
      <c r="Y21" s="16">
        <v>4</v>
      </c>
      <c r="Z21" s="16"/>
      <c r="AA21" s="16">
        <v>2</v>
      </c>
      <c r="AB21" s="16"/>
      <c r="AC21" s="16"/>
      <c r="AD21" s="16">
        <v>1</v>
      </c>
      <c r="AE21" s="16">
        <f t="shared" ref="AE21:AE30" si="5">IF(R21="","",(T21*2)+(U21*3)+V21*1)</f>
        <v>12</v>
      </c>
    </row>
    <row r="22" spans="1:31" x14ac:dyDescent="0.25">
      <c r="A22" s="18">
        <v>5</v>
      </c>
      <c r="B22" s="15" t="s">
        <v>68</v>
      </c>
      <c r="C22" s="15" t="s">
        <v>69</v>
      </c>
      <c r="D22" s="16"/>
      <c r="E22" s="16"/>
      <c r="F22" s="16">
        <v>3</v>
      </c>
      <c r="G22" s="16">
        <v>4</v>
      </c>
      <c r="H22" s="16"/>
      <c r="I22" s="16"/>
      <c r="J22" s="16"/>
      <c r="K22" s="16">
        <v>1</v>
      </c>
      <c r="L22" s="16"/>
      <c r="M22" s="16"/>
      <c r="N22" s="16"/>
      <c r="O22" s="16">
        <f t="shared" si="4"/>
        <v>3</v>
      </c>
      <c r="P22" s="17"/>
      <c r="Q22" s="14">
        <v>7</v>
      </c>
      <c r="R22" s="15" t="s">
        <v>82</v>
      </c>
      <c r="S22" s="15" t="s">
        <v>83</v>
      </c>
      <c r="T22" s="16">
        <v>1</v>
      </c>
      <c r="U22" s="16">
        <v>3</v>
      </c>
      <c r="V22" s="16"/>
      <c r="W22" s="16">
        <v>2</v>
      </c>
      <c r="X22" s="16">
        <v>1</v>
      </c>
      <c r="Y22" s="16">
        <v>1</v>
      </c>
      <c r="Z22" s="16"/>
      <c r="AA22" s="16">
        <v>3</v>
      </c>
      <c r="AB22" s="16"/>
      <c r="AC22" s="16"/>
      <c r="AD22" s="16">
        <v>1</v>
      </c>
      <c r="AE22" s="16">
        <f t="shared" si="5"/>
        <v>11</v>
      </c>
    </row>
    <row r="23" spans="1:31" x14ac:dyDescent="0.25">
      <c r="A23" s="18">
        <v>6</v>
      </c>
      <c r="B23" s="15" t="s">
        <v>70</v>
      </c>
      <c r="C23" s="15" t="s">
        <v>71</v>
      </c>
      <c r="D23" s="16">
        <v>1</v>
      </c>
      <c r="E23" s="16"/>
      <c r="F23" s="16"/>
      <c r="G23" s="16">
        <v>6</v>
      </c>
      <c r="H23" s="16"/>
      <c r="I23" s="16"/>
      <c r="J23" s="16"/>
      <c r="K23" s="16">
        <v>1</v>
      </c>
      <c r="L23" s="16"/>
      <c r="M23" s="16"/>
      <c r="N23" s="16"/>
      <c r="O23" s="16">
        <f t="shared" si="4"/>
        <v>2</v>
      </c>
      <c r="P23" s="17"/>
      <c r="Q23" s="14">
        <v>9</v>
      </c>
      <c r="R23" s="15" t="s">
        <v>64</v>
      </c>
      <c r="S23" s="15" t="s">
        <v>65</v>
      </c>
      <c r="T23" s="16"/>
      <c r="U23" s="16"/>
      <c r="V23" s="16">
        <v>1</v>
      </c>
      <c r="W23" s="16">
        <v>1</v>
      </c>
      <c r="X23" s="16">
        <v>2</v>
      </c>
      <c r="Y23" s="16"/>
      <c r="Z23" s="16"/>
      <c r="AA23" s="16">
        <v>2</v>
      </c>
      <c r="AB23" s="16"/>
      <c r="AC23" s="16"/>
      <c r="AD23" s="16"/>
      <c r="AE23" s="16">
        <f t="shared" si="5"/>
        <v>1</v>
      </c>
    </row>
    <row r="24" spans="1:31" x14ac:dyDescent="0.25">
      <c r="A24" s="14">
        <v>11</v>
      </c>
      <c r="B24" s="15" t="s">
        <v>72</v>
      </c>
      <c r="C24" s="15" t="s">
        <v>73</v>
      </c>
      <c r="D24" s="16"/>
      <c r="E24" s="16"/>
      <c r="F24" s="16"/>
      <c r="G24" s="16">
        <v>5</v>
      </c>
      <c r="H24" s="16"/>
      <c r="I24" s="16">
        <v>2</v>
      </c>
      <c r="J24" s="16">
        <v>1</v>
      </c>
      <c r="K24" s="16"/>
      <c r="L24" s="16"/>
      <c r="M24" s="16"/>
      <c r="N24" s="16"/>
      <c r="O24" s="16">
        <f t="shared" si="4"/>
        <v>0</v>
      </c>
      <c r="P24" s="17"/>
      <c r="Q24" s="14">
        <v>11</v>
      </c>
      <c r="R24" s="15" t="s">
        <v>84</v>
      </c>
      <c r="S24" s="15" t="s">
        <v>85</v>
      </c>
      <c r="T24" s="16"/>
      <c r="U24" s="16"/>
      <c r="V24" s="16"/>
      <c r="W24" s="16">
        <v>4</v>
      </c>
      <c r="X24" s="16"/>
      <c r="Y24" s="16"/>
      <c r="Z24" s="16"/>
      <c r="AA24" s="16">
        <v>2</v>
      </c>
      <c r="AB24" s="16"/>
      <c r="AC24" s="16"/>
      <c r="AD24" s="16"/>
      <c r="AE24" s="16">
        <f t="shared" si="5"/>
        <v>0</v>
      </c>
    </row>
    <row r="25" spans="1:31" x14ac:dyDescent="0.25">
      <c r="A25" s="14">
        <v>13</v>
      </c>
      <c r="B25" s="15" t="s">
        <v>74</v>
      </c>
      <c r="C25" s="15" t="s">
        <v>75</v>
      </c>
      <c r="D25" s="16">
        <v>3</v>
      </c>
      <c r="E25" s="16"/>
      <c r="F25" s="16">
        <v>3</v>
      </c>
      <c r="G25" s="16">
        <v>8</v>
      </c>
      <c r="H25" s="16"/>
      <c r="I25" s="16">
        <v>2</v>
      </c>
      <c r="J25" s="16">
        <v>1</v>
      </c>
      <c r="K25" s="16">
        <v>1</v>
      </c>
      <c r="L25" s="16"/>
      <c r="M25" s="16"/>
      <c r="N25" s="16">
        <v>2</v>
      </c>
      <c r="O25" s="16">
        <f t="shared" si="4"/>
        <v>9</v>
      </c>
      <c r="P25" s="17"/>
      <c r="Q25" s="18">
        <v>12</v>
      </c>
      <c r="R25" s="15" t="s">
        <v>86</v>
      </c>
      <c r="S25" s="15" t="s">
        <v>87</v>
      </c>
      <c r="T25" s="16"/>
      <c r="U25" s="16"/>
      <c r="V25" s="16"/>
      <c r="W25" s="16">
        <v>2</v>
      </c>
      <c r="X25" s="16">
        <v>1</v>
      </c>
      <c r="Y25" s="16"/>
      <c r="Z25" s="16"/>
      <c r="AA25" s="16"/>
      <c r="AB25" s="16"/>
      <c r="AC25" s="16"/>
      <c r="AD25" s="16"/>
      <c r="AE25" s="16">
        <f t="shared" si="5"/>
        <v>0</v>
      </c>
    </row>
    <row r="26" spans="1:31" x14ac:dyDescent="0.25">
      <c r="A26" s="14">
        <v>18</v>
      </c>
      <c r="B26" s="15" t="s">
        <v>76</v>
      </c>
      <c r="C26" s="15" t="s">
        <v>47</v>
      </c>
      <c r="D26" s="16"/>
      <c r="E26" s="16"/>
      <c r="F26" s="16"/>
      <c r="G26" s="16"/>
      <c r="H26" s="16"/>
      <c r="I26" s="16"/>
      <c r="J26" s="16"/>
      <c r="K26" s="16">
        <v>2</v>
      </c>
      <c r="L26" s="16"/>
      <c r="M26" s="16"/>
      <c r="N26" s="16"/>
      <c r="O26" s="16">
        <f t="shared" si="4"/>
        <v>0</v>
      </c>
      <c r="P26" s="17"/>
      <c r="Q26" s="14">
        <v>14</v>
      </c>
      <c r="R26" s="15" t="s">
        <v>88</v>
      </c>
      <c r="S26" s="15" t="s">
        <v>89</v>
      </c>
      <c r="T26" s="16"/>
      <c r="U26" s="16"/>
      <c r="V26" s="16"/>
      <c r="W26" s="16">
        <v>1</v>
      </c>
      <c r="X26" s="16"/>
      <c r="Y26" s="16">
        <v>1</v>
      </c>
      <c r="Z26" s="16"/>
      <c r="AA26" s="16">
        <v>1</v>
      </c>
      <c r="AB26" s="16"/>
      <c r="AC26" s="16"/>
      <c r="AD26" s="16"/>
      <c r="AE26" s="16">
        <f t="shared" si="5"/>
        <v>0</v>
      </c>
    </row>
    <row r="27" spans="1:31" x14ac:dyDescent="0.25">
      <c r="A27" s="14">
        <v>40</v>
      </c>
      <c r="B27" s="15" t="s">
        <v>77</v>
      </c>
      <c r="C27" s="15" t="s">
        <v>78</v>
      </c>
      <c r="D27" s="16"/>
      <c r="E27" s="16"/>
      <c r="F27" s="16"/>
      <c r="G27" s="16">
        <v>2</v>
      </c>
      <c r="H27" s="16">
        <v>1</v>
      </c>
      <c r="I27" s="16"/>
      <c r="J27" s="16"/>
      <c r="K27" s="16">
        <v>2</v>
      </c>
      <c r="L27" s="16"/>
      <c r="M27" s="16"/>
      <c r="N27" s="16"/>
      <c r="O27" s="16">
        <f t="shared" si="4"/>
        <v>0</v>
      </c>
      <c r="P27" s="17"/>
      <c r="Q27" s="14">
        <v>21</v>
      </c>
      <c r="R27" s="15" t="s">
        <v>139</v>
      </c>
      <c r="S27" s="15" t="s">
        <v>42</v>
      </c>
      <c r="T27" s="16"/>
      <c r="U27" s="16"/>
      <c r="V27" s="16">
        <v>1</v>
      </c>
      <c r="W27" s="16">
        <v>9</v>
      </c>
      <c r="X27" s="16">
        <v>1</v>
      </c>
      <c r="Y27" s="16">
        <v>1</v>
      </c>
      <c r="Z27" s="16"/>
      <c r="AA27" s="16">
        <v>1</v>
      </c>
      <c r="AB27" s="16"/>
      <c r="AC27" s="16"/>
      <c r="AD27" s="16">
        <v>1</v>
      </c>
      <c r="AE27" s="16">
        <f t="shared" si="5"/>
        <v>1</v>
      </c>
    </row>
    <row r="28" spans="1:31" x14ac:dyDescent="0.25">
      <c r="A28" s="18">
        <v>99</v>
      </c>
      <c r="B28" s="15" t="s">
        <v>102</v>
      </c>
      <c r="C28" s="15" t="s">
        <v>103</v>
      </c>
      <c r="D28" s="16">
        <v>1</v>
      </c>
      <c r="E28" s="16"/>
      <c r="F28" s="16"/>
      <c r="G28" s="16"/>
      <c r="H28" s="16"/>
      <c r="I28" s="16">
        <v>1</v>
      </c>
      <c r="J28" s="16"/>
      <c r="K28" s="16">
        <v>4</v>
      </c>
      <c r="L28" s="16"/>
      <c r="M28" s="16"/>
      <c r="N28" s="16"/>
      <c r="O28" s="16">
        <f t="shared" si="4"/>
        <v>2</v>
      </c>
      <c r="P28" s="17"/>
      <c r="Q28" s="14">
        <v>27</v>
      </c>
      <c r="R28" s="15" t="s">
        <v>90</v>
      </c>
      <c r="S28" s="15" t="s">
        <v>91</v>
      </c>
      <c r="T28" s="16">
        <v>3</v>
      </c>
      <c r="U28" s="16"/>
      <c r="V28" s="16"/>
      <c r="W28" s="16">
        <v>5</v>
      </c>
      <c r="X28" s="16"/>
      <c r="Y28" s="16">
        <v>2</v>
      </c>
      <c r="Z28" s="16"/>
      <c r="AA28" s="16">
        <v>3</v>
      </c>
      <c r="AB28" s="16"/>
      <c r="AC28" s="16"/>
      <c r="AD28" s="16"/>
      <c r="AE28" s="16">
        <f t="shared" si="5"/>
        <v>6</v>
      </c>
    </row>
    <row r="29" spans="1:31" x14ac:dyDescent="0.25">
      <c r="A29" s="18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 t="str">
        <f t="shared" si="4"/>
        <v/>
      </c>
      <c r="P29" s="17"/>
      <c r="Q29" s="14">
        <v>32</v>
      </c>
      <c r="R29" s="15" t="s">
        <v>92</v>
      </c>
      <c r="S29" s="15" t="s">
        <v>93</v>
      </c>
      <c r="T29" s="16">
        <v>2</v>
      </c>
      <c r="U29" s="16"/>
      <c r="V29" s="16"/>
      <c r="W29" s="16">
        <v>5</v>
      </c>
      <c r="X29" s="16"/>
      <c r="Y29" s="16">
        <v>2</v>
      </c>
      <c r="Z29" s="16"/>
      <c r="AA29" s="16">
        <v>3</v>
      </c>
      <c r="AB29" s="16"/>
      <c r="AC29" s="16"/>
      <c r="AD29" s="16"/>
      <c r="AE29" s="16">
        <f t="shared" si="5"/>
        <v>4</v>
      </c>
    </row>
    <row r="30" spans="1:31" x14ac:dyDescent="0.25">
      <c r="A30" s="14"/>
      <c r="B30" s="15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 t="str">
        <f t="shared" si="4"/>
        <v/>
      </c>
      <c r="P30" s="17"/>
      <c r="Q30" s="14">
        <v>33</v>
      </c>
      <c r="R30" s="15" t="s">
        <v>94</v>
      </c>
      <c r="S30" s="15" t="s">
        <v>26</v>
      </c>
      <c r="T30" s="16"/>
      <c r="U30" s="16"/>
      <c r="V30" s="16"/>
      <c r="W30" s="16">
        <v>3</v>
      </c>
      <c r="X30" s="16"/>
      <c r="Y30" s="16">
        <v>1</v>
      </c>
      <c r="Z30" s="16"/>
      <c r="AA30" s="16">
        <v>2</v>
      </c>
      <c r="AB30" s="16"/>
      <c r="AC30" s="16"/>
      <c r="AD30" s="16"/>
      <c r="AE30" s="16">
        <f t="shared" si="5"/>
        <v>0</v>
      </c>
    </row>
    <row r="31" spans="1:31" x14ac:dyDescent="0.25">
      <c r="A31" s="60" t="s">
        <v>28</v>
      </c>
      <c r="B31" s="61"/>
      <c r="C31" s="62"/>
      <c r="D31" s="16">
        <f t="shared" ref="D31:O31" si="6">SUM(D21:D30)</f>
        <v>5</v>
      </c>
      <c r="E31" s="16">
        <f t="shared" si="6"/>
        <v>0</v>
      </c>
      <c r="F31" s="16">
        <f t="shared" si="6"/>
        <v>8</v>
      </c>
      <c r="G31" s="16">
        <f t="shared" si="6"/>
        <v>26</v>
      </c>
      <c r="H31" s="16">
        <f t="shared" si="6"/>
        <v>1</v>
      </c>
      <c r="I31" s="16">
        <f t="shared" si="6"/>
        <v>5</v>
      </c>
      <c r="J31" s="16">
        <f t="shared" si="6"/>
        <v>2</v>
      </c>
      <c r="K31" s="16">
        <f t="shared" si="6"/>
        <v>13</v>
      </c>
      <c r="L31" s="16">
        <f t="shared" si="6"/>
        <v>0</v>
      </c>
      <c r="M31" s="16">
        <f t="shared" si="6"/>
        <v>1</v>
      </c>
      <c r="N31" s="16">
        <f t="shared" si="6"/>
        <v>2</v>
      </c>
      <c r="O31" s="16">
        <f t="shared" si="6"/>
        <v>18</v>
      </c>
      <c r="P31" s="19" t="s">
        <v>29</v>
      </c>
      <c r="Q31" s="60" t="s">
        <v>28</v>
      </c>
      <c r="R31" s="61"/>
      <c r="S31" s="62"/>
      <c r="T31" s="16">
        <f t="shared" ref="T31:AE31" si="7">SUM(T21:T30)</f>
        <v>8</v>
      </c>
      <c r="U31" s="16">
        <f t="shared" si="7"/>
        <v>5</v>
      </c>
      <c r="V31" s="16">
        <f t="shared" si="7"/>
        <v>4</v>
      </c>
      <c r="W31" s="16">
        <f t="shared" si="7"/>
        <v>35</v>
      </c>
      <c r="X31" s="16">
        <f t="shared" si="7"/>
        <v>7</v>
      </c>
      <c r="Y31" s="16">
        <f t="shared" si="7"/>
        <v>12</v>
      </c>
      <c r="Z31" s="16">
        <f t="shared" si="7"/>
        <v>0</v>
      </c>
      <c r="AA31" s="16">
        <f t="shared" si="7"/>
        <v>19</v>
      </c>
      <c r="AB31" s="16">
        <f t="shared" si="7"/>
        <v>0</v>
      </c>
      <c r="AC31" s="16">
        <f t="shared" si="7"/>
        <v>0</v>
      </c>
      <c r="AD31" s="16">
        <f t="shared" si="7"/>
        <v>3</v>
      </c>
      <c r="AE31" s="16">
        <f t="shared" si="7"/>
        <v>35</v>
      </c>
    </row>
    <row r="32" spans="1:31" x14ac:dyDescent="0.25">
      <c r="A32" s="47" t="s">
        <v>30</v>
      </c>
      <c r="B32" s="48"/>
      <c r="C32" s="49" t="s"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147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78" t="s">
        <v>119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  <c r="P35" s="11" t="s">
        <v>33</v>
      </c>
      <c r="Q35" s="81" t="s">
        <v>0</v>
      </c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</row>
    <row r="36" spans="1:31" x14ac:dyDescent="0.25">
      <c r="A36" s="12" t="s">
        <v>2</v>
      </c>
      <c r="B36" s="12" t="s">
        <v>3</v>
      </c>
      <c r="C36" s="12" t="s">
        <v>4</v>
      </c>
      <c r="D36" s="12" t="s">
        <v>5</v>
      </c>
      <c r="E36" s="12" t="s">
        <v>6</v>
      </c>
      <c r="F36" s="12" t="s">
        <v>7</v>
      </c>
      <c r="G36" s="12" t="s">
        <v>8</v>
      </c>
      <c r="H36" s="12" t="s">
        <v>9</v>
      </c>
      <c r="I36" s="12" t="s">
        <v>10</v>
      </c>
      <c r="J36" s="12" t="s">
        <v>11</v>
      </c>
      <c r="K36" s="12" t="s">
        <v>12</v>
      </c>
      <c r="L36" s="12" t="s">
        <v>13</v>
      </c>
      <c r="M36" s="12" t="s">
        <v>14</v>
      </c>
      <c r="N36" s="12" t="s">
        <v>15</v>
      </c>
      <c r="O36" s="12" t="s">
        <v>16</v>
      </c>
      <c r="P36" s="13" t="s">
        <v>17</v>
      </c>
      <c r="Q36" s="12" t="s">
        <v>2</v>
      </c>
      <c r="R36" s="12" t="s">
        <v>3</v>
      </c>
      <c r="S36" s="12" t="s">
        <v>4</v>
      </c>
      <c r="T36" s="12" t="s">
        <v>5</v>
      </c>
      <c r="U36" s="12" t="s">
        <v>6</v>
      </c>
      <c r="V36" s="12" t="s">
        <v>7</v>
      </c>
      <c r="W36" s="12" t="s">
        <v>8</v>
      </c>
      <c r="X36" s="12" t="s">
        <v>9</v>
      </c>
      <c r="Y36" s="12" t="s">
        <v>10</v>
      </c>
      <c r="Z36" s="12" t="s">
        <v>11</v>
      </c>
      <c r="AA36" s="12" t="s">
        <v>12</v>
      </c>
      <c r="AB36" s="12" t="s">
        <v>13</v>
      </c>
      <c r="AC36" s="12" t="s">
        <v>14</v>
      </c>
      <c r="AD36" s="12" t="s">
        <v>15</v>
      </c>
      <c r="AE36" s="12" t="s">
        <v>16</v>
      </c>
    </row>
    <row r="37" spans="1:31" x14ac:dyDescent="0.25">
      <c r="A37" s="18">
        <v>0</v>
      </c>
      <c r="B37" s="15" t="s">
        <v>120</v>
      </c>
      <c r="C37" s="15" t="s">
        <v>121</v>
      </c>
      <c r="D37" s="16">
        <v>1</v>
      </c>
      <c r="E37" s="16"/>
      <c r="F37" s="16"/>
      <c r="G37" s="16">
        <v>1</v>
      </c>
      <c r="H37" s="16">
        <v>1</v>
      </c>
      <c r="I37" s="16">
        <v>1</v>
      </c>
      <c r="J37" s="16"/>
      <c r="K37" s="16">
        <v>2</v>
      </c>
      <c r="L37" s="16"/>
      <c r="M37" s="16"/>
      <c r="N37" s="16"/>
      <c r="O37" s="16">
        <f t="shared" ref="O37:O46" si="8">IF(B37="","",(D37*2)+(E37*3)+F37*1)</f>
        <v>2</v>
      </c>
      <c r="P37" s="17"/>
      <c r="Q37" s="14">
        <v>7</v>
      </c>
      <c r="R37" s="15" t="s">
        <v>24</v>
      </c>
      <c r="S37" s="15" t="s">
        <v>25</v>
      </c>
      <c r="T37" s="16"/>
      <c r="U37" s="16"/>
      <c r="V37" s="16"/>
      <c r="W37" s="16"/>
      <c r="X37" s="16">
        <v>1</v>
      </c>
      <c r="Y37" s="16"/>
      <c r="Z37" s="16"/>
      <c r="AA37" s="16"/>
      <c r="AB37" s="16"/>
      <c r="AC37" s="16"/>
      <c r="AD37" s="16"/>
      <c r="AE37" s="16">
        <f t="shared" ref="AE37:AE46" si="9">IF(R37="","",(T37*2)+(U37*3)+V37*1)</f>
        <v>0</v>
      </c>
    </row>
    <row r="38" spans="1:31" x14ac:dyDescent="0.25">
      <c r="A38" s="18">
        <v>3</v>
      </c>
      <c r="B38" s="15" t="s">
        <v>122</v>
      </c>
      <c r="C38" s="15" t="s">
        <v>27</v>
      </c>
      <c r="D38" s="16">
        <v>5</v>
      </c>
      <c r="E38" s="16"/>
      <c r="F38" s="16"/>
      <c r="G38" s="16">
        <v>3</v>
      </c>
      <c r="H38" s="16">
        <v>2</v>
      </c>
      <c r="I38" s="16">
        <v>6</v>
      </c>
      <c r="J38" s="16"/>
      <c r="K38" s="16">
        <v>2</v>
      </c>
      <c r="L38" s="16"/>
      <c r="M38" s="16"/>
      <c r="N38" s="16"/>
      <c r="O38" s="16">
        <f t="shared" si="8"/>
        <v>10</v>
      </c>
      <c r="P38" s="17"/>
      <c r="Q38" s="14">
        <v>8</v>
      </c>
      <c r="R38" s="15" t="s">
        <v>95</v>
      </c>
      <c r="S38" s="15" t="s">
        <v>96</v>
      </c>
      <c r="T38" s="16">
        <v>2</v>
      </c>
      <c r="U38" s="16"/>
      <c r="V38" s="16"/>
      <c r="W38" s="16">
        <v>4</v>
      </c>
      <c r="X38" s="16"/>
      <c r="Y38" s="16"/>
      <c r="Z38" s="16"/>
      <c r="AA38" s="16"/>
      <c r="AB38" s="16"/>
      <c r="AC38" s="16"/>
      <c r="AD38" s="16"/>
      <c r="AE38" s="16">
        <f t="shared" si="9"/>
        <v>4</v>
      </c>
    </row>
    <row r="39" spans="1:31" x14ac:dyDescent="0.25">
      <c r="A39" s="18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tr">
        <f t="shared" si="8"/>
        <v/>
      </c>
      <c r="P39" s="17"/>
      <c r="Q39" s="14">
        <v>9</v>
      </c>
      <c r="R39" s="15" t="s">
        <v>18</v>
      </c>
      <c r="S39" s="15" t="s">
        <v>19</v>
      </c>
      <c r="T39" s="16">
        <v>2</v>
      </c>
      <c r="U39" s="16"/>
      <c r="V39" s="16">
        <v>2</v>
      </c>
      <c r="W39" s="16">
        <v>6</v>
      </c>
      <c r="X39" s="16">
        <v>4</v>
      </c>
      <c r="Y39" s="16">
        <v>4</v>
      </c>
      <c r="Z39" s="16">
        <v>1</v>
      </c>
      <c r="AA39" s="16">
        <v>1</v>
      </c>
      <c r="AB39" s="16"/>
      <c r="AC39" s="16"/>
      <c r="AD39" s="16"/>
      <c r="AE39" s="16">
        <f t="shared" si="9"/>
        <v>6</v>
      </c>
    </row>
    <row r="40" spans="1:31" x14ac:dyDescent="0.25">
      <c r="A40" s="18">
        <v>7</v>
      </c>
      <c r="B40" s="15" t="s">
        <v>123</v>
      </c>
      <c r="C40" s="15" t="s">
        <v>124</v>
      </c>
      <c r="D40" s="16">
        <v>3</v>
      </c>
      <c r="E40" s="16"/>
      <c r="F40" s="16"/>
      <c r="G40" s="16">
        <v>6</v>
      </c>
      <c r="H40" s="16">
        <v>1</v>
      </c>
      <c r="I40" s="16"/>
      <c r="J40" s="16">
        <v>1</v>
      </c>
      <c r="K40" s="16">
        <v>4</v>
      </c>
      <c r="L40" s="16"/>
      <c r="M40" s="16"/>
      <c r="N40" s="16"/>
      <c r="O40" s="16">
        <f t="shared" si="8"/>
        <v>6</v>
      </c>
      <c r="P40" s="17"/>
      <c r="Q40" s="18">
        <v>10</v>
      </c>
      <c r="R40" s="15" t="s">
        <v>20</v>
      </c>
      <c r="S40" s="15" t="s">
        <v>21</v>
      </c>
      <c r="T40" s="16">
        <v>2</v>
      </c>
      <c r="U40" s="16">
        <v>1</v>
      </c>
      <c r="V40" s="16">
        <v>2</v>
      </c>
      <c r="W40" s="16">
        <v>3</v>
      </c>
      <c r="X40" s="16">
        <v>2</v>
      </c>
      <c r="Y40" s="16">
        <v>2</v>
      </c>
      <c r="Z40" s="16"/>
      <c r="AA40" s="16">
        <v>1</v>
      </c>
      <c r="AB40" s="16"/>
      <c r="AC40" s="16"/>
      <c r="AD40" s="16"/>
      <c r="AE40" s="16">
        <f t="shared" si="9"/>
        <v>9</v>
      </c>
    </row>
    <row r="41" spans="1:31" x14ac:dyDescent="0.25">
      <c r="A41" s="18">
        <v>8</v>
      </c>
      <c r="B41" s="15" t="s">
        <v>125</v>
      </c>
      <c r="C41" s="15" t="s">
        <v>126</v>
      </c>
      <c r="D41" s="16">
        <v>4</v>
      </c>
      <c r="E41" s="16"/>
      <c r="F41" s="16">
        <v>1</v>
      </c>
      <c r="G41" s="16">
        <v>1</v>
      </c>
      <c r="H41" s="16">
        <v>1</v>
      </c>
      <c r="I41" s="16">
        <v>3</v>
      </c>
      <c r="J41" s="16"/>
      <c r="K41" s="16">
        <v>1</v>
      </c>
      <c r="L41" s="16"/>
      <c r="M41" s="16"/>
      <c r="N41" s="16">
        <v>1</v>
      </c>
      <c r="O41" s="16">
        <f t="shared" si="8"/>
        <v>9</v>
      </c>
      <c r="P41" s="17"/>
      <c r="Q41" s="14">
        <v>14</v>
      </c>
      <c r="R41" s="15" t="s">
        <v>57</v>
      </c>
      <c r="S41" s="15" t="s">
        <v>58</v>
      </c>
      <c r="T41" s="16">
        <v>1</v>
      </c>
      <c r="U41" s="16"/>
      <c r="V41" s="16">
        <v>2</v>
      </c>
      <c r="W41" s="16">
        <v>10</v>
      </c>
      <c r="X41" s="16"/>
      <c r="Y41" s="16"/>
      <c r="Z41" s="16">
        <v>2</v>
      </c>
      <c r="AA41" s="16"/>
      <c r="AB41" s="16"/>
      <c r="AC41" s="16"/>
      <c r="AD41" s="16"/>
      <c r="AE41" s="16">
        <f t="shared" si="9"/>
        <v>4</v>
      </c>
    </row>
    <row r="42" spans="1:31" x14ac:dyDescent="0.25">
      <c r="A42" s="18">
        <v>11</v>
      </c>
      <c r="B42" s="15" t="s">
        <v>127</v>
      </c>
      <c r="C42" s="15" t="s">
        <v>128</v>
      </c>
      <c r="D42" s="16">
        <v>1</v>
      </c>
      <c r="E42" s="16"/>
      <c r="F42" s="16"/>
      <c r="G42" s="16">
        <v>2</v>
      </c>
      <c r="H42" s="16">
        <v>1</v>
      </c>
      <c r="I42" s="16">
        <v>3</v>
      </c>
      <c r="J42" s="16"/>
      <c r="K42" s="16">
        <v>4</v>
      </c>
      <c r="L42" s="16"/>
      <c r="M42" s="16"/>
      <c r="N42" s="16"/>
      <c r="O42" s="16">
        <f t="shared" si="8"/>
        <v>2</v>
      </c>
      <c r="P42" s="17"/>
      <c r="Q42" s="14">
        <v>15</v>
      </c>
      <c r="R42" s="15" t="s">
        <v>22</v>
      </c>
      <c r="S42" s="15" t="s">
        <v>23</v>
      </c>
      <c r="T42" s="16"/>
      <c r="U42" s="16"/>
      <c r="V42" s="16">
        <v>1</v>
      </c>
      <c r="W42" s="16">
        <v>6</v>
      </c>
      <c r="X42" s="16">
        <v>1</v>
      </c>
      <c r="Y42" s="16"/>
      <c r="Z42" s="16">
        <v>2</v>
      </c>
      <c r="AA42" s="16">
        <v>2</v>
      </c>
      <c r="AB42" s="16"/>
      <c r="AC42" s="16"/>
      <c r="AD42" s="16"/>
      <c r="AE42" s="16">
        <f t="shared" si="9"/>
        <v>1</v>
      </c>
    </row>
    <row r="43" spans="1:31" x14ac:dyDescent="0.25">
      <c r="A43" s="14">
        <v>16</v>
      </c>
      <c r="B43" s="15" t="s">
        <v>129</v>
      </c>
      <c r="C43" s="15" t="s">
        <v>130</v>
      </c>
      <c r="D43" s="16">
        <v>1</v>
      </c>
      <c r="E43" s="16"/>
      <c r="F43" s="16">
        <v>1</v>
      </c>
      <c r="G43" s="16">
        <v>7</v>
      </c>
      <c r="H43" s="16"/>
      <c r="I43" s="16">
        <v>2</v>
      </c>
      <c r="J43" s="16">
        <v>1</v>
      </c>
      <c r="K43" s="16">
        <v>1</v>
      </c>
      <c r="L43" s="16"/>
      <c r="M43" s="16"/>
      <c r="N43" s="16"/>
      <c r="O43" s="16">
        <f t="shared" si="8"/>
        <v>3</v>
      </c>
      <c r="P43" s="17"/>
      <c r="Q43" s="14">
        <v>25</v>
      </c>
      <c r="R43" s="15" t="s">
        <v>59</v>
      </c>
      <c r="S43" s="15" t="s">
        <v>60</v>
      </c>
      <c r="T43" s="16"/>
      <c r="U43" s="16"/>
      <c r="V43" s="16">
        <v>1</v>
      </c>
      <c r="W43" s="16">
        <v>5</v>
      </c>
      <c r="X43" s="16"/>
      <c r="Y43" s="16">
        <v>2</v>
      </c>
      <c r="Z43" s="16"/>
      <c r="AA43" s="16">
        <v>1</v>
      </c>
      <c r="AB43" s="16"/>
      <c r="AC43" s="16"/>
      <c r="AD43" s="16"/>
      <c r="AE43" s="16">
        <f t="shared" si="9"/>
        <v>1</v>
      </c>
    </row>
    <row r="44" spans="1:31" x14ac:dyDescent="0.25">
      <c r="A44" s="18">
        <v>24</v>
      </c>
      <c r="B44" s="15" t="s">
        <v>131</v>
      </c>
      <c r="C44" s="15" t="s">
        <v>132</v>
      </c>
      <c r="D44" s="16">
        <v>8</v>
      </c>
      <c r="E44" s="16"/>
      <c r="F44" s="16">
        <v>2</v>
      </c>
      <c r="G44" s="16">
        <v>19</v>
      </c>
      <c r="H44" s="16"/>
      <c r="I44" s="16">
        <v>1</v>
      </c>
      <c r="J44" s="16">
        <v>1</v>
      </c>
      <c r="K44" s="16">
        <v>2</v>
      </c>
      <c r="L44" s="16"/>
      <c r="M44" s="16"/>
      <c r="N44" s="16">
        <v>4</v>
      </c>
      <c r="O44" s="16">
        <f t="shared" si="8"/>
        <v>18</v>
      </c>
      <c r="P44" s="17"/>
      <c r="Q44" s="14">
        <v>99</v>
      </c>
      <c r="R44" s="15" t="s">
        <v>24</v>
      </c>
      <c r="S44" s="15" t="s">
        <v>61</v>
      </c>
      <c r="T44" s="16"/>
      <c r="U44" s="16"/>
      <c r="V44" s="16"/>
      <c r="W44" s="16"/>
      <c r="X44" s="16"/>
      <c r="Y44" s="16"/>
      <c r="Z44" s="16"/>
      <c r="AA44" s="16">
        <v>2</v>
      </c>
      <c r="AB44" s="16"/>
      <c r="AC44" s="16"/>
      <c r="AD44" s="16"/>
      <c r="AE44" s="16">
        <f t="shared" si="9"/>
        <v>0</v>
      </c>
    </row>
    <row r="45" spans="1:31" x14ac:dyDescent="0.25">
      <c r="A45" s="18">
        <v>52</v>
      </c>
      <c r="B45" s="15" t="s">
        <v>133</v>
      </c>
      <c r="C45" s="15" t="s">
        <v>134</v>
      </c>
      <c r="D45" s="16">
        <v>1</v>
      </c>
      <c r="E45" s="16"/>
      <c r="F45" s="16"/>
      <c r="G45" s="16">
        <v>1</v>
      </c>
      <c r="H45" s="16">
        <v>1</v>
      </c>
      <c r="I45" s="16">
        <v>2</v>
      </c>
      <c r="J45" s="16"/>
      <c r="K45" s="16">
        <v>2</v>
      </c>
      <c r="L45" s="16"/>
      <c r="M45" s="16"/>
      <c r="N45" s="16"/>
      <c r="O45" s="16">
        <f t="shared" si="8"/>
        <v>2</v>
      </c>
      <c r="P45" s="17"/>
      <c r="Q45" s="14">
        <v>1</v>
      </c>
      <c r="R45" s="15" t="s">
        <v>146</v>
      </c>
      <c r="S45" s="15" t="s">
        <v>96</v>
      </c>
      <c r="T45" s="16"/>
      <c r="U45" s="16"/>
      <c r="V45" s="16"/>
      <c r="W45" s="16"/>
      <c r="X45" s="16"/>
      <c r="Y45" s="16"/>
      <c r="Z45" s="16"/>
      <c r="AA45" s="16">
        <v>1</v>
      </c>
      <c r="AB45" s="16"/>
      <c r="AC45" s="16"/>
      <c r="AD45" s="16"/>
      <c r="AE45" s="16">
        <f t="shared" si="9"/>
        <v>0</v>
      </c>
    </row>
    <row r="46" spans="1:31" x14ac:dyDescent="0.25">
      <c r="A46" s="18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 t="str">
        <f t="shared" si="8"/>
        <v/>
      </c>
      <c r="P46" s="17"/>
      <c r="Q46" s="14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 t="str">
        <f t="shared" si="9"/>
        <v/>
      </c>
    </row>
    <row r="47" spans="1:31" x14ac:dyDescent="0.25">
      <c r="A47" s="60" t="s">
        <v>28</v>
      </c>
      <c r="B47" s="61"/>
      <c r="C47" s="62"/>
      <c r="D47" s="16">
        <f t="shared" ref="D47:O47" si="10">SUM(D37:D46)</f>
        <v>24</v>
      </c>
      <c r="E47" s="16">
        <f t="shared" si="10"/>
        <v>0</v>
      </c>
      <c r="F47" s="16">
        <f t="shared" si="10"/>
        <v>4</v>
      </c>
      <c r="G47" s="16">
        <f t="shared" si="10"/>
        <v>40</v>
      </c>
      <c r="H47" s="16">
        <f t="shared" si="10"/>
        <v>7</v>
      </c>
      <c r="I47" s="16">
        <f t="shared" si="10"/>
        <v>18</v>
      </c>
      <c r="J47" s="16">
        <f t="shared" si="10"/>
        <v>3</v>
      </c>
      <c r="K47" s="16">
        <f t="shared" si="10"/>
        <v>18</v>
      </c>
      <c r="L47" s="16">
        <f t="shared" si="10"/>
        <v>0</v>
      </c>
      <c r="M47" s="16">
        <f t="shared" si="10"/>
        <v>0</v>
      </c>
      <c r="N47" s="16">
        <f t="shared" si="10"/>
        <v>5</v>
      </c>
      <c r="O47" s="16">
        <f t="shared" si="10"/>
        <v>52</v>
      </c>
      <c r="P47" s="19" t="s">
        <v>29</v>
      </c>
      <c r="Q47" s="60" t="s">
        <v>28</v>
      </c>
      <c r="R47" s="61"/>
      <c r="S47" s="62"/>
      <c r="T47" s="16">
        <f t="shared" ref="T47:AE47" si="11">SUM(T37:T46)</f>
        <v>7</v>
      </c>
      <c r="U47" s="16">
        <f t="shared" si="11"/>
        <v>1</v>
      </c>
      <c r="V47" s="16">
        <f t="shared" si="11"/>
        <v>8</v>
      </c>
      <c r="W47" s="16">
        <f t="shared" si="11"/>
        <v>34</v>
      </c>
      <c r="X47" s="16">
        <f t="shared" si="11"/>
        <v>8</v>
      </c>
      <c r="Y47" s="16">
        <f t="shared" si="11"/>
        <v>8</v>
      </c>
      <c r="Z47" s="16">
        <f t="shared" si="11"/>
        <v>5</v>
      </c>
      <c r="AA47" s="16">
        <f t="shared" si="11"/>
        <v>8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25</v>
      </c>
    </row>
    <row r="48" spans="1:31" x14ac:dyDescent="0.25">
      <c r="A48" s="47" t="s">
        <v>30</v>
      </c>
      <c r="B48" s="48"/>
      <c r="C48" s="49" t="s">
        <v>62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147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zoomScale="90" zoomScaleNormal="90" workbookViewId="0">
      <selection activeCell="X29" sqref="X29"/>
    </sheetView>
  </sheetViews>
  <sheetFormatPr defaultRowHeight="15" x14ac:dyDescent="0.25"/>
  <cols>
    <col min="1" max="1" width="3.28515625" style="44" bestFit="1" customWidth="1"/>
    <col min="2" max="2" width="13.42578125" style="44" bestFit="1" customWidth="1"/>
    <col min="3" max="3" width="8.42578125" style="44" bestFit="1" customWidth="1"/>
    <col min="4" max="4" width="3.5703125" style="44" bestFit="1" customWidth="1"/>
    <col min="5" max="5" width="3.42578125" style="44" bestFit="1" customWidth="1"/>
    <col min="6" max="6" width="3.28515625" style="44" bestFit="1" customWidth="1"/>
    <col min="7" max="8" width="4.7109375" style="44" bestFit="1" customWidth="1"/>
    <col min="9" max="9" width="4.5703125" style="44" bestFit="1" customWidth="1"/>
    <col min="10" max="11" width="4.7109375" style="44" bestFit="1" customWidth="1"/>
    <col min="12" max="12" width="4.5703125" style="44" bestFit="1" customWidth="1"/>
    <col min="13" max="13" width="4.7109375" style="44" bestFit="1" customWidth="1"/>
    <col min="14" max="14" width="5.28515625" style="44" bestFit="1" customWidth="1"/>
    <col min="15" max="15" width="4.7109375" style="44" bestFit="1" customWidth="1"/>
    <col min="16" max="16" width="7.7109375" style="44" bestFit="1" customWidth="1"/>
    <col min="17" max="17" width="3.28515625" style="44" bestFit="1" customWidth="1"/>
    <col min="18" max="18" width="12.42578125" style="44" customWidth="1"/>
    <col min="19" max="19" width="8.5703125" style="44" bestFit="1" customWidth="1"/>
    <col min="20" max="20" width="3.5703125" style="44" bestFit="1" customWidth="1"/>
    <col min="21" max="21" width="3.42578125" style="44" bestFit="1" customWidth="1"/>
    <col min="22" max="22" width="3.28515625" style="44" bestFit="1" customWidth="1"/>
    <col min="23" max="24" width="4.7109375" style="44" bestFit="1" customWidth="1"/>
    <col min="25" max="25" width="4.5703125" style="44" bestFit="1" customWidth="1"/>
    <col min="26" max="27" width="4.7109375" style="44" bestFit="1" customWidth="1"/>
    <col min="28" max="28" width="4.5703125" style="44" bestFit="1" customWidth="1"/>
    <col min="29" max="29" width="4.7109375" style="44" bestFit="1" customWidth="1"/>
    <col min="30" max="30" width="5.28515625" style="44" bestFit="1" customWidth="1"/>
    <col min="31" max="31" width="4.7109375" style="44" bestFit="1" customWidth="1"/>
    <col min="32" max="16384" width="9.140625" style="34"/>
  </cols>
  <sheetData>
    <row r="1" spans="1:31" ht="26.25" x14ac:dyDescent="0.25">
      <c r="A1" s="69" t="s">
        <v>268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x14ac:dyDescent="0.25">
      <c r="A3" s="75" t="s">
        <v>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35" t="s">
        <v>1</v>
      </c>
      <c r="Q3" s="78" t="s">
        <v>119</v>
      </c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80"/>
    </row>
    <row r="4" spans="1:31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7" t="s">
        <v>17</v>
      </c>
      <c r="Q4" s="36" t="s">
        <v>2</v>
      </c>
      <c r="R4" s="36" t="s">
        <v>3</v>
      </c>
      <c r="S4" s="36" t="s">
        <v>4</v>
      </c>
      <c r="T4" s="36" t="s">
        <v>5</v>
      </c>
      <c r="U4" s="36" t="s">
        <v>6</v>
      </c>
      <c r="V4" s="36" t="s">
        <v>7</v>
      </c>
      <c r="W4" s="36" t="s">
        <v>8</v>
      </c>
      <c r="X4" s="36" t="s">
        <v>9</v>
      </c>
      <c r="Y4" s="36" t="s">
        <v>10</v>
      </c>
      <c r="Z4" s="36" t="s">
        <v>11</v>
      </c>
      <c r="AA4" s="36" t="s">
        <v>12</v>
      </c>
      <c r="AB4" s="36" t="s">
        <v>13</v>
      </c>
      <c r="AC4" s="36" t="s">
        <v>14</v>
      </c>
      <c r="AD4" s="36" t="s">
        <v>15</v>
      </c>
      <c r="AE4" s="36" t="s">
        <v>16</v>
      </c>
    </row>
    <row r="5" spans="1:31" x14ac:dyDescent="0.25">
      <c r="A5" s="38">
        <v>0</v>
      </c>
      <c r="B5" s="39" t="s">
        <v>80</v>
      </c>
      <c r="C5" s="39" t="s">
        <v>81</v>
      </c>
      <c r="D5" s="45"/>
      <c r="E5" s="45"/>
      <c r="F5" s="45"/>
      <c r="G5" s="45">
        <v>2</v>
      </c>
      <c r="H5" s="45">
        <v>2</v>
      </c>
      <c r="I5" s="45">
        <v>2</v>
      </c>
      <c r="J5" s="45"/>
      <c r="K5" s="45">
        <v>1</v>
      </c>
      <c r="L5" s="45"/>
      <c r="M5" s="45"/>
      <c r="N5" s="45"/>
      <c r="O5" s="45">
        <f t="shared" ref="O5:O14" si="0">IF(B5="","",(D5*2)+(E5*3)+F5*1)</f>
        <v>0</v>
      </c>
      <c r="P5" s="41"/>
      <c r="Q5" s="42">
        <v>0</v>
      </c>
      <c r="R5" s="39" t="s">
        <v>120</v>
      </c>
      <c r="S5" s="39" t="s">
        <v>121</v>
      </c>
      <c r="T5" s="40">
        <v>1</v>
      </c>
      <c r="U5" s="40">
        <v>1</v>
      </c>
      <c r="V5" s="40"/>
      <c r="W5" s="40">
        <v>4</v>
      </c>
      <c r="X5" s="40">
        <v>1</v>
      </c>
      <c r="Y5" s="40">
        <v>1</v>
      </c>
      <c r="Z5" s="40"/>
      <c r="AA5" s="40">
        <v>4</v>
      </c>
      <c r="AB5" s="40"/>
      <c r="AC5" s="40"/>
      <c r="AD5" s="40"/>
      <c r="AE5" s="40">
        <f t="shared" ref="AE5:AE14" si="1">IF(R5="","",(T5*2)+(U5*3)+V5*1)</f>
        <v>5</v>
      </c>
    </row>
    <row r="6" spans="1:31" x14ac:dyDescent="0.25">
      <c r="A6" s="38">
        <v>7</v>
      </c>
      <c r="B6" s="39" t="s">
        <v>82</v>
      </c>
      <c r="C6" s="39" t="s">
        <v>83</v>
      </c>
      <c r="D6" s="45">
        <v>2</v>
      </c>
      <c r="E6" s="45">
        <v>2</v>
      </c>
      <c r="F6" s="45"/>
      <c r="G6" s="45">
        <v>3</v>
      </c>
      <c r="H6" s="45">
        <v>2</v>
      </c>
      <c r="I6" s="45">
        <v>1</v>
      </c>
      <c r="J6" s="45">
        <v>2</v>
      </c>
      <c r="K6" s="45">
        <v>2</v>
      </c>
      <c r="L6" s="45"/>
      <c r="M6" s="45"/>
      <c r="N6" s="45">
        <v>1</v>
      </c>
      <c r="O6" s="45">
        <f t="shared" si="0"/>
        <v>10</v>
      </c>
      <c r="P6" s="41"/>
      <c r="Q6" s="42">
        <v>3</v>
      </c>
      <c r="R6" s="39" t="s">
        <v>122</v>
      </c>
      <c r="S6" s="39" t="s">
        <v>27</v>
      </c>
      <c r="T6" s="40">
        <v>2</v>
      </c>
      <c r="U6" s="40"/>
      <c r="V6" s="40">
        <v>1</v>
      </c>
      <c r="W6" s="40">
        <v>9</v>
      </c>
      <c r="X6" s="40">
        <v>3</v>
      </c>
      <c r="Y6" s="40">
        <v>1</v>
      </c>
      <c r="Z6" s="40"/>
      <c r="AA6" s="40">
        <v>3</v>
      </c>
      <c r="AB6" s="40"/>
      <c r="AC6" s="40"/>
      <c r="AD6" s="40"/>
      <c r="AE6" s="40">
        <f t="shared" si="1"/>
        <v>5</v>
      </c>
    </row>
    <row r="7" spans="1:31" x14ac:dyDescent="0.25">
      <c r="A7" s="38">
        <v>9</v>
      </c>
      <c r="B7" s="39" t="s">
        <v>64</v>
      </c>
      <c r="C7" s="39" t="s">
        <v>65</v>
      </c>
      <c r="D7" s="45"/>
      <c r="E7" s="45"/>
      <c r="F7" s="45"/>
      <c r="G7" s="45">
        <v>2</v>
      </c>
      <c r="H7" s="45"/>
      <c r="I7" s="45">
        <v>1</v>
      </c>
      <c r="J7" s="45"/>
      <c r="K7" s="45">
        <v>1</v>
      </c>
      <c r="L7" s="45"/>
      <c r="M7" s="45"/>
      <c r="N7" s="45"/>
      <c r="O7" s="45">
        <f t="shared" si="0"/>
        <v>0</v>
      </c>
      <c r="P7" s="41"/>
      <c r="Q7" s="42">
        <v>4</v>
      </c>
      <c r="R7" s="39" t="s">
        <v>176</v>
      </c>
      <c r="S7" s="39" t="s">
        <v>177</v>
      </c>
      <c r="T7" s="40"/>
      <c r="U7" s="40"/>
      <c r="V7" s="40">
        <v>1</v>
      </c>
      <c r="W7" s="40">
        <v>4</v>
      </c>
      <c r="X7" s="40"/>
      <c r="Y7" s="40">
        <v>1</v>
      </c>
      <c r="Z7" s="40"/>
      <c r="AA7" s="40">
        <v>1</v>
      </c>
      <c r="AB7" s="40"/>
      <c r="AC7" s="40"/>
      <c r="AD7" s="40"/>
      <c r="AE7" s="40">
        <f t="shared" si="1"/>
        <v>1</v>
      </c>
    </row>
    <row r="8" spans="1:31" x14ac:dyDescent="0.25">
      <c r="A8" s="38">
        <v>11</v>
      </c>
      <c r="B8" s="39" t="s">
        <v>84</v>
      </c>
      <c r="C8" s="39" t="s">
        <v>85</v>
      </c>
      <c r="D8" s="45">
        <v>3</v>
      </c>
      <c r="E8" s="45"/>
      <c r="F8" s="45"/>
      <c r="G8" s="45">
        <v>7</v>
      </c>
      <c r="H8" s="45">
        <v>2</v>
      </c>
      <c r="I8" s="45">
        <v>4</v>
      </c>
      <c r="J8" s="45">
        <v>1</v>
      </c>
      <c r="K8" s="45">
        <v>1</v>
      </c>
      <c r="L8" s="45"/>
      <c r="M8" s="45"/>
      <c r="N8" s="45">
        <v>1</v>
      </c>
      <c r="O8" s="45">
        <f t="shared" si="0"/>
        <v>6</v>
      </c>
      <c r="P8" s="41"/>
      <c r="Q8" s="42">
        <v>7</v>
      </c>
      <c r="R8" s="39" t="s">
        <v>123</v>
      </c>
      <c r="S8" s="39" t="s">
        <v>124</v>
      </c>
      <c r="T8" s="40">
        <v>4</v>
      </c>
      <c r="U8" s="40">
        <v>1</v>
      </c>
      <c r="V8" s="40">
        <v>2</v>
      </c>
      <c r="W8" s="40">
        <v>10</v>
      </c>
      <c r="X8" s="40"/>
      <c r="Y8" s="40"/>
      <c r="Z8" s="40"/>
      <c r="AA8" s="40">
        <v>3</v>
      </c>
      <c r="AB8" s="40"/>
      <c r="AC8" s="40"/>
      <c r="AD8" s="40">
        <v>1</v>
      </c>
      <c r="AE8" s="40">
        <f t="shared" si="1"/>
        <v>13</v>
      </c>
    </row>
    <row r="9" spans="1:31" x14ac:dyDescent="0.25">
      <c r="A9" s="38">
        <v>14</v>
      </c>
      <c r="B9" s="39" t="s">
        <v>88</v>
      </c>
      <c r="C9" s="39" t="s">
        <v>89</v>
      </c>
      <c r="D9" s="45"/>
      <c r="E9" s="45"/>
      <c r="F9" s="45"/>
      <c r="G9" s="45">
        <v>2</v>
      </c>
      <c r="H9" s="45">
        <v>2</v>
      </c>
      <c r="I9" s="45"/>
      <c r="J9" s="45"/>
      <c r="K9" s="45">
        <v>1</v>
      </c>
      <c r="L9" s="45"/>
      <c r="M9" s="45"/>
      <c r="N9" s="45"/>
      <c r="O9" s="45">
        <f t="shared" si="0"/>
        <v>0</v>
      </c>
      <c r="P9" s="41"/>
      <c r="Q9" s="42"/>
      <c r="R9" s="39"/>
      <c r="S9" s="39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 t="str">
        <f t="shared" si="1"/>
        <v/>
      </c>
    </row>
    <row r="10" spans="1:31" x14ac:dyDescent="0.25">
      <c r="A10" s="38">
        <v>21</v>
      </c>
      <c r="B10" s="39" t="s">
        <v>139</v>
      </c>
      <c r="C10" s="39" t="s">
        <v>42</v>
      </c>
      <c r="D10" s="45">
        <v>5</v>
      </c>
      <c r="E10" s="45"/>
      <c r="F10" s="45"/>
      <c r="G10" s="45">
        <v>8</v>
      </c>
      <c r="H10" s="45">
        <v>1</v>
      </c>
      <c r="I10" s="45">
        <v>2</v>
      </c>
      <c r="J10" s="45">
        <v>4</v>
      </c>
      <c r="K10" s="45"/>
      <c r="L10" s="45"/>
      <c r="M10" s="45"/>
      <c r="N10" s="45"/>
      <c r="O10" s="45">
        <f t="shared" si="0"/>
        <v>10</v>
      </c>
      <c r="P10" s="41"/>
      <c r="Q10" s="42"/>
      <c r="R10" s="39"/>
      <c r="S10" s="39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 t="str">
        <f t="shared" si="1"/>
        <v/>
      </c>
    </row>
    <row r="11" spans="1:31" x14ac:dyDescent="0.25">
      <c r="A11" s="38">
        <v>27</v>
      </c>
      <c r="B11" s="39" t="s">
        <v>90</v>
      </c>
      <c r="C11" s="39" t="s">
        <v>91</v>
      </c>
      <c r="D11" s="45">
        <v>5</v>
      </c>
      <c r="E11" s="45">
        <v>2</v>
      </c>
      <c r="F11" s="45">
        <v>3</v>
      </c>
      <c r="G11" s="45">
        <v>6</v>
      </c>
      <c r="H11" s="45">
        <v>1</v>
      </c>
      <c r="I11" s="45">
        <v>1</v>
      </c>
      <c r="J11" s="45"/>
      <c r="K11" s="45">
        <v>2</v>
      </c>
      <c r="L11" s="45"/>
      <c r="M11" s="45"/>
      <c r="N11" s="45">
        <v>2</v>
      </c>
      <c r="O11" s="45">
        <f t="shared" si="0"/>
        <v>19</v>
      </c>
      <c r="P11" s="41"/>
      <c r="Q11" s="38"/>
      <c r="R11" s="39"/>
      <c r="S11" s="39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 t="str">
        <f t="shared" si="1"/>
        <v/>
      </c>
    </row>
    <row r="12" spans="1:31" x14ac:dyDescent="0.25">
      <c r="A12" s="38">
        <v>32</v>
      </c>
      <c r="B12" s="39" t="s">
        <v>92</v>
      </c>
      <c r="C12" s="39" t="s">
        <v>93</v>
      </c>
      <c r="D12" s="45">
        <v>1</v>
      </c>
      <c r="E12" s="45">
        <v>1</v>
      </c>
      <c r="F12" s="45"/>
      <c r="G12" s="45">
        <v>4</v>
      </c>
      <c r="H12" s="45">
        <v>2</v>
      </c>
      <c r="I12" s="45">
        <v>1</v>
      </c>
      <c r="J12" s="45"/>
      <c r="K12" s="45">
        <v>3</v>
      </c>
      <c r="L12" s="45"/>
      <c r="M12" s="45">
        <v>1</v>
      </c>
      <c r="N12" s="45"/>
      <c r="O12" s="45">
        <f t="shared" si="0"/>
        <v>5</v>
      </c>
      <c r="P12" s="41"/>
      <c r="Q12" s="42"/>
      <c r="R12" s="39"/>
      <c r="S12" s="39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 t="str">
        <f t="shared" si="1"/>
        <v/>
      </c>
    </row>
    <row r="13" spans="1:31" x14ac:dyDescent="0.25">
      <c r="A13" s="38">
        <v>33</v>
      </c>
      <c r="B13" s="39" t="s">
        <v>94</v>
      </c>
      <c r="C13" s="39" t="s">
        <v>26</v>
      </c>
      <c r="D13" s="45"/>
      <c r="E13" s="45"/>
      <c r="F13" s="45"/>
      <c r="G13" s="45">
        <v>5</v>
      </c>
      <c r="H13" s="45"/>
      <c r="I13" s="45"/>
      <c r="J13" s="45"/>
      <c r="K13" s="45">
        <v>2</v>
      </c>
      <c r="L13" s="45"/>
      <c r="M13" s="45"/>
      <c r="N13" s="45"/>
      <c r="O13" s="45">
        <f t="shared" si="0"/>
        <v>0</v>
      </c>
      <c r="P13" s="41"/>
      <c r="Q13" s="38">
        <v>52</v>
      </c>
      <c r="R13" s="39" t="s">
        <v>133</v>
      </c>
      <c r="S13" s="39" t="s">
        <v>134</v>
      </c>
      <c r="T13" s="45">
        <v>3</v>
      </c>
      <c r="U13" s="45"/>
      <c r="V13" s="45">
        <v>2</v>
      </c>
      <c r="W13" s="45">
        <v>5</v>
      </c>
      <c r="X13" s="45">
        <v>3</v>
      </c>
      <c r="Y13" s="45">
        <v>2</v>
      </c>
      <c r="Z13" s="45"/>
      <c r="AA13" s="45"/>
      <c r="AB13" s="45"/>
      <c r="AC13" s="45"/>
      <c r="AD13" s="45"/>
      <c r="AE13" s="45">
        <f t="shared" si="1"/>
        <v>8</v>
      </c>
    </row>
    <row r="14" spans="1:31" x14ac:dyDescent="0.25">
      <c r="A14" s="38"/>
      <c r="B14" s="39"/>
      <c r="C14" s="39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 t="str">
        <f t="shared" si="0"/>
        <v/>
      </c>
      <c r="P14" s="41"/>
      <c r="Q14" s="29" t="s">
        <v>163</v>
      </c>
      <c r="R14" s="39" t="s">
        <v>158</v>
      </c>
      <c r="S14" s="39" t="s">
        <v>159</v>
      </c>
      <c r="T14" s="45">
        <v>1</v>
      </c>
      <c r="U14" s="45"/>
      <c r="V14" s="45"/>
      <c r="W14" s="45">
        <v>3</v>
      </c>
      <c r="X14" s="45"/>
      <c r="Y14" s="45">
        <v>2</v>
      </c>
      <c r="Z14" s="45">
        <v>1</v>
      </c>
      <c r="AA14" s="45">
        <v>1</v>
      </c>
      <c r="AB14" s="45"/>
      <c r="AC14" s="45"/>
      <c r="AD14" s="45"/>
      <c r="AE14" s="45">
        <f t="shared" si="1"/>
        <v>2</v>
      </c>
    </row>
    <row r="15" spans="1:31" x14ac:dyDescent="0.25">
      <c r="A15" s="60" t="s">
        <v>28</v>
      </c>
      <c r="B15" s="61"/>
      <c r="C15" s="62"/>
      <c r="D15" s="45">
        <f t="shared" ref="D15:O15" si="2">SUM(D5:D14)</f>
        <v>16</v>
      </c>
      <c r="E15" s="45">
        <f t="shared" si="2"/>
        <v>5</v>
      </c>
      <c r="F15" s="45">
        <f t="shared" si="2"/>
        <v>3</v>
      </c>
      <c r="G15" s="45">
        <f t="shared" si="2"/>
        <v>39</v>
      </c>
      <c r="H15" s="45">
        <f t="shared" si="2"/>
        <v>12</v>
      </c>
      <c r="I15" s="45">
        <f t="shared" si="2"/>
        <v>12</v>
      </c>
      <c r="J15" s="45">
        <f t="shared" si="2"/>
        <v>7</v>
      </c>
      <c r="K15" s="45">
        <f t="shared" si="2"/>
        <v>13</v>
      </c>
      <c r="L15" s="45">
        <f t="shared" si="2"/>
        <v>0</v>
      </c>
      <c r="M15" s="45">
        <f t="shared" si="2"/>
        <v>1</v>
      </c>
      <c r="N15" s="45">
        <f t="shared" si="2"/>
        <v>4</v>
      </c>
      <c r="O15" s="45">
        <f t="shared" si="2"/>
        <v>50</v>
      </c>
      <c r="P15" s="43" t="s">
        <v>29</v>
      </c>
      <c r="Q15" s="60" t="s">
        <v>28</v>
      </c>
      <c r="R15" s="61"/>
      <c r="S15" s="62"/>
      <c r="T15" s="45">
        <f t="shared" ref="T15:AE15" si="3">SUM(T5:T14)</f>
        <v>11</v>
      </c>
      <c r="U15" s="45">
        <f t="shared" si="3"/>
        <v>2</v>
      </c>
      <c r="V15" s="45">
        <f t="shared" si="3"/>
        <v>6</v>
      </c>
      <c r="W15" s="45">
        <f t="shared" si="3"/>
        <v>35</v>
      </c>
      <c r="X15" s="45">
        <f t="shared" si="3"/>
        <v>7</v>
      </c>
      <c r="Y15" s="45">
        <f t="shared" si="3"/>
        <v>7</v>
      </c>
      <c r="Z15" s="45">
        <f t="shared" si="3"/>
        <v>1</v>
      </c>
      <c r="AA15" s="45">
        <f t="shared" si="3"/>
        <v>12</v>
      </c>
      <c r="AB15" s="45">
        <f t="shared" si="3"/>
        <v>0</v>
      </c>
      <c r="AC15" s="45">
        <f t="shared" si="3"/>
        <v>0</v>
      </c>
      <c r="AD15" s="45">
        <f t="shared" si="3"/>
        <v>1</v>
      </c>
      <c r="AE15" s="45">
        <f t="shared" si="3"/>
        <v>34</v>
      </c>
    </row>
    <row r="16" spans="1:31" x14ac:dyDescent="0.25">
      <c r="A16" s="47" t="s">
        <v>30</v>
      </c>
      <c r="B16" s="48"/>
      <c r="C16" s="49" t="s">
        <v>266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x14ac:dyDescent="0.25">
      <c r="A17" s="47" t="s">
        <v>32</v>
      </c>
      <c r="B17" s="48"/>
      <c r="C17" s="49" t="s">
        <v>267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</row>
  </sheetData>
  <mergeCells count="10">
    <mergeCell ref="A16:B16"/>
    <mergeCell ref="C16:AE16"/>
    <mergeCell ref="A17:B17"/>
    <mergeCell ref="C17:AE17"/>
    <mergeCell ref="A1:AE1"/>
    <mergeCell ref="A2:AE2"/>
    <mergeCell ref="A3:O3"/>
    <mergeCell ref="Q3:AE3"/>
    <mergeCell ref="A15:C15"/>
    <mergeCell ref="Q15:S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84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11" t="s">
        <v>1</v>
      </c>
      <c r="Q3" s="66" t="s">
        <v>34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8"/>
    </row>
    <row r="4" spans="1:31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3" t="s">
        <v>17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14</v>
      </c>
      <c r="AD4" s="12" t="s">
        <v>15</v>
      </c>
      <c r="AE4" s="12" t="s">
        <v>16</v>
      </c>
    </row>
    <row r="5" spans="1:31" x14ac:dyDescent="0.25">
      <c r="A5" s="18">
        <v>4</v>
      </c>
      <c r="B5" s="15" t="s">
        <v>66</v>
      </c>
      <c r="C5" s="15" t="s">
        <v>67</v>
      </c>
      <c r="D5" s="16">
        <v>2</v>
      </c>
      <c r="E5" s="16"/>
      <c r="F5" s="16"/>
      <c r="G5" s="16">
        <v>4</v>
      </c>
      <c r="H5" s="16"/>
      <c r="I5" s="16">
        <v>3</v>
      </c>
      <c r="J5" s="16"/>
      <c r="K5" s="16"/>
      <c r="L5" s="16"/>
      <c r="M5" s="16"/>
      <c r="N5" s="16"/>
      <c r="O5" s="16">
        <f t="shared" ref="O5:O14" si="0">IF(B5="","",(D5*2)+(E5*3)+F5*1)</f>
        <v>4</v>
      </c>
      <c r="P5" s="17"/>
      <c r="Q5" s="14">
        <v>0</v>
      </c>
      <c r="R5" s="15" t="s">
        <v>97</v>
      </c>
      <c r="S5" s="15" t="s">
        <v>40</v>
      </c>
      <c r="T5" s="16">
        <v>1</v>
      </c>
      <c r="U5" s="16"/>
      <c r="V5" s="16"/>
      <c r="W5" s="16">
        <v>4</v>
      </c>
      <c r="X5" s="16">
        <v>3</v>
      </c>
      <c r="Y5" s="16">
        <v>1</v>
      </c>
      <c r="Z5" s="16"/>
      <c r="AA5" s="16"/>
      <c r="AB5" s="16"/>
      <c r="AC5" s="16"/>
      <c r="AD5" s="16"/>
      <c r="AE5" s="16">
        <f t="shared" ref="AE5:AE14" si="1">IF(R5="","",(T5*2)+(U5*3)+V5*1)</f>
        <v>2</v>
      </c>
    </row>
    <row r="6" spans="1:31" x14ac:dyDescent="0.25">
      <c r="A6" s="18">
        <v>5</v>
      </c>
      <c r="B6" s="15" t="s">
        <v>68</v>
      </c>
      <c r="C6" s="15" t="s">
        <v>69</v>
      </c>
      <c r="D6" s="16">
        <v>3</v>
      </c>
      <c r="E6" s="16">
        <v>1</v>
      </c>
      <c r="F6" s="16">
        <v>2</v>
      </c>
      <c r="G6" s="16">
        <v>2</v>
      </c>
      <c r="H6" s="16">
        <v>4</v>
      </c>
      <c r="I6" s="16"/>
      <c r="J6" s="16"/>
      <c r="K6" s="16">
        <v>1</v>
      </c>
      <c r="L6" s="16"/>
      <c r="M6" s="16"/>
      <c r="N6" s="16">
        <v>2</v>
      </c>
      <c r="O6" s="16">
        <f t="shared" si="0"/>
        <v>11</v>
      </c>
      <c r="P6" s="17"/>
      <c r="Q6" s="18">
        <v>3</v>
      </c>
      <c r="R6" s="15" t="s">
        <v>48</v>
      </c>
      <c r="S6" s="15" t="s">
        <v>49</v>
      </c>
      <c r="T6" s="16">
        <v>2</v>
      </c>
      <c r="U6" s="16"/>
      <c r="V6" s="16"/>
      <c r="W6" s="16"/>
      <c r="X6" s="16">
        <v>1</v>
      </c>
      <c r="Y6" s="16">
        <v>3</v>
      </c>
      <c r="Z6" s="16"/>
      <c r="AA6" s="16">
        <v>2</v>
      </c>
      <c r="AB6" s="16"/>
      <c r="AC6" s="16"/>
      <c r="AD6" s="16"/>
      <c r="AE6" s="16">
        <f t="shared" si="1"/>
        <v>4</v>
      </c>
    </row>
    <row r="7" spans="1:31" x14ac:dyDescent="0.25">
      <c r="A7" s="18">
        <v>6</v>
      </c>
      <c r="B7" s="15" t="s">
        <v>70</v>
      </c>
      <c r="C7" s="15" t="s">
        <v>71</v>
      </c>
      <c r="D7" s="16">
        <v>1</v>
      </c>
      <c r="E7" s="16"/>
      <c r="F7" s="16"/>
      <c r="G7" s="16">
        <v>6</v>
      </c>
      <c r="H7" s="16">
        <v>1</v>
      </c>
      <c r="I7" s="16"/>
      <c r="J7" s="16"/>
      <c r="K7" s="16"/>
      <c r="L7" s="16"/>
      <c r="M7" s="16"/>
      <c r="N7" s="16"/>
      <c r="O7" s="16">
        <f t="shared" si="0"/>
        <v>2</v>
      </c>
      <c r="P7" s="17"/>
      <c r="Q7" s="14"/>
      <c r="R7" s="15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 t="str">
        <f t="shared" si="1"/>
        <v/>
      </c>
    </row>
    <row r="8" spans="1:31" x14ac:dyDescent="0.25">
      <c r="A8" s="14">
        <v>11</v>
      </c>
      <c r="B8" s="15" t="s">
        <v>72</v>
      </c>
      <c r="C8" s="15" t="s">
        <v>73</v>
      </c>
      <c r="D8" s="16">
        <v>3</v>
      </c>
      <c r="E8" s="16"/>
      <c r="F8" s="16"/>
      <c r="G8" s="16">
        <v>7</v>
      </c>
      <c r="H8" s="16"/>
      <c r="I8" s="16">
        <v>1</v>
      </c>
      <c r="J8" s="16">
        <v>1</v>
      </c>
      <c r="K8" s="16">
        <v>2</v>
      </c>
      <c r="L8" s="16"/>
      <c r="M8" s="16"/>
      <c r="N8" s="16"/>
      <c r="O8" s="16">
        <f t="shared" si="0"/>
        <v>6</v>
      </c>
      <c r="P8" s="17"/>
      <c r="Q8" s="14">
        <v>7</v>
      </c>
      <c r="R8" s="15" t="s">
        <v>54</v>
      </c>
      <c r="S8" s="15" t="s">
        <v>55</v>
      </c>
      <c r="T8" s="16">
        <v>2</v>
      </c>
      <c r="U8" s="16"/>
      <c r="V8" s="16"/>
      <c r="W8" s="16">
        <v>2</v>
      </c>
      <c r="X8" s="16"/>
      <c r="Y8" s="16">
        <v>1</v>
      </c>
      <c r="Z8" s="16"/>
      <c r="AA8" s="16">
        <v>3</v>
      </c>
      <c r="AB8" s="16"/>
      <c r="AC8" s="16"/>
      <c r="AD8" s="16"/>
      <c r="AE8" s="16">
        <f t="shared" si="1"/>
        <v>4</v>
      </c>
    </row>
    <row r="9" spans="1:31" x14ac:dyDescent="0.25">
      <c r="A9" s="14">
        <v>13</v>
      </c>
      <c r="B9" s="15" t="s">
        <v>74</v>
      </c>
      <c r="C9" s="15" t="s">
        <v>75</v>
      </c>
      <c r="D9" s="16">
        <v>4</v>
      </c>
      <c r="E9" s="16"/>
      <c r="F9" s="16">
        <v>1</v>
      </c>
      <c r="G9" s="16">
        <v>4</v>
      </c>
      <c r="H9" s="16"/>
      <c r="I9" s="16"/>
      <c r="J9" s="16"/>
      <c r="K9" s="16"/>
      <c r="L9" s="16"/>
      <c r="M9" s="16"/>
      <c r="N9" s="16"/>
      <c r="O9" s="16">
        <f t="shared" si="0"/>
        <v>9</v>
      </c>
      <c r="P9" s="17"/>
      <c r="Q9" s="18">
        <v>8</v>
      </c>
      <c r="R9" s="15" t="s">
        <v>37</v>
      </c>
      <c r="S9" s="15" t="s">
        <v>38</v>
      </c>
      <c r="T9" s="16">
        <v>1</v>
      </c>
      <c r="U9" s="16">
        <v>1</v>
      </c>
      <c r="V9" s="16"/>
      <c r="W9" s="16">
        <v>1</v>
      </c>
      <c r="X9" s="16">
        <v>2</v>
      </c>
      <c r="Y9" s="16">
        <v>2</v>
      </c>
      <c r="Z9" s="16">
        <v>1</v>
      </c>
      <c r="AA9" s="16">
        <v>2</v>
      </c>
      <c r="AB9" s="16"/>
      <c r="AC9" s="16"/>
      <c r="AD9" s="16">
        <v>1</v>
      </c>
      <c r="AE9" s="16">
        <f t="shared" si="1"/>
        <v>5</v>
      </c>
    </row>
    <row r="10" spans="1:31" x14ac:dyDescent="0.25">
      <c r="A10" s="14">
        <v>18</v>
      </c>
      <c r="B10" s="15" t="s">
        <v>76</v>
      </c>
      <c r="C10" s="15" t="s">
        <v>47</v>
      </c>
      <c r="D10" s="16"/>
      <c r="E10" s="16"/>
      <c r="F10" s="16"/>
      <c r="G10" s="16"/>
      <c r="H10" s="16">
        <v>3</v>
      </c>
      <c r="I10" s="16"/>
      <c r="J10" s="16"/>
      <c r="K10" s="16"/>
      <c r="L10" s="16"/>
      <c r="M10" s="16"/>
      <c r="N10" s="16"/>
      <c r="O10" s="16">
        <f t="shared" si="0"/>
        <v>0</v>
      </c>
      <c r="P10" s="17"/>
      <c r="Q10" s="14">
        <v>11</v>
      </c>
      <c r="R10" s="15" t="s">
        <v>52</v>
      </c>
      <c r="S10" s="15" t="s">
        <v>53</v>
      </c>
      <c r="T10" s="16"/>
      <c r="U10" s="16"/>
      <c r="V10" s="16"/>
      <c r="W10" s="16">
        <v>6</v>
      </c>
      <c r="X10" s="16"/>
      <c r="Y10" s="16"/>
      <c r="Z10" s="16"/>
      <c r="AA10" s="16"/>
      <c r="AB10" s="16"/>
      <c r="AC10" s="16"/>
      <c r="AD10" s="16"/>
      <c r="AE10" s="16">
        <f t="shared" si="1"/>
        <v>0</v>
      </c>
    </row>
    <row r="11" spans="1:31" x14ac:dyDescent="0.25">
      <c r="A11" s="14">
        <v>40</v>
      </c>
      <c r="B11" s="15" t="s">
        <v>77</v>
      </c>
      <c r="C11" s="15" t="s">
        <v>78</v>
      </c>
      <c r="D11" s="16">
        <v>3</v>
      </c>
      <c r="E11" s="16">
        <v>1</v>
      </c>
      <c r="F11" s="16"/>
      <c r="G11" s="16">
        <v>1</v>
      </c>
      <c r="H11" s="16">
        <v>4</v>
      </c>
      <c r="I11" s="16">
        <v>3</v>
      </c>
      <c r="J11" s="16"/>
      <c r="K11" s="16"/>
      <c r="L11" s="16"/>
      <c r="M11" s="16"/>
      <c r="N11" s="16">
        <v>1</v>
      </c>
      <c r="O11" s="16">
        <f t="shared" si="0"/>
        <v>9</v>
      </c>
      <c r="P11" s="17"/>
      <c r="Q11" s="18">
        <v>23</v>
      </c>
      <c r="R11" s="15" t="s">
        <v>98</v>
      </c>
      <c r="S11" s="15" t="s">
        <v>99</v>
      </c>
      <c r="T11" s="16">
        <v>3</v>
      </c>
      <c r="U11" s="16"/>
      <c r="V11" s="16">
        <v>2</v>
      </c>
      <c r="W11" s="16">
        <v>7</v>
      </c>
      <c r="X11" s="16">
        <v>3</v>
      </c>
      <c r="Y11" s="16">
        <v>2</v>
      </c>
      <c r="Z11" s="16">
        <v>2</v>
      </c>
      <c r="AA11" s="16"/>
      <c r="AB11" s="16"/>
      <c r="AC11" s="16"/>
      <c r="AD11" s="16"/>
      <c r="AE11" s="16">
        <f t="shared" si="1"/>
        <v>8</v>
      </c>
    </row>
    <row r="12" spans="1:31" x14ac:dyDescent="0.25">
      <c r="A12" s="18">
        <v>99</v>
      </c>
      <c r="B12" s="15" t="s">
        <v>102</v>
      </c>
      <c r="C12" s="15" t="s">
        <v>103</v>
      </c>
      <c r="D12" s="16">
        <v>1</v>
      </c>
      <c r="E12" s="16">
        <v>1</v>
      </c>
      <c r="F12" s="16"/>
      <c r="G12" s="16">
        <v>2</v>
      </c>
      <c r="H12" s="16">
        <v>2</v>
      </c>
      <c r="I12" s="16"/>
      <c r="J12" s="16">
        <v>1</v>
      </c>
      <c r="K12" s="16">
        <v>2</v>
      </c>
      <c r="L12" s="16"/>
      <c r="M12" s="16"/>
      <c r="N12" s="16"/>
      <c r="O12" s="16">
        <f t="shared" si="0"/>
        <v>5</v>
      </c>
      <c r="P12" s="17"/>
      <c r="Q12" s="18">
        <v>33</v>
      </c>
      <c r="R12" s="15" t="s">
        <v>41</v>
      </c>
      <c r="S12" s="15" t="s">
        <v>42</v>
      </c>
      <c r="T12" s="16">
        <v>2</v>
      </c>
      <c r="U12" s="16"/>
      <c r="V12" s="16">
        <v>2</v>
      </c>
      <c r="W12" s="16">
        <v>13</v>
      </c>
      <c r="X12" s="16">
        <v>2</v>
      </c>
      <c r="Y12" s="16">
        <v>2</v>
      </c>
      <c r="Z12" s="16">
        <v>1</v>
      </c>
      <c r="AA12" s="16">
        <v>1</v>
      </c>
      <c r="AB12" s="16"/>
      <c r="AC12" s="16"/>
      <c r="AD12" s="16">
        <v>1</v>
      </c>
      <c r="AE12" s="16">
        <f t="shared" si="1"/>
        <v>6</v>
      </c>
    </row>
    <row r="13" spans="1:31" x14ac:dyDescent="0.25">
      <c r="A13" s="18">
        <v>21</v>
      </c>
      <c r="B13" s="15" t="s">
        <v>112</v>
      </c>
      <c r="C13" s="15" t="s">
        <v>40</v>
      </c>
      <c r="D13" s="16">
        <v>1</v>
      </c>
      <c r="E13" s="16"/>
      <c r="F13" s="16"/>
      <c r="G13" s="16">
        <v>5</v>
      </c>
      <c r="H13" s="16">
        <v>1</v>
      </c>
      <c r="I13" s="16"/>
      <c r="J13" s="16"/>
      <c r="K13" s="16">
        <v>2</v>
      </c>
      <c r="L13" s="16"/>
      <c r="M13" s="16"/>
      <c r="N13" s="16"/>
      <c r="O13" s="16">
        <f t="shared" si="0"/>
        <v>2</v>
      </c>
      <c r="P13" s="17"/>
      <c r="Q13" s="14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 t="str">
        <f t="shared" si="1"/>
        <v/>
      </c>
    </row>
    <row r="14" spans="1:31" x14ac:dyDescent="0.25">
      <c r="A14" s="14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 t="str">
        <f t="shared" si="0"/>
        <v/>
      </c>
      <c r="P14" s="17"/>
      <c r="Q14" s="14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 t="str">
        <f t="shared" si="1"/>
        <v/>
      </c>
    </row>
    <row r="15" spans="1:31" x14ac:dyDescent="0.25">
      <c r="A15" s="60" t="s">
        <v>28</v>
      </c>
      <c r="B15" s="61"/>
      <c r="C15" s="62"/>
      <c r="D15" s="16">
        <f t="shared" ref="D15:O15" si="2">SUM(D5:D14)</f>
        <v>18</v>
      </c>
      <c r="E15" s="16">
        <f t="shared" si="2"/>
        <v>3</v>
      </c>
      <c r="F15" s="16">
        <f t="shared" si="2"/>
        <v>3</v>
      </c>
      <c r="G15" s="16">
        <f t="shared" si="2"/>
        <v>31</v>
      </c>
      <c r="H15" s="16">
        <f t="shared" si="2"/>
        <v>15</v>
      </c>
      <c r="I15" s="16">
        <f t="shared" si="2"/>
        <v>7</v>
      </c>
      <c r="J15" s="16">
        <f t="shared" si="2"/>
        <v>2</v>
      </c>
      <c r="K15" s="16">
        <f t="shared" si="2"/>
        <v>7</v>
      </c>
      <c r="L15" s="16">
        <f t="shared" si="2"/>
        <v>0</v>
      </c>
      <c r="M15" s="16">
        <f t="shared" si="2"/>
        <v>0</v>
      </c>
      <c r="N15" s="16">
        <f t="shared" si="2"/>
        <v>3</v>
      </c>
      <c r="O15" s="16">
        <f t="shared" si="2"/>
        <v>48</v>
      </c>
      <c r="P15" s="19" t="s">
        <v>29</v>
      </c>
      <c r="Q15" s="60" t="s">
        <v>28</v>
      </c>
      <c r="R15" s="61"/>
      <c r="S15" s="62"/>
      <c r="T15" s="16">
        <f t="shared" ref="T15:AE15" si="3">SUM(T5:T14)</f>
        <v>11</v>
      </c>
      <c r="U15" s="16">
        <f t="shared" si="3"/>
        <v>1</v>
      </c>
      <c r="V15" s="16">
        <f t="shared" si="3"/>
        <v>4</v>
      </c>
      <c r="W15" s="16">
        <f t="shared" si="3"/>
        <v>33</v>
      </c>
      <c r="X15" s="16">
        <f t="shared" si="3"/>
        <v>11</v>
      </c>
      <c r="Y15" s="16">
        <f t="shared" si="3"/>
        <v>11</v>
      </c>
      <c r="Z15" s="16">
        <f t="shared" si="3"/>
        <v>4</v>
      </c>
      <c r="AA15" s="16">
        <f t="shared" si="3"/>
        <v>8</v>
      </c>
      <c r="AB15" s="16">
        <f t="shared" si="3"/>
        <v>0</v>
      </c>
      <c r="AC15" s="16">
        <f t="shared" si="3"/>
        <v>0</v>
      </c>
      <c r="AD15" s="16">
        <f t="shared" si="3"/>
        <v>2</v>
      </c>
      <c r="AE15" s="16">
        <f t="shared" si="3"/>
        <v>29</v>
      </c>
    </row>
    <row r="16" spans="1:31" x14ac:dyDescent="0.25">
      <c r="A16" s="47" t="s">
        <v>30</v>
      </c>
      <c r="B16" s="48"/>
      <c r="C16" s="49" t="s">
        <v>79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151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57" t="s">
        <v>79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11" t="s">
        <v>33</v>
      </c>
      <c r="Q19" s="78" t="s">
        <v>119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0"/>
    </row>
    <row r="20" spans="1:31" x14ac:dyDescent="0.2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12" t="s">
        <v>8</v>
      </c>
      <c r="H20" s="12" t="s">
        <v>9</v>
      </c>
      <c r="I20" s="12" t="s">
        <v>10</v>
      </c>
      <c r="J20" s="12" t="s">
        <v>11</v>
      </c>
      <c r="K20" s="12" t="s">
        <v>12</v>
      </c>
      <c r="L20" s="12" t="s">
        <v>13</v>
      </c>
      <c r="M20" s="12" t="s">
        <v>14</v>
      </c>
      <c r="N20" s="12" t="s">
        <v>15</v>
      </c>
      <c r="O20" s="12" t="s">
        <v>16</v>
      </c>
      <c r="P20" s="13" t="s">
        <v>17</v>
      </c>
      <c r="Q20" s="12" t="s">
        <v>2</v>
      </c>
      <c r="R20" s="12" t="s">
        <v>3</v>
      </c>
      <c r="S20" s="12" t="s">
        <v>4</v>
      </c>
      <c r="T20" s="12" t="s">
        <v>5</v>
      </c>
      <c r="U20" s="12" t="s">
        <v>6</v>
      </c>
      <c r="V20" s="12" t="s">
        <v>7</v>
      </c>
      <c r="W20" s="12" t="s">
        <v>8</v>
      </c>
      <c r="X20" s="12" t="s">
        <v>9</v>
      </c>
      <c r="Y20" s="12" t="s">
        <v>10</v>
      </c>
      <c r="Z20" s="12" t="s">
        <v>11</v>
      </c>
      <c r="AA20" s="12" t="s">
        <v>12</v>
      </c>
      <c r="AB20" s="12" t="s">
        <v>13</v>
      </c>
      <c r="AC20" s="12" t="s">
        <v>14</v>
      </c>
      <c r="AD20" s="12" t="s">
        <v>15</v>
      </c>
      <c r="AE20" s="12" t="s">
        <v>16</v>
      </c>
    </row>
    <row r="21" spans="1:31" x14ac:dyDescent="0.25">
      <c r="A21" s="14">
        <v>14</v>
      </c>
      <c r="B21" s="15" t="s">
        <v>104</v>
      </c>
      <c r="C21" s="15" t="s">
        <v>105</v>
      </c>
      <c r="D21" s="16">
        <v>3</v>
      </c>
      <c r="E21" s="16"/>
      <c r="F21" s="16"/>
      <c r="G21" s="16">
        <v>7</v>
      </c>
      <c r="H21" s="16">
        <v>1</v>
      </c>
      <c r="I21" s="16"/>
      <c r="J21" s="16">
        <v>2</v>
      </c>
      <c r="K21" s="16"/>
      <c r="L21" s="16"/>
      <c r="M21" s="16"/>
      <c r="N21" s="16"/>
      <c r="O21" s="16">
        <f t="shared" ref="O21:O30" si="4">IF(B21="","",(D21*2)+(E21*3)+F21*1)</f>
        <v>6</v>
      </c>
      <c r="P21" s="17"/>
      <c r="Q21" s="18">
        <v>0</v>
      </c>
      <c r="R21" s="15" t="s">
        <v>120</v>
      </c>
      <c r="S21" s="15" t="s">
        <v>121</v>
      </c>
      <c r="T21" s="16"/>
      <c r="U21" s="16"/>
      <c r="V21" s="16"/>
      <c r="W21" s="16">
        <v>3</v>
      </c>
      <c r="X21" s="16">
        <v>1</v>
      </c>
      <c r="Y21" s="16"/>
      <c r="Z21" s="16"/>
      <c r="AA21" s="16">
        <v>2</v>
      </c>
      <c r="AB21" s="16">
        <v>1</v>
      </c>
      <c r="AC21" s="16"/>
      <c r="AD21" s="16"/>
      <c r="AE21" s="16">
        <f t="shared" ref="AE21:AE30" si="5">IF(R21="","",(T21*2)+(U21*3)+V21*1)</f>
        <v>0</v>
      </c>
    </row>
    <row r="22" spans="1:31" x14ac:dyDescent="0.25">
      <c r="A22" s="18">
        <v>16</v>
      </c>
      <c r="B22" s="15" t="s">
        <v>140</v>
      </c>
      <c r="C22" s="15" t="s">
        <v>141</v>
      </c>
      <c r="D22" s="16">
        <v>1</v>
      </c>
      <c r="E22" s="16"/>
      <c r="F22" s="16"/>
      <c r="G22" s="16">
        <v>7</v>
      </c>
      <c r="H22" s="16"/>
      <c r="I22" s="16">
        <v>4</v>
      </c>
      <c r="J22" s="16">
        <v>2</v>
      </c>
      <c r="K22" s="16">
        <v>3</v>
      </c>
      <c r="L22" s="16"/>
      <c r="M22" s="16"/>
      <c r="N22" s="16"/>
      <c r="O22" s="16">
        <f t="shared" si="4"/>
        <v>2</v>
      </c>
      <c r="P22" s="17"/>
      <c r="Q22" s="18">
        <v>3</v>
      </c>
      <c r="R22" s="15" t="s">
        <v>122</v>
      </c>
      <c r="S22" s="15" t="s">
        <v>27</v>
      </c>
      <c r="T22" s="16">
        <v>2</v>
      </c>
      <c r="U22" s="16"/>
      <c r="V22" s="16"/>
      <c r="W22" s="16">
        <v>3</v>
      </c>
      <c r="X22" s="16">
        <v>3</v>
      </c>
      <c r="Y22" s="16">
        <v>2</v>
      </c>
      <c r="Z22" s="16">
        <v>1</v>
      </c>
      <c r="AA22" s="16">
        <v>1</v>
      </c>
      <c r="AB22" s="16"/>
      <c r="AC22" s="16"/>
      <c r="AD22" s="16"/>
      <c r="AE22" s="16">
        <f t="shared" si="5"/>
        <v>4</v>
      </c>
    </row>
    <row r="23" spans="1:31" x14ac:dyDescent="0.25">
      <c r="A23" s="14">
        <v>38</v>
      </c>
      <c r="B23" s="15" t="s">
        <v>108</v>
      </c>
      <c r="C23" s="15" t="s">
        <v>42</v>
      </c>
      <c r="D23" s="16"/>
      <c r="E23" s="16"/>
      <c r="F23" s="16"/>
      <c r="G23" s="16">
        <v>4</v>
      </c>
      <c r="H23" s="16">
        <v>1</v>
      </c>
      <c r="I23" s="16">
        <v>1</v>
      </c>
      <c r="J23" s="16"/>
      <c r="K23" s="16"/>
      <c r="L23" s="16"/>
      <c r="M23" s="16"/>
      <c r="N23" s="16"/>
      <c r="O23" s="16">
        <f t="shared" si="4"/>
        <v>0</v>
      </c>
      <c r="P23" s="17"/>
      <c r="Q23" s="18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 t="str">
        <f t="shared" si="5"/>
        <v/>
      </c>
    </row>
    <row r="24" spans="1:31" x14ac:dyDescent="0.25">
      <c r="A24" s="14">
        <v>46</v>
      </c>
      <c r="B24" s="15" t="s">
        <v>109</v>
      </c>
      <c r="C24" s="15" t="s">
        <v>110</v>
      </c>
      <c r="D24" s="16"/>
      <c r="E24" s="16"/>
      <c r="F24" s="16"/>
      <c r="G24" s="16"/>
      <c r="H24" s="16"/>
      <c r="I24" s="16"/>
      <c r="J24" s="16"/>
      <c r="K24" s="16">
        <v>1</v>
      </c>
      <c r="L24" s="16"/>
      <c r="M24" s="16"/>
      <c r="N24" s="16"/>
      <c r="O24" s="16">
        <f t="shared" si="4"/>
        <v>0</v>
      </c>
      <c r="P24" s="17"/>
      <c r="Q24" s="18">
        <v>7</v>
      </c>
      <c r="R24" s="15" t="s">
        <v>123</v>
      </c>
      <c r="S24" s="15" t="s">
        <v>124</v>
      </c>
      <c r="T24" s="16">
        <v>4</v>
      </c>
      <c r="U24" s="16"/>
      <c r="V24" s="16"/>
      <c r="W24" s="16">
        <v>7</v>
      </c>
      <c r="X24" s="16"/>
      <c r="Y24" s="16">
        <v>1</v>
      </c>
      <c r="Z24" s="16">
        <v>1</v>
      </c>
      <c r="AA24" s="16">
        <v>4</v>
      </c>
      <c r="AB24" s="16"/>
      <c r="AC24" s="16"/>
      <c r="AD24" s="16"/>
      <c r="AE24" s="16">
        <f t="shared" si="5"/>
        <v>8</v>
      </c>
    </row>
    <row r="25" spans="1:31" x14ac:dyDescent="0.25">
      <c r="A25" s="18">
        <v>53</v>
      </c>
      <c r="B25" s="15" t="s">
        <v>111</v>
      </c>
      <c r="C25" s="15" t="s">
        <v>27</v>
      </c>
      <c r="D25" s="16">
        <v>1</v>
      </c>
      <c r="E25" s="16"/>
      <c r="F25" s="16"/>
      <c r="G25" s="16">
        <v>10</v>
      </c>
      <c r="H25" s="16">
        <v>1</v>
      </c>
      <c r="I25" s="16">
        <v>1</v>
      </c>
      <c r="J25" s="16"/>
      <c r="K25" s="16">
        <v>4</v>
      </c>
      <c r="L25" s="16"/>
      <c r="M25" s="16"/>
      <c r="N25" s="16"/>
      <c r="O25" s="16">
        <f t="shared" si="4"/>
        <v>2</v>
      </c>
      <c r="P25" s="17"/>
      <c r="Q25" s="18">
        <v>8</v>
      </c>
      <c r="R25" s="15" t="s">
        <v>125</v>
      </c>
      <c r="S25" s="15" t="s">
        <v>126</v>
      </c>
      <c r="T25" s="16"/>
      <c r="U25" s="16"/>
      <c r="V25" s="16">
        <v>1</v>
      </c>
      <c r="W25" s="16">
        <v>6</v>
      </c>
      <c r="X25" s="16"/>
      <c r="Y25" s="16">
        <v>2</v>
      </c>
      <c r="Z25" s="16"/>
      <c r="AA25" s="16"/>
      <c r="AB25" s="16"/>
      <c r="AC25" s="16"/>
      <c r="AD25" s="16"/>
      <c r="AE25" s="16">
        <f t="shared" si="5"/>
        <v>1</v>
      </c>
    </row>
    <row r="26" spans="1:31" x14ac:dyDescent="0.25">
      <c r="A26" s="14">
        <v>37</v>
      </c>
      <c r="B26" s="15" t="s">
        <v>106</v>
      </c>
      <c r="C26" s="15" t="s">
        <v>107</v>
      </c>
      <c r="D26" s="16"/>
      <c r="E26" s="16"/>
      <c r="F26" s="16">
        <v>2</v>
      </c>
      <c r="G26" s="16">
        <v>2</v>
      </c>
      <c r="H26" s="16"/>
      <c r="I26" s="16">
        <v>1</v>
      </c>
      <c r="J26" s="16"/>
      <c r="K26" s="16">
        <v>2</v>
      </c>
      <c r="L26" s="16"/>
      <c r="M26" s="16"/>
      <c r="N26" s="16"/>
      <c r="O26" s="16">
        <f t="shared" si="4"/>
        <v>2</v>
      </c>
      <c r="P26" s="17"/>
      <c r="Q26" s="18">
        <v>11</v>
      </c>
      <c r="R26" s="15" t="s">
        <v>127</v>
      </c>
      <c r="S26" s="15" t="s">
        <v>128</v>
      </c>
      <c r="T26" s="16">
        <v>1</v>
      </c>
      <c r="U26" s="16"/>
      <c r="V26" s="16"/>
      <c r="W26" s="16">
        <v>4</v>
      </c>
      <c r="X26" s="16">
        <v>1</v>
      </c>
      <c r="Y26" s="16"/>
      <c r="Z26" s="16"/>
      <c r="AA26" s="16">
        <v>2</v>
      </c>
      <c r="AB26" s="16"/>
      <c r="AC26" s="16"/>
      <c r="AD26" s="16"/>
      <c r="AE26" s="16">
        <f t="shared" si="5"/>
        <v>2</v>
      </c>
    </row>
    <row r="27" spans="1:31" x14ac:dyDescent="0.25">
      <c r="A27" s="18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 t="str">
        <f t="shared" si="4"/>
        <v/>
      </c>
      <c r="P27" s="17"/>
      <c r="Q27" s="14">
        <v>16</v>
      </c>
      <c r="R27" s="15" t="s">
        <v>129</v>
      </c>
      <c r="S27" s="15" t="s">
        <v>130</v>
      </c>
      <c r="T27" s="16"/>
      <c r="U27" s="16"/>
      <c r="V27" s="16"/>
      <c r="W27" s="16">
        <v>11</v>
      </c>
      <c r="X27" s="16">
        <v>1</v>
      </c>
      <c r="Y27" s="16">
        <v>1</v>
      </c>
      <c r="Z27" s="16">
        <v>2</v>
      </c>
      <c r="AA27" s="16">
        <v>2</v>
      </c>
      <c r="AB27" s="16"/>
      <c r="AC27" s="16"/>
      <c r="AD27" s="16">
        <v>2</v>
      </c>
      <c r="AE27" s="16">
        <f t="shared" si="5"/>
        <v>0</v>
      </c>
    </row>
    <row r="28" spans="1:31" x14ac:dyDescent="0.25">
      <c r="A28" s="18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 t="str">
        <f t="shared" si="4"/>
        <v/>
      </c>
      <c r="P28" s="17"/>
      <c r="Q28" s="18">
        <v>24</v>
      </c>
      <c r="R28" s="15" t="s">
        <v>131</v>
      </c>
      <c r="S28" s="15" t="s">
        <v>132</v>
      </c>
      <c r="T28" s="16">
        <v>5</v>
      </c>
      <c r="U28" s="16"/>
      <c r="V28" s="16">
        <v>3</v>
      </c>
      <c r="W28" s="16">
        <v>12</v>
      </c>
      <c r="X28" s="16">
        <v>1</v>
      </c>
      <c r="Y28" s="16">
        <v>2</v>
      </c>
      <c r="Z28" s="16">
        <v>2</v>
      </c>
      <c r="AA28" s="16"/>
      <c r="AB28" s="16"/>
      <c r="AC28" s="16"/>
      <c r="AD28" s="16">
        <v>3</v>
      </c>
      <c r="AE28" s="16">
        <f t="shared" si="5"/>
        <v>13</v>
      </c>
    </row>
    <row r="29" spans="1:31" x14ac:dyDescent="0.25">
      <c r="A29" s="18">
        <v>75</v>
      </c>
      <c r="B29" s="15" t="s">
        <v>115</v>
      </c>
      <c r="C29" s="15" t="s">
        <v>116</v>
      </c>
      <c r="D29" s="16">
        <v>1</v>
      </c>
      <c r="E29" s="16"/>
      <c r="F29" s="16"/>
      <c r="G29" s="16">
        <v>2</v>
      </c>
      <c r="H29" s="16">
        <v>1</v>
      </c>
      <c r="I29" s="16">
        <v>1</v>
      </c>
      <c r="J29" s="16"/>
      <c r="K29" s="16"/>
      <c r="L29" s="16"/>
      <c r="M29" s="16"/>
      <c r="N29" s="16"/>
      <c r="O29" s="16">
        <f t="shared" si="4"/>
        <v>2</v>
      </c>
      <c r="P29" s="17"/>
      <c r="Q29" s="18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 t="str">
        <f t="shared" si="5"/>
        <v/>
      </c>
    </row>
    <row r="30" spans="1:31" x14ac:dyDescent="0.25">
      <c r="A30" s="14">
        <v>31</v>
      </c>
      <c r="B30" s="15" t="s">
        <v>149</v>
      </c>
      <c r="C30" s="15" t="s">
        <v>83</v>
      </c>
      <c r="D30" s="16">
        <v>1</v>
      </c>
      <c r="E30" s="16"/>
      <c r="F30" s="16"/>
      <c r="G30" s="16">
        <v>7</v>
      </c>
      <c r="H30" s="16"/>
      <c r="I30" s="16">
        <v>1</v>
      </c>
      <c r="J30" s="16"/>
      <c r="K30" s="16"/>
      <c r="L30" s="16"/>
      <c r="M30" s="16"/>
      <c r="N30" s="16"/>
      <c r="O30" s="16">
        <f t="shared" si="4"/>
        <v>2</v>
      </c>
      <c r="P30" s="17"/>
      <c r="Q30" s="18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 t="str">
        <f t="shared" si="5"/>
        <v/>
      </c>
    </row>
    <row r="31" spans="1:31" x14ac:dyDescent="0.25">
      <c r="A31" s="60" t="s">
        <v>28</v>
      </c>
      <c r="B31" s="61"/>
      <c r="C31" s="62"/>
      <c r="D31" s="16">
        <f t="shared" ref="D31:O31" si="6">SUM(D21:D30)</f>
        <v>7</v>
      </c>
      <c r="E31" s="16">
        <f t="shared" si="6"/>
        <v>0</v>
      </c>
      <c r="F31" s="16">
        <f t="shared" si="6"/>
        <v>2</v>
      </c>
      <c r="G31" s="16">
        <f t="shared" si="6"/>
        <v>39</v>
      </c>
      <c r="H31" s="16">
        <f t="shared" si="6"/>
        <v>4</v>
      </c>
      <c r="I31" s="16">
        <f t="shared" si="6"/>
        <v>9</v>
      </c>
      <c r="J31" s="16">
        <f t="shared" si="6"/>
        <v>4</v>
      </c>
      <c r="K31" s="16">
        <f t="shared" si="6"/>
        <v>10</v>
      </c>
      <c r="L31" s="16">
        <f t="shared" si="6"/>
        <v>0</v>
      </c>
      <c r="M31" s="16">
        <f t="shared" si="6"/>
        <v>0</v>
      </c>
      <c r="N31" s="16">
        <f t="shared" si="6"/>
        <v>0</v>
      </c>
      <c r="O31" s="16">
        <f t="shared" si="6"/>
        <v>16</v>
      </c>
      <c r="P31" s="19" t="s">
        <v>29</v>
      </c>
      <c r="Q31" s="60" t="s">
        <v>28</v>
      </c>
      <c r="R31" s="61"/>
      <c r="S31" s="62"/>
      <c r="T31" s="16">
        <f t="shared" ref="T31:AE31" si="7">SUM(T21:T30)</f>
        <v>12</v>
      </c>
      <c r="U31" s="16">
        <f t="shared" si="7"/>
        <v>0</v>
      </c>
      <c r="V31" s="16">
        <f t="shared" si="7"/>
        <v>4</v>
      </c>
      <c r="W31" s="16">
        <f t="shared" si="7"/>
        <v>46</v>
      </c>
      <c r="X31" s="16">
        <f t="shared" si="7"/>
        <v>7</v>
      </c>
      <c r="Y31" s="16">
        <f t="shared" si="7"/>
        <v>8</v>
      </c>
      <c r="Z31" s="16">
        <f t="shared" si="7"/>
        <v>6</v>
      </c>
      <c r="AA31" s="16">
        <f t="shared" si="7"/>
        <v>11</v>
      </c>
      <c r="AB31" s="16">
        <f t="shared" si="7"/>
        <v>1</v>
      </c>
      <c r="AC31" s="16">
        <f t="shared" si="7"/>
        <v>0</v>
      </c>
      <c r="AD31" s="16">
        <f t="shared" si="7"/>
        <v>5</v>
      </c>
      <c r="AE31" s="16">
        <f t="shared" si="7"/>
        <v>28</v>
      </c>
    </row>
    <row r="32" spans="1:31" x14ac:dyDescent="0.25">
      <c r="A32" s="47" t="s">
        <v>30</v>
      </c>
      <c r="B32" s="48"/>
      <c r="C32" s="49" t="s">
        <v>34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151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72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11" t="s">
        <v>33</v>
      </c>
      <c r="Q35" s="81" t="s">
        <v>0</v>
      </c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/>
    </row>
    <row r="36" spans="1:31" x14ac:dyDescent="0.25">
      <c r="A36" s="12" t="s">
        <v>2</v>
      </c>
      <c r="B36" s="12" t="s">
        <v>3</v>
      </c>
      <c r="C36" s="12" t="s">
        <v>4</v>
      </c>
      <c r="D36" s="12" t="s">
        <v>5</v>
      </c>
      <c r="E36" s="12" t="s">
        <v>6</v>
      </c>
      <c r="F36" s="12" t="s">
        <v>7</v>
      </c>
      <c r="G36" s="12" t="s">
        <v>8</v>
      </c>
      <c r="H36" s="12" t="s">
        <v>9</v>
      </c>
      <c r="I36" s="12" t="s">
        <v>10</v>
      </c>
      <c r="J36" s="12" t="s">
        <v>11</v>
      </c>
      <c r="K36" s="12" t="s">
        <v>12</v>
      </c>
      <c r="L36" s="12" t="s">
        <v>13</v>
      </c>
      <c r="M36" s="12" t="s">
        <v>14</v>
      </c>
      <c r="N36" s="12" t="s">
        <v>15</v>
      </c>
      <c r="O36" s="12" t="s">
        <v>16</v>
      </c>
      <c r="P36" s="13" t="s">
        <v>17</v>
      </c>
      <c r="Q36" s="12" t="s">
        <v>2</v>
      </c>
      <c r="R36" s="12" t="s">
        <v>3</v>
      </c>
      <c r="S36" s="12" t="s">
        <v>4</v>
      </c>
      <c r="T36" s="12" t="s">
        <v>5</v>
      </c>
      <c r="U36" s="12" t="s">
        <v>6</v>
      </c>
      <c r="V36" s="12" t="s">
        <v>7</v>
      </c>
      <c r="W36" s="12" t="s">
        <v>8</v>
      </c>
      <c r="X36" s="12" t="s">
        <v>9</v>
      </c>
      <c r="Y36" s="12" t="s">
        <v>10</v>
      </c>
      <c r="Z36" s="12" t="s">
        <v>11</v>
      </c>
      <c r="AA36" s="12" t="s">
        <v>12</v>
      </c>
      <c r="AB36" s="12" t="s">
        <v>13</v>
      </c>
      <c r="AC36" s="12" t="s">
        <v>14</v>
      </c>
      <c r="AD36" s="12" t="s">
        <v>15</v>
      </c>
      <c r="AE36" s="12" t="s">
        <v>16</v>
      </c>
    </row>
    <row r="37" spans="1:31" x14ac:dyDescent="0.25">
      <c r="A37" s="14">
        <v>7</v>
      </c>
      <c r="B37" s="15" t="s">
        <v>43</v>
      </c>
      <c r="C37" s="15" t="s">
        <v>44</v>
      </c>
      <c r="D37" s="16">
        <v>3</v>
      </c>
      <c r="E37" s="16">
        <v>1</v>
      </c>
      <c r="F37" s="16"/>
      <c r="G37" s="16">
        <v>7</v>
      </c>
      <c r="H37" s="16">
        <v>1</v>
      </c>
      <c r="I37" s="16">
        <v>3</v>
      </c>
      <c r="J37" s="16"/>
      <c r="K37" s="16">
        <v>1</v>
      </c>
      <c r="L37" s="16"/>
      <c r="M37" s="16"/>
      <c r="N37" s="16">
        <v>2</v>
      </c>
      <c r="O37" s="16">
        <f t="shared" ref="O37:O46" si="8">IF(B37="","",(D37*2)+(E37*3)+F37*1)</f>
        <v>9</v>
      </c>
      <c r="P37" s="17"/>
      <c r="Q37" s="14">
        <v>7</v>
      </c>
      <c r="R37" s="15" t="s">
        <v>24</v>
      </c>
      <c r="S37" s="15" t="s">
        <v>25</v>
      </c>
      <c r="T37" s="16">
        <v>3</v>
      </c>
      <c r="U37" s="16"/>
      <c r="V37" s="16"/>
      <c r="W37" s="16">
        <v>3</v>
      </c>
      <c r="X37" s="16">
        <v>3</v>
      </c>
      <c r="Y37" s="16">
        <v>1</v>
      </c>
      <c r="Z37" s="16">
        <v>1</v>
      </c>
      <c r="AA37" s="16">
        <v>2</v>
      </c>
      <c r="AB37" s="16"/>
      <c r="AC37" s="16"/>
      <c r="AD37" s="16"/>
      <c r="AE37" s="16">
        <f t="shared" ref="AE37:AE46" si="9">IF(R37="","",(T37*2)+(U37*3)+V37*1)</f>
        <v>6</v>
      </c>
    </row>
    <row r="38" spans="1:31" x14ac:dyDescent="0.25">
      <c r="A38" s="18">
        <v>8</v>
      </c>
      <c r="B38" s="15" t="s">
        <v>46</v>
      </c>
      <c r="C38" s="15" t="s">
        <v>47</v>
      </c>
      <c r="D38" s="16">
        <v>4</v>
      </c>
      <c r="E38" s="16"/>
      <c r="F38" s="16">
        <v>2</v>
      </c>
      <c r="G38" s="16">
        <v>3</v>
      </c>
      <c r="H38" s="16">
        <v>1</v>
      </c>
      <c r="I38" s="16">
        <v>2</v>
      </c>
      <c r="J38" s="16"/>
      <c r="K38" s="16">
        <v>3</v>
      </c>
      <c r="L38" s="16"/>
      <c r="M38" s="16"/>
      <c r="N38" s="16"/>
      <c r="O38" s="16">
        <f t="shared" si="8"/>
        <v>10</v>
      </c>
      <c r="P38" s="17"/>
      <c r="Q38" s="14">
        <v>8</v>
      </c>
      <c r="R38" s="15" t="s">
        <v>95</v>
      </c>
      <c r="S38" s="15" t="s">
        <v>96</v>
      </c>
      <c r="T38" s="16">
        <v>1</v>
      </c>
      <c r="U38" s="16"/>
      <c r="V38" s="16"/>
      <c r="W38" s="16">
        <v>3</v>
      </c>
      <c r="X38" s="16"/>
      <c r="Y38" s="16">
        <v>1</v>
      </c>
      <c r="Z38" s="16"/>
      <c r="AA38" s="16"/>
      <c r="AB38" s="16"/>
      <c r="AC38" s="16"/>
      <c r="AD38" s="16"/>
      <c r="AE38" s="16">
        <f t="shared" si="9"/>
        <v>2</v>
      </c>
    </row>
    <row r="39" spans="1:31" x14ac:dyDescent="0.25">
      <c r="A39" s="14">
        <v>9</v>
      </c>
      <c r="B39" s="15" t="s">
        <v>50</v>
      </c>
      <c r="C39" s="15" t="s">
        <v>51</v>
      </c>
      <c r="D39" s="16">
        <v>2</v>
      </c>
      <c r="E39" s="16"/>
      <c r="F39" s="16"/>
      <c r="G39" s="16">
        <v>3</v>
      </c>
      <c r="H39" s="16">
        <v>2</v>
      </c>
      <c r="I39" s="16">
        <v>1</v>
      </c>
      <c r="J39" s="16"/>
      <c r="K39" s="16"/>
      <c r="L39" s="16"/>
      <c r="M39" s="16"/>
      <c r="N39" s="16"/>
      <c r="O39" s="16">
        <f t="shared" si="8"/>
        <v>4</v>
      </c>
      <c r="P39" s="17"/>
      <c r="Q39" s="14">
        <v>9</v>
      </c>
      <c r="R39" s="15" t="s">
        <v>18</v>
      </c>
      <c r="S39" s="15" t="s">
        <v>19</v>
      </c>
      <c r="T39" s="16">
        <v>2</v>
      </c>
      <c r="U39" s="16">
        <v>1</v>
      </c>
      <c r="V39" s="16">
        <v>1</v>
      </c>
      <c r="W39" s="16">
        <v>5</v>
      </c>
      <c r="X39" s="16">
        <v>3</v>
      </c>
      <c r="Y39" s="16">
        <v>1</v>
      </c>
      <c r="Z39" s="16">
        <v>1</v>
      </c>
      <c r="AA39" s="16">
        <v>1</v>
      </c>
      <c r="AB39" s="16"/>
      <c r="AC39" s="16"/>
      <c r="AD39" s="16"/>
      <c r="AE39" s="16">
        <f t="shared" si="9"/>
        <v>8</v>
      </c>
    </row>
    <row r="40" spans="1:31" x14ac:dyDescent="0.25">
      <c r="A40" s="14">
        <v>10</v>
      </c>
      <c r="B40" s="15" t="s">
        <v>35</v>
      </c>
      <c r="C40" s="15" t="s">
        <v>36</v>
      </c>
      <c r="D40" s="16">
        <v>3</v>
      </c>
      <c r="E40" s="16"/>
      <c r="F40" s="16"/>
      <c r="G40" s="16">
        <v>6</v>
      </c>
      <c r="H40" s="16"/>
      <c r="I40" s="16">
        <v>3</v>
      </c>
      <c r="J40" s="16"/>
      <c r="K40" s="16">
        <v>1</v>
      </c>
      <c r="L40" s="16"/>
      <c r="M40" s="16"/>
      <c r="N40" s="16">
        <v>1</v>
      </c>
      <c r="O40" s="16">
        <f t="shared" si="8"/>
        <v>6</v>
      </c>
      <c r="P40" s="17"/>
      <c r="Q40" s="18">
        <v>10</v>
      </c>
      <c r="R40" s="15" t="s">
        <v>20</v>
      </c>
      <c r="S40" s="15" t="s">
        <v>21</v>
      </c>
      <c r="T40" s="16">
        <v>3</v>
      </c>
      <c r="U40" s="16"/>
      <c r="V40" s="16"/>
      <c r="W40" s="16">
        <v>11</v>
      </c>
      <c r="X40" s="16">
        <v>3</v>
      </c>
      <c r="Y40" s="16">
        <v>1</v>
      </c>
      <c r="Z40" s="16"/>
      <c r="AA40" s="16">
        <v>2</v>
      </c>
      <c r="AB40" s="16"/>
      <c r="AC40" s="16"/>
      <c r="AD40" s="16"/>
      <c r="AE40" s="16">
        <f t="shared" si="9"/>
        <v>6</v>
      </c>
    </row>
    <row r="41" spans="1:31" x14ac:dyDescent="0.25">
      <c r="A41" s="14">
        <v>11</v>
      </c>
      <c r="B41" s="15" t="s">
        <v>39</v>
      </c>
      <c r="C41" s="15" t="s">
        <v>40</v>
      </c>
      <c r="D41" s="16">
        <v>1</v>
      </c>
      <c r="E41" s="16"/>
      <c r="F41" s="16"/>
      <c r="G41" s="16">
        <v>8</v>
      </c>
      <c r="H41" s="16">
        <v>1</v>
      </c>
      <c r="I41" s="16">
        <v>1</v>
      </c>
      <c r="J41" s="16"/>
      <c r="K41" s="16"/>
      <c r="L41" s="16"/>
      <c r="M41" s="16"/>
      <c r="N41" s="16"/>
      <c r="O41" s="16">
        <f t="shared" si="8"/>
        <v>2</v>
      </c>
      <c r="P41" s="17"/>
      <c r="Q41" s="14">
        <v>14</v>
      </c>
      <c r="R41" s="15" t="s">
        <v>57</v>
      </c>
      <c r="S41" s="15" t="s">
        <v>58</v>
      </c>
      <c r="T41" s="16">
        <v>1</v>
      </c>
      <c r="U41" s="16"/>
      <c r="V41" s="16">
        <v>1</v>
      </c>
      <c r="W41" s="16">
        <v>6</v>
      </c>
      <c r="X41" s="16">
        <v>2</v>
      </c>
      <c r="Y41" s="16"/>
      <c r="Z41" s="16"/>
      <c r="AA41" s="16"/>
      <c r="AB41" s="16"/>
      <c r="AC41" s="16"/>
      <c r="AD41" s="16"/>
      <c r="AE41" s="16">
        <f t="shared" si="9"/>
        <v>3</v>
      </c>
    </row>
    <row r="42" spans="1:31" x14ac:dyDescent="0.25">
      <c r="A42" s="18">
        <v>12</v>
      </c>
      <c r="B42" s="15" t="s">
        <v>35</v>
      </c>
      <c r="C42" s="15" t="s">
        <v>45</v>
      </c>
      <c r="D42" s="16"/>
      <c r="E42" s="16"/>
      <c r="F42" s="16"/>
      <c r="G42" s="16">
        <v>1</v>
      </c>
      <c r="H42" s="16"/>
      <c r="I42" s="16"/>
      <c r="J42" s="16"/>
      <c r="K42" s="16">
        <v>2</v>
      </c>
      <c r="L42" s="16"/>
      <c r="M42" s="16"/>
      <c r="N42" s="16"/>
      <c r="O42" s="16">
        <f t="shared" si="8"/>
        <v>0</v>
      </c>
      <c r="P42" s="17"/>
      <c r="Q42" s="14">
        <v>15</v>
      </c>
      <c r="R42" s="15" t="s">
        <v>22</v>
      </c>
      <c r="S42" s="15" t="s">
        <v>23</v>
      </c>
      <c r="T42" s="16">
        <v>2</v>
      </c>
      <c r="U42" s="16">
        <v>2</v>
      </c>
      <c r="V42" s="16"/>
      <c r="W42" s="16">
        <v>6</v>
      </c>
      <c r="X42" s="16"/>
      <c r="Y42" s="16"/>
      <c r="Z42" s="16">
        <v>1</v>
      </c>
      <c r="AA42" s="16">
        <v>1</v>
      </c>
      <c r="AB42" s="16"/>
      <c r="AC42" s="16"/>
      <c r="AD42" s="16">
        <v>2</v>
      </c>
      <c r="AE42" s="16">
        <f t="shared" si="9"/>
        <v>10</v>
      </c>
    </row>
    <row r="43" spans="1:31" x14ac:dyDescent="0.25">
      <c r="A43" s="18">
        <v>0</v>
      </c>
      <c r="B43" s="15" t="s">
        <v>136</v>
      </c>
      <c r="C43" s="15" t="s">
        <v>137</v>
      </c>
      <c r="D43" s="16"/>
      <c r="E43" s="16"/>
      <c r="F43" s="16"/>
      <c r="G43" s="16">
        <v>8</v>
      </c>
      <c r="H43" s="16">
        <v>1</v>
      </c>
      <c r="I43" s="16">
        <v>1</v>
      </c>
      <c r="J43" s="16">
        <v>1</v>
      </c>
      <c r="K43" s="16">
        <v>1</v>
      </c>
      <c r="L43" s="16"/>
      <c r="M43" s="16"/>
      <c r="N43" s="16"/>
      <c r="O43" s="16">
        <f t="shared" si="8"/>
        <v>0</v>
      </c>
      <c r="P43" s="17"/>
      <c r="Q43" s="14">
        <v>25</v>
      </c>
      <c r="R43" s="15" t="s">
        <v>59</v>
      </c>
      <c r="S43" s="15" t="s">
        <v>60</v>
      </c>
      <c r="T43" s="16">
        <v>1</v>
      </c>
      <c r="U43" s="16"/>
      <c r="V43" s="16"/>
      <c r="W43" s="16">
        <v>5</v>
      </c>
      <c r="X43" s="16">
        <v>3</v>
      </c>
      <c r="Y43" s="16">
        <v>3</v>
      </c>
      <c r="Z43" s="16"/>
      <c r="AA43" s="16"/>
      <c r="AB43" s="16"/>
      <c r="AC43" s="16"/>
      <c r="AD43" s="16"/>
      <c r="AE43" s="16">
        <f t="shared" si="9"/>
        <v>2</v>
      </c>
    </row>
    <row r="44" spans="1:31" x14ac:dyDescent="0.25">
      <c r="A44" s="14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 t="str">
        <f t="shared" si="8"/>
        <v/>
      </c>
      <c r="P44" s="17"/>
      <c r="Q44" s="14">
        <v>99</v>
      </c>
      <c r="R44" s="15" t="s">
        <v>24</v>
      </c>
      <c r="S44" s="15" t="s">
        <v>61</v>
      </c>
      <c r="T44" s="16"/>
      <c r="U44" s="16"/>
      <c r="V44" s="16"/>
      <c r="W44" s="16">
        <v>4</v>
      </c>
      <c r="X44" s="16"/>
      <c r="Y44" s="16"/>
      <c r="Z44" s="16"/>
      <c r="AA44" s="16">
        <v>1</v>
      </c>
      <c r="AB44" s="16"/>
      <c r="AC44" s="16"/>
      <c r="AD44" s="16"/>
      <c r="AE44" s="16">
        <f t="shared" si="9"/>
        <v>0</v>
      </c>
    </row>
    <row r="45" spans="1:31" x14ac:dyDescent="0.25">
      <c r="A45" s="14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 t="str">
        <f t="shared" si="8"/>
        <v/>
      </c>
      <c r="P45" s="17"/>
      <c r="Q45" s="14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 t="str">
        <f t="shared" si="9"/>
        <v/>
      </c>
    </row>
    <row r="46" spans="1:31" x14ac:dyDescent="0.25">
      <c r="A46" s="14"/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 t="str">
        <f t="shared" si="8"/>
        <v/>
      </c>
      <c r="P46" s="17"/>
      <c r="Q46" s="14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 t="str">
        <f t="shared" si="9"/>
        <v/>
      </c>
    </row>
    <row r="47" spans="1:31" x14ac:dyDescent="0.25">
      <c r="A47" s="60" t="s">
        <v>28</v>
      </c>
      <c r="B47" s="61"/>
      <c r="C47" s="62"/>
      <c r="D47" s="16">
        <f t="shared" ref="D47:O47" si="10">SUM(D37:D46)</f>
        <v>13</v>
      </c>
      <c r="E47" s="16">
        <f t="shared" si="10"/>
        <v>1</v>
      </c>
      <c r="F47" s="16">
        <f t="shared" si="10"/>
        <v>2</v>
      </c>
      <c r="G47" s="16">
        <f t="shared" si="10"/>
        <v>36</v>
      </c>
      <c r="H47" s="16">
        <f t="shared" si="10"/>
        <v>6</v>
      </c>
      <c r="I47" s="16">
        <f t="shared" si="10"/>
        <v>11</v>
      </c>
      <c r="J47" s="16">
        <f t="shared" si="10"/>
        <v>1</v>
      </c>
      <c r="K47" s="16">
        <f t="shared" si="10"/>
        <v>8</v>
      </c>
      <c r="L47" s="16">
        <f t="shared" si="10"/>
        <v>0</v>
      </c>
      <c r="M47" s="16">
        <f t="shared" si="10"/>
        <v>0</v>
      </c>
      <c r="N47" s="16">
        <f t="shared" si="10"/>
        <v>3</v>
      </c>
      <c r="O47" s="16">
        <f t="shared" si="10"/>
        <v>31</v>
      </c>
      <c r="P47" s="19" t="s">
        <v>29</v>
      </c>
      <c r="Q47" s="60" t="s">
        <v>28</v>
      </c>
      <c r="R47" s="61"/>
      <c r="S47" s="62"/>
      <c r="T47" s="16">
        <f t="shared" ref="T47:AE47" si="11">SUM(T37:T46)</f>
        <v>13</v>
      </c>
      <c r="U47" s="16">
        <f t="shared" si="11"/>
        <v>3</v>
      </c>
      <c r="V47" s="16">
        <f t="shared" si="11"/>
        <v>2</v>
      </c>
      <c r="W47" s="16">
        <f t="shared" si="11"/>
        <v>43</v>
      </c>
      <c r="X47" s="16">
        <f t="shared" si="11"/>
        <v>14</v>
      </c>
      <c r="Y47" s="16">
        <f t="shared" si="11"/>
        <v>7</v>
      </c>
      <c r="Z47" s="16">
        <f t="shared" si="11"/>
        <v>3</v>
      </c>
      <c r="AA47" s="16">
        <f t="shared" si="11"/>
        <v>7</v>
      </c>
      <c r="AB47" s="16">
        <f t="shared" si="11"/>
        <v>0</v>
      </c>
      <c r="AC47" s="16">
        <f t="shared" si="11"/>
        <v>0</v>
      </c>
      <c r="AD47" s="16">
        <f t="shared" si="11"/>
        <v>2</v>
      </c>
      <c r="AE47" s="16">
        <f t="shared" si="11"/>
        <v>37</v>
      </c>
    </row>
    <row r="48" spans="1:31" x14ac:dyDescent="0.25">
      <c r="A48" s="47" t="s">
        <v>30</v>
      </c>
      <c r="B48" s="48"/>
      <c r="C48" s="49" t="s">
        <v>119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150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bestFit="1" customWidth="1"/>
    <col min="2" max="2" width="14.42578125" bestFit="1" customWidth="1"/>
    <col min="3" max="3" width="7.4257812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6" max="16" width="7.42578125" bestFit="1" customWidth="1"/>
    <col min="17" max="17" width="3" bestFit="1" customWidth="1"/>
    <col min="18" max="18" width="11.42578125" bestFit="1" customWidth="1"/>
    <col min="19" max="19" width="7.85546875" bestFit="1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69" t="s">
        <v>152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20" t="s">
        <v>1</v>
      </c>
      <c r="Q3" s="84" t="s">
        <v>63</v>
      </c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3">
        <v>7</v>
      </c>
      <c r="B5" s="24" t="s">
        <v>24</v>
      </c>
      <c r="C5" s="24" t="s">
        <v>25</v>
      </c>
      <c r="D5" s="25">
        <v>1</v>
      </c>
      <c r="E5" s="25"/>
      <c r="F5" s="25">
        <v>1</v>
      </c>
      <c r="G5" s="25">
        <v>3</v>
      </c>
      <c r="H5" s="25"/>
      <c r="I5" s="25">
        <v>1</v>
      </c>
      <c r="J5" s="25"/>
      <c r="K5" s="25">
        <v>3</v>
      </c>
      <c r="L5" s="25"/>
      <c r="M5" s="25"/>
      <c r="N5" s="25"/>
      <c r="O5" s="25">
        <f t="shared" ref="O5:O14" si="0">IF(B5="","",(D5*2)+(E5*3)+F5*1)</f>
        <v>3</v>
      </c>
      <c r="P5" s="26"/>
      <c r="Q5" s="27">
        <v>4</v>
      </c>
      <c r="R5" s="24" t="s">
        <v>66</v>
      </c>
      <c r="S5" s="24" t="s">
        <v>67</v>
      </c>
      <c r="T5" s="25"/>
      <c r="U5" s="25"/>
      <c r="V5" s="25"/>
      <c r="W5" s="25">
        <v>6</v>
      </c>
      <c r="X5" s="25">
        <v>2</v>
      </c>
      <c r="Y5" s="25">
        <v>2</v>
      </c>
      <c r="Z5" s="25"/>
      <c r="AA5" s="25">
        <v>5</v>
      </c>
      <c r="AB5" s="25"/>
      <c r="AC5" s="25"/>
      <c r="AD5" s="25"/>
      <c r="AE5" s="25">
        <f t="shared" ref="AE5:AE14" si="1">IF(R5="","",(T5*2)+(U5*3)+V5*1)</f>
        <v>0</v>
      </c>
    </row>
    <row r="6" spans="1:31" x14ac:dyDescent="0.25">
      <c r="A6" s="23">
        <v>8</v>
      </c>
      <c r="B6" s="24" t="s">
        <v>95</v>
      </c>
      <c r="C6" s="24" t="s">
        <v>96</v>
      </c>
      <c r="D6" s="25"/>
      <c r="E6" s="25"/>
      <c r="F6" s="25"/>
      <c r="G6" s="25">
        <v>6</v>
      </c>
      <c r="H6" s="25"/>
      <c r="I6" s="25"/>
      <c r="J6" s="25"/>
      <c r="K6" s="25"/>
      <c r="L6" s="25"/>
      <c r="M6" s="25"/>
      <c r="N6" s="25"/>
      <c r="O6" s="25">
        <f t="shared" si="0"/>
        <v>0</v>
      </c>
      <c r="P6" s="26"/>
      <c r="Q6" s="27">
        <v>5</v>
      </c>
      <c r="R6" s="24" t="s">
        <v>68</v>
      </c>
      <c r="S6" s="24" t="s">
        <v>69</v>
      </c>
      <c r="T6" s="25">
        <v>2</v>
      </c>
      <c r="U6" s="25"/>
      <c r="V6" s="25">
        <v>4</v>
      </c>
      <c r="W6" s="25">
        <v>5</v>
      </c>
      <c r="X6" s="25">
        <v>1</v>
      </c>
      <c r="Y6" s="25">
        <v>2</v>
      </c>
      <c r="Z6" s="25"/>
      <c r="AA6" s="25">
        <v>1</v>
      </c>
      <c r="AB6" s="25"/>
      <c r="AC6" s="25"/>
      <c r="AD6" s="25"/>
      <c r="AE6" s="25">
        <f t="shared" si="1"/>
        <v>8</v>
      </c>
    </row>
    <row r="7" spans="1:31" x14ac:dyDescent="0.25">
      <c r="A7" s="23">
        <v>9</v>
      </c>
      <c r="B7" s="24" t="s">
        <v>18</v>
      </c>
      <c r="C7" s="24" t="s">
        <v>19</v>
      </c>
      <c r="D7" s="25">
        <v>4</v>
      </c>
      <c r="E7" s="25"/>
      <c r="F7" s="25">
        <v>1</v>
      </c>
      <c r="G7" s="25">
        <v>1</v>
      </c>
      <c r="H7" s="25">
        <v>4</v>
      </c>
      <c r="I7" s="25">
        <v>3</v>
      </c>
      <c r="J7" s="25">
        <v>1</v>
      </c>
      <c r="K7" s="25">
        <v>3</v>
      </c>
      <c r="L7" s="25"/>
      <c r="M7" s="25"/>
      <c r="N7" s="25">
        <v>1</v>
      </c>
      <c r="O7" s="25">
        <f t="shared" si="0"/>
        <v>9</v>
      </c>
      <c r="P7" s="26"/>
      <c r="Q7" s="27">
        <v>6</v>
      </c>
      <c r="R7" s="24" t="s">
        <v>70</v>
      </c>
      <c r="S7" s="24" t="s">
        <v>71</v>
      </c>
      <c r="T7" s="25">
        <v>1</v>
      </c>
      <c r="U7" s="25"/>
      <c r="V7" s="25">
        <v>1</v>
      </c>
      <c r="W7" s="25">
        <v>4</v>
      </c>
      <c r="X7" s="25">
        <v>1</v>
      </c>
      <c r="Y7" s="25"/>
      <c r="Z7" s="25"/>
      <c r="AA7" s="25">
        <v>1</v>
      </c>
      <c r="AB7" s="25"/>
      <c r="AC7" s="25"/>
      <c r="AD7" s="25"/>
      <c r="AE7" s="25">
        <f t="shared" si="1"/>
        <v>3</v>
      </c>
    </row>
    <row r="8" spans="1:31" x14ac:dyDescent="0.25">
      <c r="A8" s="27">
        <v>10</v>
      </c>
      <c r="B8" s="24" t="s">
        <v>20</v>
      </c>
      <c r="C8" s="24" t="s">
        <v>21</v>
      </c>
      <c r="D8" s="25">
        <v>1</v>
      </c>
      <c r="E8" s="25">
        <v>1</v>
      </c>
      <c r="F8" s="25">
        <v>3</v>
      </c>
      <c r="G8" s="25">
        <v>3</v>
      </c>
      <c r="H8" s="25">
        <v>2</v>
      </c>
      <c r="I8" s="25">
        <v>1</v>
      </c>
      <c r="J8" s="25"/>
      <c r="K8" s="25"/>
      <c r="L8" s="25"/>
      <c r="M8" s="25"/>
      <c r="N8" s="25">
        <v>2</v>
      </c>
      <c r="O8" s="25">
        <f t="shared" si="0"/>
        <v>8</v>
      </c>
      <c r="P8" s="26"/>
      <c r="Q8" s="23">
        <v>11</v>
      </c>
      <c r="R8" s="24" t="s">
        <v>72</v>
      </c>
      <c r="S8" s="24" t="s">
        <v>73</v>
      </c>
      <c r="T8" s="25">
        <v>1</v>
      </c>
      <c r="U8" s="25"/>
      <c r="V8" s="25"/>
      <c r="W8" s="25">
        <v>2</v>
      </c>
      <c r="X8" s="25"/>
      <c r="Y8" s="25"/>
      <c r="Z8" s="25">
        <v>1</v>
      </c>
      <c r="AA8" s="25">
        <v>3</v>
      </c>
      <c r="AB8" s="25"/>
      <c r="AC8" s="25"/>
      <c r="AD8" s="25"/>
      <c r="AE8" s="25">
        <f t="shared" si="1"/>
        <v>2</v>
      </c>
    </row>
    <row r="9" spans="1:31" x14ac:dyDescent="0.25">
      <c r="A9" s="23">
        <v>14</v>
      </c>
      <c r="B9" s="24" t="s">
        <v>57</v>
      </c>
      <c r="C9" s="24" t="s">
        <v>58</v>
      </c>
      <c r="D9" s="25"/>
      <c r="E9" s="25"/>
      <c r="F9" s="25">
        <v>3</v>
      </c>
      <c r="G9" s="25">
        <v>5</v>
      </c>
      <c r="H9" s="25">
        <v>1</v>
      </c>
      <c r="I9" s="25">
        <v>1</v>
      </c>
      <c r="J9" s="25"/>
      <c r="K9" s="25"/>
      <c r="L9" s="25"/>
      <c r="M9" s="25"/>
      <c r="N9" s="25"/>
      <c r="O9" s="25">
        <f t="shared" si="0"/>
        <v>3</v>
      </c>
      <c r="P9" s="26"/>
      <c r="Q9" s="23">
        <v>13</v>
      </c>
      <c r="R9" s="24" t="s">
        <v>74</v>
      </c>
      <c r="S9" s="24" t="s">
        <v>75</v>
      </c>
      <c r="T9" s="25">
        <v>4</v>
      </c>
      <c r="U9" s="25"/>
      <c r="V9" s="25"/>
      <c r="W9" s="25">
        <v>7</v>
      </c>
      <c r="X9" s="25"/>
      <c r="Y9" s="25"/>
      <c r="Z9" s="25"/>
      <c r="AA9" s="25">
        <v>2</v>
      </c>
      <c r="AB9" s="25"/>
      <c r="AC9" s="25"/>
      <c r="AD9" s="25"/>
      <c r="AE9" s="25">
        <f t="shared" si="1"/>
        <v>8</v>
      </c>
    </row>
    <row r="10" spans="1:31" x14ac:dyDescent="0.25">
      <c r="A10" s="23">
        <v>15</v>
      </c>
      <c r="B10" s="24" t="s">
        <v>22</v>
      </c>
      <c r="C10" s="24" t="s">
        <v>23</v>
      </c>
      <c r="D10" s="25">
        <v>2</v>
      </c>
      <c r="E10" s="25"/>
      <c r="F10" s="25">
        <v>1</v>
      </c>
      <c r="G10" s="25">
        <v>6</v>
      </c>
      <c r="H10" s="25">
        <v>1</v>
      </c>
      <c r="I10" s="25">
        <v>2</v>
      </c>
      <c r="J10" s="25"/>
      <c r="K10" s="25"/>
      <c r="L10" s="25"/>
      <c r="M10" s="25"/>
      <c r="N10" s="25"/>
      <c r="O10" s="25">
        <f t="shared" si="0"/>
        <v>5</v>
      </c>
      <c r="P10" s="26"/>
      <c r="Q10" s="23">
        <v>18</v>
      </c>
      <c r="R10" s="24" t="s">
        <v>76</v>
      </c>
      <c r="S10" s="24" t="s">
        <v>47</v>
      </c>
      <c r="T10" s="25"/>
      <c r="U10" s="25"/>
      <c r="V10" s="25"/>
      <c r="W10" s="25"/>
      <c r="X10" s="25"/>
      <c r="Y10" s="25"/>
      <c r="Z10" s="25"/>
      <c r="AA10" s="25">
        <v>2</v>
      </c>
      <c r="AB10" s="25"/>
      <c r="AC10" s="25"/>
      <c r="AD10" s="25"/>
      <c r="AE10" s="25">
        <f t="shared" si="1"/>
        <v>0</v>
      </c>
    </row>
    <row r="11" spans="1:31" x14ac:dyDescent="0.25">
      <c r="A11" s="23">
        <v>25</v>
      </c>
      <c r="B11" s="24" t="s">
        <v>59</v>
      </c>
      <c r="C11" s="24" t="s">
        <v>60</v>
      </c>
      <c r="D11" s="25">
        <v>1</v>
      </c>
      <c r="E11" s="25">
        <v>1</v>
      </c>
      <c r="F11" s="25">
        <v>2</v>
      </c>
      <c r="G11" s="25">
        <v>2</v>
      </c>
      <c r="H11" s="25"/>
      <c r="I11" s="25"/>
      <c r="J11" s="25"/>
      <c r="K11" s="25">
        <v>4</v>
      </c>
      <c r="L11" s="25"/>
      <c r="M11" s="25"/>
      <c r="N11" s="25">
        <v>2</v>
      </c>
      <c r="O11" s="25">
        <f t="shared" si="0"/>
        <v>7</v>
      </c>
      <c r="P11" s="26"/>
      <c r="Q11" s="23">
        <v>21</v>
      </c>
      <c r="R11" s="24" t="s">
        <v>112</v>
      </c>
      <c r="S11" s="24" t="s">
        <v>40</v>
      </c>
      <c r="T11" s="25">
        <v>1</v>
      </c>
      <c r="U11" s="25"/>
      <c r="V11" s="25"/>
      <c r="W11" s="25">
        <v>8</v>
      </c>
      <c r="X11" s="25"/>
      <c r="Y11" s="25"/>
      <c r="Z11" s="25"/>
      <c r="AA11" s="25">
        <v>2</v>
      </c>
      <c r="AB11" s="25"/>
      <c r="AC11" s="25"/>
      <c r="AD11" s="25"/>
      <c r="AE11" s="25">
        <f t="shared" si="1"/>
        <v>2</v>
      </c>
    </row>
    <row r="12" spans="1:31" x14ac:dyDescent="0.25">
      <c r="A12" s="23">
        <v>99</v>
      </c>
      <c r="B12" s="24" t="s">
        <v>24</v>
      </c>
      <c r="C12" s="24" t="s">
        <v>61</v>
      </c>
      <c r="D12" s="25"/>
      <c r="E12" s="25"/>
      <c r="F12" s="25"/>
      <c r="G12" s="25">
        <v>1</v>
      </c>
      <c r="H12" s="25"/>
      <c r="I12" s="25"/>
      <c r="J12" s="25"/>
      <c r="K12" s="25">
        <v>1</v>
      </c>
      <c r="L12" s="25"/>
      <c r="M12" s="25"/>
      <c r="N12" s="25"/>
      <c r="O12" s="25">
        <f t="shared" si="0"/>
        <v>0</v>
      </c>
      <c r="P12" s="26"/>
      <c r="Q12" s="27">
        <v>99</v>
      </c>
      <c r="R12" s="24" t="s">
        <v>102</v>
      </c>
      <c r="S12" s="24" t="s">
        <v>103</v>
      </c>
      <c r="T12" s="25">
        <v>1</v>
      </c>
      <c r="U12" s="25"/>
      <c r="V12" s="25"/>
      <c r="W12" s="25"/>
      <c r="X12" s="25"/>
      <c r="Y12" s="25">
        <v>2</v>
      </c>
      <c r="Z12" s="25"/>
      <c r="AA12" s="25">
        <v>3</v>
      </c>
      <c r="AB12" s="25"/>
      <c r="AC12" s="25"/>
      <c r="AD12" s="25"/>
      <c r="AE12" s="25">
        <f t="shared" si="1"/>
        <v>2</v>
      </c>
    </row>
    <row r="13" spans="1:31" x14ac:dyDescent="0.25">
      <c r="A13" s="23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 t="str">
        <f t="shared" si="0"/>
        <v/>
      </c>
      <c r="P13" s="26"/>
      <c r="Q13" s="27"/>
      <c r="R13" s="24"/>
      <c r="S13" s="2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 t="str">
        <f t="shared" si="1"/>
        <v/>
      </c>
    </row>
    <row r="14" spans="1:31" x14ac:dyDescent="0.25">
      <c r="A14" s="2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tr">
        <f t="shared" si="0"/>
        <v/>
      </c>
      <c r="P14" s="26"/>
      <c r="Q14" s="23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 t="str">
        <f t="shared" si="1"/>
        <v/>
      </c>
    </row>
    <row r="15" spans="1:31" x14ac:dyDescent="0.25">
      <c r="A15" s="60" t="s">
        <v>28</v>
      </c>
      <c r="B15" s="61"/>
      <c r="C15" s="62"/>
      <c r="D15" s="25">
        <f t="shared" ref="D15:O15" si="2">SUM(D5:D14)</f>
        <v>9</v>
      </c>
      <c r="E15" s="25">
        <f t="shared" si="2"/>
        <v>2</v>
      </c>
      <c r="F15" s="25">
        <f t="shared" si="2"/>
        <v>11</v>
      </c>
      <c r="G15" s="25">
        <f t="shared" si="2"/>
        <v>27</v>
      </c>
      <c r="H15" s="25">
        <f t="shared" si="2"/>
        <v>8</v>
      </c>
      <c r="I15" s="25">
        <f t="shared" si="2"/>
        <v>8</v>
      </c>
      <c r="J15" s="25">
        <f t="shared" si="2"/>
        <v>1</v>
      </c>
      <c r="K15" s="25">
        <f t="shared" si="2"/>
        <v>11</v>
      </c>
      <c r="L15" s="25">
        <f t="shared" si="2"/>
        <v>0</v>
      </c>
      <c r="M15" s="25">
        <f t="shared" si="2"/>
        <v>0</v>
      </c>
      <c r="N15" s="25">
        <f t="shared" si="2"/>
        <v>5</v>
      </c>
      <c r="O15" s="25">
        <f t="shared" si="2"/>
        <v>35</v>
      </c>
      <c r="P15" s="28" t="s">
        <v>29</v>
      </c>
      <c r="Q15" s="60" t="s">
        <v>28</v>
      </c>
      <c r="R15" s="61"/>
      <c r="S15" s="62"/>
      <c r="T15" s="25">
        <f t="shared" ref="T15:AE15" si="3">SUM(T5:T14)</f>
        <v>10</v>
      </c>
      <c r="U15" s="25">
        <f t="shared" si="3"/>
        <v>0</v>
      </c>
      <c r="V15" s="25">
        <f t="shared" si="3"/>
        <v>5</v>
      </c>
      <c r="W15" s="25">
        <f t="shared" si="3"/>
        <v>32</v>
      </c>
      <c r="X15" s="25">
        <f t="shared" si="3"/>
        <v>4</v>
      </c>
      <c r="Y15" s="25">
        <f t="shared" si="3"/>
        <v>6</v>
      </c>
      <c r="Z15" s="25">
        <f t="shared" si="3"/>
        <v>1</v>
      </c>
      <c r="AA15" s="25">
        <f t="shared" si="3"/>
        <v>19</v>
      </c>
      <c r="AB15" s="25">
        <f t="shared" si="3"/>
        <v>0</v>
      </c>
      <c r="AC15" s="25">
        <f t="shared" si="3"/>
        <v>0</v>
      </c>
      <c r="AD15" s="25">
        <f t="shared" si="3"/>
        <v>0</v>
      </c>
      <c r="AE15" s="25">
        <f t="shared" si="3"/>
        <v>25</v>
      </c>
    </row>
    <row r="16" spans="1:31" x14ac:dyDescent="0.25">
      <c r="A16" s="47" t="s">
        <v>30</v>
      </c>
      <c r="B16" s="48"/>
      <c r="C16" s="49" t="s">
        <v>34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153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66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20" t="s">
        <v>33</v>
      </c>
      <c r="Q19" s="87" t="s">
        <v>79</v>
      </c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3"/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 t="str">
        <f t="shared" ref="O21:O30" si="4">IF(B21="","",(D21*2)+(E21*3)+F21*1)</f>
        <v/>
      </c>
      <c r="P21" s="26"/>
      <c r="Q21" s="27">
        <v>14</v>
      </c>
      <c r="R21" s="24" t="s">
        <v>115</v>
      </c>
      <c r="S21" s="24" t="s">
        <v>116</v>
      </c>
      <c r="T21" s="25"/>
      <c r="U21" s="25">
        <v>2</v>
      </c>
      <c r="V21" s="25"/>
      <c r="W21" s="25">
        <v>2</v>
      </c>
      <c r="X21" s="25"/>
      <c r="Y21" s="25"/>
      <c r="Z21" s="25"/>
      <c r="AA21" s="25"/>
      <c r="AB21" s="25"/>
      <c r="AC21" s="25"/>
      <c r="AD21" s="25"/>
      <c r="AE21" s="25">
        <f t="shared" ref="AE21:AE30" si="5">IF(R21="","",(T21*2)+(U21*3)+V21*1)</f>
        <v>6</v>
      </c>
    </row>
    <row r="22" spans="1:31" x14ac:dyDescent="0.25">
      <c r="A22" s="27">
        <v>3</v>
      </c>
      <c r="B22" s="24" t="s">
        <v>48</v>
      </c>
      <c r="C22" s="24" t="s">
        <v>49</v>
      </c>
      <c r="D22" s="25">
        <v>1</v>
      </c>
      <c r="E22" s="25"/>
      <c r="F22" s="25">
        <v>3</v>
      </c>
      <c r="G22" s="25"/>
      <c r="H22" s="25">
        <v>1</v>
      </c>
      <c r="I22" s="25">
        <v>1</v>
      </c>
      <c r="J22" s="25"/>
      <c r="K22" s="25">
        <v>2</v>
      </c>
      <c r="L22" s="25"/>
      <c r="M22" s="25"/>
      <c r="N22" s="25"/>
      <c r="O22" s="25">
        <f t="shared" si="4"/>
        <v>5</v>
      </c>
      <c r="P22" s="26"/>
      <c r="Q22" s="27">
        <v>9</v>
      </c>
      <c r="R22" s="24" t="s">
        <v>140</v>
      </c>
      <c r="S22" s="24" t="s">
        <v>141</v>
      </c>
      <c r="T22" s="25">
        <v>2</v>
      </c>
      <c r="U22" s="25"/>
      <c r="V22" s="25"/>
      <c r="W22" s="25">
        <v>7</v>
      </c>
      <c r="X22" s="25"/>
      <c r="Y22" s="25"/>
      <c r="Z22" s="25"/>
      <c r="AA22" s="25">
        <v>4</v>
      </c>
      <c r="AB22" s="25"/>
      <c r="AC22" s="25"/>
      <c r="AD22" s="25"/>
      <c r="AE22" s="25">
        <f t="shared" si="5"/>
        <v>4</v>
      </c>
    </row>
    <row r="23" spans="1:31" x14ac:dyDescent="0.25">
      <c r="A23" s="23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tr">
        <f t="shared" si="4"/>
        <v/>
      </c>
      <c r="P23" s="26"/>
      <c r="Q23" s="23">
        <v>20</v>
      </c>
      <c r="R23" s="24" t="s">
        <v>108</v>
      </c>
      <c r="S23" s="24" t="s">
        <v>42</v>
      </c>
      <c r="T23" s="25"/>
      <c r="U23" s="25"/>
      <c r="V23" s="25"/>
      <c r="W23" s="25">
        <v>3</v>
      </c>
      <c r="X23" s="25">
        <v>2</v>
      </c>
      <c r="Y23" s="25">
        <v>1</v>
      </c>
      <c r="Z23" s="25"/>
      <c r="AA23" s="25">
        <v>2</v>
      </c>
      <c r="AB23" s="25"/>
      <c r="AC23" s="25"/>
      <c r="AD23" s="25"/>
      <c r="AE23" s="25">
        <f t="shared" si="5"/>
        <v>0</v>
      </c>
    </row>
    <row r="24" spans="1:31" x14ac:dyDescent="0.25">
      <c r="A24" s="23">
        <v>7</v>
      </c>
      <c r="B24" s="24" t="s">
        <v>54</v>
      </c>
      <c r="C24" s="24" t="s">
        <v>55</v>
      </c>
      <c r="D24" s="25">
        <v>2</v>
      </c>
      <c r="E24" s="25"/>
      <c r="F24" s="25"/>
      <c r="G24" s="25">
        <v>1</v>
      </c>
      <c r="H24" s="25"/>
      <c r="I24" s="25"/>
      <c r="J24" s="25"/>
      <c r="K24" s="25">
        <v>1</v>
      </c>
      <c r="L24" s="25"/>
      <c r="M24" s="25"/>
      <c r="N24" s="25"/>
      <c r="O24" s="25">
        <f t="shared" si="4"/>
        <v>4</v>
      </c>
      <c r="P24" s="26"/>
      <c r="Q24" s="23">
        <v>8</v>
      </c>
      <c r="R24" s="24" t="s">
        <v>109</v>
      </c>
      <c r="S24" s="24" t="s">
        <v>110</v>
      </c>
      <c r="T24" s="25"/>
      <c r="U24" s="25"/>
      <c r="V24" s="25"/>
      <c r="W24" s="25">
        <v>2</v>
      </c>
      <c r="X24" s="25"/>
      <c r="Y24" s="25"/>
      <c r="Z24" s="25"/>
      <c r="AA24" s="25"/>
      <c r="AB24" s="25"/>
      <c r="AC24" s="25"/>
      <c r="AD24" s="25"/>
      <c r="AE24" s="25">
        <f t="shared" si="5"/>
        <v>0</v>
      </c>
    </row>
    <row r="25" spans="1:31" x14ac:dyDescent="0.25">
      <c r="A25" s="27">
        <v>8</v>
      </c>
      <c r="B25" s="24" t="s">
        <v>37</v>
      </c>
      <c r="C25" s="24" t="s">
        <v>38</v>
      </c>
      <c r="D25" s="25"/>
      <c r="E25" s="25">
        <v>1</v>
      </c>
      <c r="F25" s="25"/>
      <c r="G25" s="25"/>
      <c r="H25" s="25">
        <v>6</v>
      </c>
      <c r="I25" s="25">
        <v>4</v>
      </c>
      <c r="J25" s="25"/>
      <c r="K25" s="25">
        <v>2</v>
      </c>
      <c r="L25" s="25"/>
      <c r="M25" s="25"/>
      <c r="N25" s="25"/>
      <c r="O25" s="25">
        <f t="shared" si="4"/>
        <v>3</v>
      </c>
      <c r="P25" s="26"/>
      <c r="Q25" s="27">
        <v>13</v>
      </c>
      <c r="R25" s="24" t="s">
        <v>111</v>
      </c>
      <c r="S25" s="24" t="s">
        <v>27</v>
      </c>
      <c r="T25" s="25">
        <v>1</v>
      </c>
      <c r="U25" s="25"/>
      <c r="V25" s="25">
        <v>2</v>
      </c>
      <c r="W25" s="25">
        <v>8</v>
      </c>
      <c r="X25" s="25">
        <v>1</v>
      </c>
      <c r="Y25" s="25"/>
      <c r="Z25" s="25"/>
      <c r="AA25" s="25">
        <v>2</v>
      </c>
      <c r="AB25" s="25"/>
      <c r="AC25" s="25"/>
      <c r="AD25" s="25"/>
      <c r="AE25" s="25">
        <f t="shared" si="5"/>
        <v>4</v>
      </c>
    </row>
    <row r="26" spans="1:31" x14ac:dyDescent="0.25">
      <c r="A26" s="23">
        <v>11</v>
      </c>
      <c r="B26" s="24" t="s">
        <v>52</v>
      </c>
      <c r="C26" s="24" t="s">
        <v>53</v>
      </c>
      <c r="D26" s="25">
        <v>3</v>
      </c>
      <c r="E26" s="25"/>
      <c r="F26" s="25"/>
      <c r="G26" s="25">
        <v>5</v>
      </c>
      <c r="H26" s="25"/>
      <c r="I26" s="25">
        <v>1</v>
      </c>
      <c r="J26" s="25"/>
      <c r="K26" s="25">
        <v>1</v>
      </c>
      <c r="L26" s="25"/>
      <c r="M26" s="25"/>
      <c r="N26" s="25">
        <v>2</v>
      </c>
      <c r="O26" s="25">
        <f t="shared" si="4"/>
        <v>6</v>
      </c>
      <c r="P26" s="26"/>
      <c r="Q26" s="23">
        <v>1</v>
      </c>
      <c r="R26" s="24" t="s">
        <v>106</v>
      </c>
      <c r="S26" s="24" t="s">
        <v>107</v>
      </c>
      <c r="T26" s="25">
        <v>1</v>
      </c>
      <c r="U26" s="25">
        <v>1</v>
      </c>
      <c r="V26" s="25">
        <v>2</v>
      </c>
      <c r="W26" s="25"/>
      <c r="X26" s="25">
        <v>1</v>
      </c>
      <c r="Y26" s="25">
        <v>3</v>
      </c>
      <c r="Z26" s="25"/>
      <c r="AA26" s="25">
        <v>4</v>
      </c>
      <c r="AB26" s="25"/>
      <c r="AC26" s="25"/>
      <c r="AD26" s="25"/>
      <c r="AE26" s="25">
        <f t="shared" si="5"/>
        <v>7</v>
      </c>
    </row>
    <row r="27" spans="1:31" x14ac:dyDescent="0.25">
      <c r="A27" s="27">
        <v>23</v>
      </c>
      <c r="B27" s="24" t="s">
        <v>98</v>
      </c>
      <c r="C27" s="24" t="s">
        <v>99</v>
      </c>
      <c r="D27" s="25">
        <v>2</v>
      </c>
      <c r="E27" s="25">
        <v>1</v>
      </c>
      <c r="F27" s="25"/>
      <c r="G27" s="25">
        <v>11</v>
      </c>
      <c r="H27" s="25">
        <v>4</v>
      </c>
      <c r="I27" s="25">
        <v>3</v>
      </c>
      <c r="J27" s="25">
        <v>2</v>
      </c>
      <c r="K27" s="25">
        <v>1</v>
      </c>
      <c r="L27" s="25"/>
      <c r="M27" s="25"/>
      <c r="N27" s="25">
        <v>3</v>
      </c>
      <c r="O27" s="25">
        <f t="shared" si="4"/>
        <v>7</v>
      </c>
      <c r="P27" s="26"/>
      <c r="Q27" s="27">
        <v>7</v>
      </c>
      <c r="R27" s="24" t="s">
        <v>112</v>
      </c>
      <c r="S27" s="24" t="s">
        <v>113</v>
      </c>
      <c r="T27" s="25">
        <v>1</v>
      </c>
      <c r="U27" s="25"/>
      <c r="V27" s="25"/>
      <c r="W27" s="25">
        <v>7</v>
      </c>
      <c r="X27" s="25">
        <v>1</v>
      </c>
      <c r="Y27" s="25"/>
      <c r="Z27" s="25">
        <v>1</v>
      </c>
      <c r="AA27" s="25"/>
      <c r="AB27" s="25"/>
      <c r="AC27" s="25"/>
      <c r="AD27" s="25"/>
      <c r="AE27" s="25">
        <f t="shared" si="5"/>
        <v>2</v>
      </c>
    </row>
    <row r="28" spans="1:31" x14ac:dyDescent="0.25">
      <c r="A28" s="23">
        <v>0</v>
      </c>
      <c r="B28" s="24" t="s">
        <v>97</v>
      </c>
      <c r="C28" s="24" t="s">
        <v>40</v>
      </c>
      <c r="D28" s="25">
        <v>1</v>
      </c>
      <c r="E28" s="25"/>
      <c r="F28" s="25">
        <v>1</v>
      </c>
      <c r="G28" s="25">
        <v>4</v>
      </c>
      <c r="H28" s="25">
        <v>3</v>
      </c>
      <c r="I28" s="25">
        <v>3</v>
      </c>
      <c r="J28" s="25"/>
      <c r="K28" s="25">
        <v>2</v>
      </c>
      <c r="L28" s="25"/>
      <c r="M28" s="25"/>
      <c r="N28" s="25"/>
      <c r="O28" s="25">
        <f t="shared" si="4"/>
        <v>3</v>
      </c>
      <c r="P28" s="26"/>
      <c r="Q28" s="27">
        <v>11</v>
      </c>
      <c r="R28" s="24" t="s">
        <v>114</v>
      </c>
      <c r="S28" s="24" t="s">
        <v>27</v>
      </c>
      <c r="T28" s="25"/>
      <c r="U28" s="25"/>
      <c r="V28" s="25">
        <v>1</v>
      </c>
      <c r="W28" s="25">
        <v>3</v>
      </c>
      <c r="X28" s="25">
        <v>3</v>
      </c>
      <c r="Y28" s="25">
        <v>3</v>
      </c>
      <c r="Z28" s="25"/>
      <c r="AA28" s="25">
        <v>3</v>
      </c>
      <c r="AB28" s="25"/>
      <c r="AC28" s="25"/>
      <c r="AD28" s="25"/>
      <c r="AE28" s="25">
        <f t="shared" si="5"/>
        <v>1</v>
      </c>
    </row>
    <row r="29" spans="1:31" x14ac:dyDescent="0.25">
      <c r="A29" s="23">
        <v>27</v>
      </c>
      <c r="B29" s="24" t="s">
        <v>100</v>
      </c>
      <c r="C29" s="24" t="s">
        <v>101</v>
      </c>
      <c r="D29" s="25"/>
      <c r="E29" s="25"/>
      <c r="F29" s="25">
        <v>2</v>
      </c>
      <c r="G29" s="25">
        <v>6</v>
      </c>
      <c r="H29" s="25"/>
      <c r="I29" s="25">
        <v>1</v>
      </c>
      <c r="J29" s="25"/>
      <c r="K29" s="25">
        <v>2</v>
      </c>
      <c r="L29" s="25"/>
      <c r="M29" s="25"/>
      <c r="N29" s="25"/>
      <c r="O29" s="25">
        <f t="shared" si="4"/>
        <v>2</v>
      </c>
      <c r="P29" s="26"/>
      <c r="Q29" s="27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 t="str">
        <f t="shared" si="5"/>
        <v/>
      </c>
    </row>
    <row r="30" spans="1:31" x14ac:dyDescent="0.25">
      <c r="A30" s="23"/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 t="str">
        <f t="shared" si="4"/>
        <v/>
      </c>
      <c r="P30" s="26"/>
      <c r="Q30" s="23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 t="str">
        <f t="shared" si="5"/>
        <v/>
      </c>
    </row>
    <row r="31" spans="1:31" x14ac:dyDescent="0.25">
      <c r="A31" s="60" t="s">
        <v>28</v>
      </c>
      <c r="B31" s="61"/>
      <c r="C31" s="62"/>
      <c r="D31" s="25">
        <f t="shared" ref="D31:O31" si="6">SUM(D21:D30)</f>
        <v>9</v>
      </c>
      <c r="E31" s="25">
        <f t="shared" si="6"/>
        <v>2</v>
      </c>
      <c r="F31" s="25">
        <f t="shared" si="6"/>
        <v>6</v>
      </c>
      <c r="G31" s="25">
        <f t="shared" si="6"/>
        <v>27</v>
      </c>
      <c r="H31" s="25">
        <f t="shared" si="6"/>
        <v>14</v>
      </c>
      <c r="I31" s="25">
        <f t="shared" si="6"/>
        <v>13</v>
      </c>
      <c r="J31" s="25">
        <f t="shared" si="6"/>
        <v>2</v>
      </c>
      <c r="K31" s="25">
        <f t="shared" si="6"/>
        <v>11</v>
      </c>
      <c r="L31" s="25">
        <f t="shared" si="6"/>
        <v>0</v>
      </c>
      <c r="M31" s="25">
        <f t="shared" si="6"/>
        <v>0</v>
      </c>
      <c r="N31" s="25">
        <f t="shared" si="6"/>
        <v>5</v>
      </c>
      <c r="O31" s="25">
        <f t="shared" si="6"/>
        <v>30</v>
      </c>
      <c r="P31" s="28" t="s">
        <v>29</v>
      </c>
      <c r="Q31" s="60" t="s">
        <v>28</v>
      </c>
      <c r="R31" s="61"/>
      <c r="S31" s="62"/>
      <c r="T31" s="25">
        <f t="shared" ref="T31:AE31" si="7">SUM(T21:T30)</f>
        <v>5</v>
      </c>
      <c r="U31" s="25">
        <f t="shared" si="7"/>
        <v>3</v>
      </c>
      <c r="V31" s="25">
        <f t="shared" si="7"/>
        <v>5</v>
      </c>
      <c r="W31" s="25">
        <f t="shared" si="7"/>
        <v>32</v>
      </c>
      <c r="X31" s="25">
        <f t="shared" si="7"/>
        <v>8</v>
      </c>
      <c r="Y31" s="25">
        <f t="shared" si="7"/>
        <v>7</v>
      </c>
      <c r="Z31" s="25">
        <f t="shared" si="7"/>
        <v>1</v>
      </c>
      <c r="AA31" s="25">
        <f t="shared" si="7"/>
        <v>15</v>
      </c>
      <c r="AB31" s="25">
        <f t="shared" si="7"/>
        <v>0</v>
      </c>
      <c r="AC31" s="25">
        <f t="shared" si="7"/>
        <v>0</v>
      </c>
      <c r="AD31" s="25">
        <f t="shared" si="7"/>
        <v>0</v>
      </c>
      <c r="AE31" s="25">
        <f t="shared" si="7"/>
        <v>24</v>
      </c>
    </row>
    <row r="32" spans="1:31" x14ac:dyDescent="0.25">
      <c r="A32" s="47" t="s">
        <v>30</v>
      </c>
      <c r="B32" s="48"/>
      <c r="C32" s="49" t="s">
        <v>62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153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75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20" t="s">
        <v>33</v>
      </c>
      <c r="Q35" s="78" t="s">
        <v>119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3">
        <v>0</v>
      </c>
      <c r="B37" s="24" t="s">
        <v>80</v>
      </c>
      <c r="C37" s="24" t="s">
        <v>81</v>
      </c>
      <c r="D37" s="25"/>
      <c r="E37" s="25"/>
      <c r="F37" s="25"/>
      <c r="G37" s="25">
        <v>5</v>
      </c>
      <c r="H37" s="25">
        <v>1</v>
      </c>
      <c r="I37" s="25">
        <v>2</v>
      </c>
      <c r="J37" s="25"/>
      <c r="K37" s="25">
        <v>4</v>
      </c>
      <c r="L37" s="25"/>
      <c r="M37" s="25"/>
      <c r="N37" s="25"/>
      <c r="O37" s="25">
        <f t="shared" ref="O37:O46" si="8">IF(B37="","",(D37*2)+(E37*3)+F37*1)</f>
        <v>0</v>
      </c>
      <c r="P37" s="26"/>
      <c r="Q37" s="27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 t="str">
        <f t="shared" ref="AE37:AE46" si="9">IF(R37="","",(T37*2)+(U37*3)+V37*1)</f>
        <v/>
      </c>
    </row>
    <row r="38" spans="1:31" x14ac:dyDescent="0.25">
      <c r="A38" s="23">
        <v>7</v>
      </c>
      <c r="B38" s="24" t="s">
        <v>82</v>
      </c>
      <c r="C38" s="24" t="s">
        <v>83</v>
      </c>
      <c r="D38" s="25">
        <v>1</v>
      </c>
      <c r="E38" s="25">
        <v>2</v>
      </c>
      <c r="F38" s="25"/>
      <c r="G38" s="25">
        <v>4</v>
      </c>
      <c r="H38" s="25">
        <v>1</v>
      </c>
      <c r="I38" s="25">
        <v>1</v>
      </c>
      <c r="J38" s="25"/>
      <c r="K38" s="25">
        <v>4</v>
      </c>
      <c r="L38" s="25"/>
      <c r="M38" s="25"/>
      <c r="N38" s="25"/>
      <c r="O38" s="25">
        <f t="shared" si="8"/>
        <v>8</v>
      </c>
      <c r="P38" s="26"/>
      <c r="Q38" s="27">
        <v>3</v>
      </c>
      <c r="R38" s="24" t="s">
        <v>122</v>
      </c>
      <c r="S38" s="24" t="s">
        <v>27</v>
      </c>
      <c r="T38" s="25">
        <v>1</v>
      </c>
      <c r="U38" s="25"/>
      <c r="V38" s="25"/>
      <c r="W38" s="25">
        <v>5</v>
      </c>
      <c r="X38" s="25">
        <v>2</v>
      </c>
      <c r="Y38" s="25">
        <v>1</v>
      </c>
      <c r="Z38" s="25"/>
      <c r="AA38" s="25">
        <v>3</v>
      </c>
      <c r="AB38" s="25"/>
      <c r="AC38" s="25"/>
      <c r="AD38" s="25"/>
      <c r="AE38" s="25">
        <f t="shared" si="9"/>
        <v>2</v>
      </c>
    </row>
    <row r="39" spans="1:31" x14ac:dyDescent="0.25">
      <c r="A39" s="23">
        <v>9</v>
      </c>
      <c r="B39" s="24" t="s">
        <v>64</v>
      </c>
      <c r="C39" s="24" t="s">
        <v>65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f t="shared" si="8"/>
        <v>0</v>
      </c>
      <c r="P39" s="26"/>
      <c r="Q39" s="27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 t="str">
        <f t="shared" si="9"/>
        <v/>
      </c>
    </row>
    <row r="40" spans="1:31" x14ac:dyDescent="0.25">
      <c r="A40" s="23">
        <v>11</v>
      </c>
      <c r="B40" s="24" t="s">
        <v>84</v>
      </c>
      <c r="C40" s="24" t="s">
        <v>85</v>
      </c>
      <c r="D40" s="25"/>
      <c r="E40" s="25"/>
      <c r="F40" s="25"/>
      <c r="G40" s="25">
        <v>8</v>
      </c>
      <c r="H40" s="25">
        <v>2</v>
      </c>
      <c r="I40" s="25">
        <v>3</v>
      </c>
      <c r="J40" s="25"/>
      <c r="K40" s="25">
        <v>1</v>
      </c>
      <c r="L40" s="25"/>
      <c r="M40" s="25"/>
      <c r="N40" s="25">
        <v>1</v>
      </c>
      <c r="O40" s="25">
        <f t="shared" si="8"/>
        <v>0</v>
      </c>
      <c r="P40" s="26"/>
      <c r="Q40" s="27">
        <v>7</v>
      </c>
      <c r="R40" s="24" t="s">
        <v>123</v>
      </c>
      <c r="S40" s="24" t="s">
        <v>124</v>
      </c>
      <c r="T40" s="25">
        <v>1</v>
      </c>
      <c r="U40" s="25">
        <v>1</v>
      </c>
      <c r="V40" s="25">
        <v>3</v>
      </c>
      <c r="W40" s="25">
        <v>7</v>
      </c>
      <c r="X40" s="25">
        <v>1</v>
      </c>
      <c r="Y40" s="25"/>
      <c r="Z40" s="25"/>
      <c r="AA40" s="25">
        <v>4</v>
      </c>
      <c r="AB40" s="25"/>
      <c r="AC40" s="25"/>
      <c r="AD40" s="25"/>
      <c r="AE40" s="25">
        <f t="shared" si="9"/>
        <v>8</v>
      </c>
    </row>
    <row r="41" spans="1:31" x14ac:dyDescent="0.25">
      <c r="A41" s="27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tr">
        <f t="shared" si="8"/>
        <v/>
      </c>
      <c r="P41" s="26"/>
      <c r="Q41" s="27">
        <v>8</v>
      </c>
      <c r="R41" s="24" t="s">
        <v>125</v>
      </c>
      <c r="S41" s="24" t="s">
        <v>126</v>
      </c>
      <c r="T41" s="25">
        <v>2</v>
      </c>
      <c r="U41" s="25"/>
      <c r="V41" s="25">
        <v>2</v>
      </c>
      <c r="W41" s="25">
        <v>8</v>
      </c>
      <c r="X41" s="25">
        <v>1</v>
      </c>
      <c r="Y41" s="25">
        <v>2</v>
      </c>
      <c r="Z41" s="25"/>
      <c r="AA41" s="25">
        <v>2</v>
      </c>
      <c r="AB41" s="25"/>
      <c r="AC41" s="25"/>
      <c r="AD41" s="25"/>
      <c r="AE41" s="25">
        <f t="shared" si="9"/>
        <v>6</v>
      </c>
    </row>
    <row r="42" spans="1:31" x14ac:dyDescent="0.25">
      <c r="A42" s="23">
        <v>14</v>
      </c>
      <c r="B42" s="24" t="s">
        <v>88</v>
      </c>
      <c r="C42" s="24" t="s">
        <v>89</v>
      </c>
      <c r="D42" s="25">
        <v>1</v>
      </c>
      <c r="E42" s="25"/>
      <c r="F42" s="25"/>
      <c r="G42" s="25">
        <v>1</v>
      </c>
      <c r="H42" s="25">
        <v>1</v>
      </c>
      <c r="I42" s="25"/>
      <c r="J42" s="25"/>
      <c r="K42" s="25"/>
      <c r="L42" s="25"/>
      <c r="M42" s="25"/>
      <c r="N42" s="25"/>
      <c r="O42" s="25">
        <f t="shared" si="8"/>
        <v>2</v>
      </c>
      <c r="P42" s="26"/>
      <c r="Q42" s="27">
        <v>11</v>
      </c>
      <c r="R42" s="24" t="s">
        <v>127</v>
      </c>
      <c r="S42" s="24" t="s">
        <v>128</v>
      </c>
      <c r="T42" s="25"/>
      <c r="U42" s="25"/>
      <c r="V42" s="25"/>
      <c r="W42" s="25">
        <v>3</v>
      </c>
      <c r="X42" s="25"/>
      <c r="Y42" s="25">
        <v>2</v>
      </c>
      <c r="Z42" s="25"/>
      <c r="AA42" s="25">
        <v>2</v>
      </c>
      <c r="AB42" s="25"/>
      <c r="AC42" s="25"/>
      <c r="AD42" s="25"/>
      <c r="AE42" s="25">
        <f t="shared" si="9"/>
        <v>0</v>
      </c>
    </row>
    <row r="43" spans="1:31" x14ac:dyDescent="0.25">
      <c r="A43" s="23">
        <v>21</v>
      </c>
      <c r="B43" s="24" t="s">
        <v>139</v>
      </c>
      <c r="C43" s="24" t="s">
        <v>42</v>
      </c>
      <c r="D43" s="25">
        <v>1</v>
      </c>
      <c r="E43" s="25"/>
      <c r="F43" s="25">
        <v>2</v>
      </c>
      <c r="G43" s="25">
        <v>3</v>
      </c>
      <c r="H43" s="25">
        <v>3</v>
      </c>
      <c r="I43" s="25">
        <v>1</v>
      </c>
      <c r="J43" s="25">
        <v>2</v>
      </c>
      <c r="K43" s="25">
        <v>1</v>
      </c>
      <c r="L43" s="25"/>
      <c r="M43" s="25"/>
      <c r="N43" s="25">
        <v>1</v>
      </c>
      <c r="O43" s="25">
        <f t="shared" si="8"/>
        <v>4</v>
      </c>
      <c r="P43" s="26"/>
      <c r="Q43" s="23">
        <v>16</v>
      </c>
      <c r="R43" s="24" t="s">
        <v>129</v>
      </c>
      <c r="S43" s="24" t="s">
        <v>130</v>
      </c>
      <c r="T43" s="25"/>
      <c r="U43" s="25"/>
      <c r="V43" s="25">
        <v>2</v>
      </c>
      <c r="W43" s="25">
        <v>8</v>
      </c>
      <c r="X43" s="25"/>
      <c r="Y43" s="25"/>
      <c r="Z43" s="25"/>
      <c r="AA43" s="25">
        <v>4</v>
      </c>
      <c r="AB43" s="25">
        <v>1</v>
      </c>
      <c r="AC43" s="25"/>
      <c r="AD43" s="25"/>
      <c r="AE43" s="25">
        <f t="shared" si="9"/>
        <v>2</v>
      </c>
    </row>
    <row r="44" spans="1:31" x14ac:dyDescent="0.25">
      <c r="A44" s="23">
        <v>27</v>
      </c>
      <c r="B44" s="24" t="s">
        <v>90</v>
      </c>
      <c r="C44" s="24" t="s">
        <v>91</v>
      </c>
      <c r="D44" s="25">
        <v>3</v>
      </c>
      <c r="E44" s="25">
        <v>1</v>
      </c>
      <c r="F44" s="25">
        <v>1</v>
      </c>
      <c r="G44" s="25">
        <v>5</v>
      </c>
      <c r="H44" s="25">
        <v>2</v>
      </c>
      <c r="I44" s="25">
        <v>4</v>
      </c>
      <c r="J44" s="25">
        <v>1</v>
      </c>
      <c r="K44" s="25">
        <v>2</v>
      </c>
      <c r="L44" s="25"/>
      <c r="M44" s="25"/>
      <c r="N44" s="25">
        <v>2</v>
      </c>
      <c r="O44" s="25">
        <f t="shared" si="8"/>
        <v>10</v>
      </c>
      <c r="P44" s="26"/>
      <c r="Q44" s="27">
        <v>24</v>
      </c>
      <c r="R44" s="24" t="s">
        <v>131</v>
      </c>
      <c r="S44" s="24" t="s">
        <v>132</v>
      </c>
      <c r="T44" s="25">
        <v>3</v>
      </c>
      <c r="U44" s="25"/>
      <c r="V44" s="25">
        <v>1</v>
      </c>
      <c r="W44" s="25">
        <v>4</v>
      </c>
      <c r="X44" s="25">
        <v>1</v>
      </c>
      <c r="Y44" s="25">
        <v>4</v>
      </c>
      <c r="Z44" s="25">
        <v>1</v>
      </c>
      <c r="AA44" s="25">
        <v>4</v>
      </c>
      <c r="AB44" s="25"/>
      <c r="AC44" s="25"/>
      <c r="AD44" s="25">
        <v>1</v>
      </c>
      <c r="AE44" s="25">
        <f t="shared" si="9"/>
        <v>7</v>
      </c>
    </row>
    <row r="45" spans="1:31" x14ac:dyDescent="0.25">
      <c r="A45" s="23">
        <v>32</v>
      </c>
      <c r="B45" s="24" t="s">
        <v>92</v>
      </c>
      <c r="C45" s="24" t="s">
        <v>93</v>
      </c>
      <c r="D45" s="25">
        <v>1</v>
      </c>
      <c r="E45" s="25"/>
      <c r="F45" s="25">
        <v>2</v>
      </c>
      <c r="G45" s="25">
        <v>5</v>
      </c>
      <c r="H45" s="25"/>
      <c r="I45" s="25">
        <v>1</v>
      </c>
      <c r="J45" s="25"/>
      <c r="K45" s="25">
        <v>1</v>
      </c>
      <c r="L45" s="25"/>
      <c r="M45" s="25"/>
      <c r="N45" s="25"/>
      <c r="O45" s="25">
        <f t="shared" si="8"/>
        <v>4</v>
      </c>
      <c r="P45" s="26"/>
      <c r="Q45" s="27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 t="str">
        <f t="shared" si="9"/>
        <v/>
      </c>
    </row>
    <row r="46" spans="1:31" x14ac:dyDescent="0.25">
      <c r="A46" s="23">
        <v>33</v>
      </c>
      <c r="B46" s="24" t="s">
        <v>94</v>
      </c>
      <c r="C46" s="24" t="s">
        <v>26</v>
      </c>
      <c r="D46" s="25">
        <v>1</v>
      </c>
      <c r="E46" s="25"/>
      <c r="F46" s="25"/>
      <c r="G46" s="25">
        <v>2</v>
      </c>
      <c r="H46" s="25"/>
      <c r="I46" s="25"/>
      <c r="J46" s="25"/>
      <c r="K46" s="25"/>
      <c r="L46" s="25"/>
      <c r="M46" s="25"/>
      <c r="N46" s="25"/>
      <c r="O46" s="25">
        <f t="shared" si="8"/>
        <v>2</v>
      </c>
      <c r="P46" s="26"/>
      <c r="Q46" s="27">
        <v>0</v>
      </c>
      <c r="R46" s="24" t="s">
        <v>44</v>
      </c>
      <c r="S46" s="24" t="s">
        <v>85</v>
      </c>
      <c r="T46" s="25"/>
      <c r="U46" s="25"/>
      <c r="V46" s="25"/>
      <c r="W46" s="25">
        <v>2</v>
      </c>
      <c r="X46" s="25">
        <v>1</v>
      </c>
      <c r="Y46" s="25">
        <v>1</v>
      </c>
      <c r="Z46" s="25"/>
      <c r="AA46" s="25"/>
      <c r="AB46" s="25"/>
      <c r="AC46" s="25"/>
      <c r="AD46" s="25"/>
      <c r="AE46" s="25">
        <f t="shared" si="9"/>
        <v>0</v>
      </c>
    </row>
    <row r="47" spans="1:31" x14ac:dyDescent="0.25">
      <c r="A47" s="60" t="s">
        <v>28</v>
      </c>
      <c r="B47" s="61"/>
      <c r="C47" s="62"/>
      <c r="D47" s="25">
        <f t="shared" ref="D47:O47" si="10">SUM(D37:D46)</f>
        <v>8</v>
      </c>
      <c r="E47" s="25">
        <f t="shared" si="10"/>
        <v>3</v>
      </c>
      <c r="F47" s="25">
        <f t="shared" si="10"/>
        <v>5</v>
      </c>
      <c r="G47" s="25">
        <f t="shared" si="10"/>
        <v>33</v>
      </c>
      <c r="H47" s="25">
        <f t="shared" si="10"/>
        <v>10</v>
      </c>
      <c r="I47" s="25">
        <f t="shared" si="10"/>
        <v>12</v>
      </c>
      <c r="J47" s="25">
        <f t="shared" si="10"/>
        <v>3</v>
      </c>
      <c r="K47" s="25">
        <f t="shared" si="10"/>
        <v>13</v>
      </c>
      <c r="L47" s="25">
        <f t="shared" si="10"/>
        <v>0</v>
      </c>
      <c r="M47" s="25">
        <f t="shared" si="10"/>
        <v>0</v>
      </c>
      <c r="N47" s="25">
        <f t="shared" si="10"/>
        <v>4</v>
      </c>
      <c r="O47" s="25">
        <f t="shared" si="10"/>
        <v>30</v>
      </c>
      <c r="P47" s="28" t="s">
        <v>29</v>
      </c>
      <c r="Q47" s="60" t="s">
        <v>28</v>
      </c>
      <c r="R47" s="61"/>
      <c r="S47" s="62"/>
      <c r="T47" s="25">
        <f t="shared" ref="T47:AE47" si="11">SUM(T37:T46)</f>
        <v>7</v>
      </c>
      <c r="U47" s="25">
        <f t="shared" si="11"/>
        <v>1</v>
      </c>
      <c r="V47" s="25">
        <f t="shared" si="11"/>
        <v>8</v>
      </c>
      <c r="W47" s="25">
        <f t="shared" si="11"/>
        <v>37</v>
      </c>
      <c r="X47" s="25">
        <f t="shared" si="11"/>
        <v>6</v>
      </c>
      <c r="Y47" s="25">
        <f t="shared" si="11"/>
        <v>10</v>
      </c>
      <c r="Z47" s="25">
        <f t="shared" si="11"/>
        <v>1</v>
      </c>
      <c r="AA47" s="25">
        <f t="shared" si="11"/>
        <v>19</v>
      </c>
      <c r="AB47" s="25">
        <f t="shared" si="11"/>
        <v>1</v>
      </c>
      <c r="AC47" s="25">
        <f t="shared" si="11"/>
        <v>0</v>
      </c>
      <c r="AD47" s="25">
        <f t="shared" si="11"/>
        <v>1</v>
      </c>
      <c r="AE47" s="25">
        <f t="shared" si="11"/>
        <v>25</v>
      </c>
    </row>
    <row r="48" spans="1:31" x14ac:dyDescent="0.25">
      <c r="A48" s="47" t="s">
        <v>30</v>
      </c>
      <c r="B48" s="48"/>
      <c r="C48" s="49" t="s">
        <v>79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154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  <c r="P3" s="20" t="s">
        <v>1</v>
      </c>
      <c r="Q3" s="87" t="s">
        <v>79</v>
      </c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3"/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7">
        <v>14</v>
      </c>
      <c r="R5" s="24" t="s">
        <v>115</v>
      </c>
      <c r="S5" s="24" t="s">
        <v>116</v>
      </c>
      <c r="T5" s="25">
        <v>1</v>
      </c>
      <c r="U5" s="25"/>
      <c r="V5" s="25"/>
      <c r="W5" s="25">
        <v>3</v>
      </c>
      <c r="X5" s="25">
        <v>1</v>
      </c>
      <c r="Y5" s="25">
        <v>2</v>
      </c>
      <c r="Z5" s="25"/>
      <c r="AA5" s="25">
        <v>1</v>
      </c>
      <c r="AB5" s="25"/>
      <c r="AC5" s="25"/>
      <c r="AD5" s="25"/>
      <c r="AE5" s="25">
        <f t="shared" ref="AE5:AE14" si="0">IF(R5="","",(T5*2)+(U5*3)+V5*1)</f>
        <v>2</v>
      </c>
    </row>
    <row r="6" spans="1:31" x14ac:dyDescent="0.25">
      <c r="A6" s="23">
        <v>8</v>
      </c>
      <c r="B6" s="24" t="s">
        <v>95</v>
      </c>
      <c r="C6" s="24" t="s">
        <v>96</v>
      </c>
      <c r="D6" s="25">
        <v>1</v>
      </c>
      <c r="E6" s="25">
        <v>1</v>
      </c>
      <c r="F6" s="25"/>
      <c r="G6" s="25">
        <v>7</v>
      </c>
      <c r="H6" s="25">
        <v>1</v>
      </c>
      <c r="I6" s="25">
        <v>1</v>
      </c>
      <c r="J6" s="25"/>
      <c r="K6" s="25"/>
      <c r="L6" s="25"/>
      <c r="M6" s="25"/>
      <c r="N6" s="25"/>
      <c r="O6" s="25">
        <f t="shared" ref="O6:O14" si="1">IF(B6="","",(D6*2)+(E6*3)+F6*1)</f>
        <v>5</v>
      </c>
      <c r="P6" s="26"/>
      <c r="Q6" s="27">
        <v>9</v>
      </c>
      <c r="R6" s="24" t="s">
        <v>140</v>
      </c>
      <c r="S6" s="24" t="s">
        <v>141</v>
      </c>
      <c r="T6" s="25">
        <v>1</v>
      </c>
      <c r="U6" s="25"/>
      <c r="V6" s="25">
        <v>1</v>
      </c>
      <c r="W6" s="25">
        <v>6</v>
      </c>
      <c r="X6" s="25"/>
      <c r="Y6" s="25">
        <v>1</v>
      </c>
      <c r="Z6" s="25">
        <v>1</v>
      </c>
      <c r="AA6" s="25">
        <v>3</v>
      </c>
      <c r="AB6" s="25"/>
      <c r="AC6" s="25"/>
      <c r="AD6" s="25">
        <v>1</v>
      </c>
      <c r="AE6" s="25">
        <f t="shared" si="0"/>
        <v>3</v>
      </c>
    </row>
    <row r="7" spans="1:31" x14ac:dyDescent="0.25">
      <c r="A7" s="23">
        <v>9</v>
      </c>
      <c r="B7" s="24" t="s">
        <v>18</v>
      </c>
      <c r="C7" s="24" t="s">
        <v>19</v>
      </c>
      <c r="D7" s="25">
        <v>4</v>
      </c>
      <c r="E7" s="25"/>
      <c r="F7" s="25">
        <v>1</v>
      </c>
      <c r="G7" s="25">
        <v>4</v>
      </c>
      <c r="H7" s="25">
        <v>4</v>
      </c>
      <c r="I7" s="25">
        <v>3</v>
      </c>
      <c r="J7" s="25">
        <v>1</v>
      </c>
      <c r="K7" s="25">
        <v>4</v>
      </c>
      <c r="L7" s="25"/>
      <c r="M7" s="25"/>
      <c r="N7" s="25">
        <v>2</v>
      </c>
      <c r="O7" s="25">
        <f t="shared" si="1"/>
        <v>9</v>
      </c>
      <c r="P7" s="26"/>
      <c r="Q7" s="23">
        <v>20</v>
      </c>
      <c r="R7" s="24" t="s">
        <v>108</v>
      </c>
      <c r="S7" s="24" t="s">
        <v>42</v>
      </c>
      <c r="T7" s="25">
        <v>1</v>
      </c>
      <c r="U7" s="25"/>
      <c r="V7" s="25">
        <v>1</v>
      </c>
      <c r="W7" s="25">
        <v>2</v>
      </c>
      <c r="X7" s="25">
        <v>2</v>
      </c>
      <c r="Y7" s="25">
        <v>2</v>
      </c>
      <c r="Z7" s="25"/>
      <c r="AA7" s="25">
        <v>2</v>
      </c>
      <c r="AB7" s="25"/>
      <c r="AC7" s="25"/>
      <c r="AD7" s="25"/>
      <c r="AE7" s="25">
        <f t="shared" si="0"/>
        <v>3</v>
      </c>
    </row>
    <row r="8" spans="1:31" x14ac:dyDescent="0.25">
      <c r="A8" s="27">
        <v>10</v>
      </c>
      <c r="B8" s="24" t="s">
        <v>20</v>
      </c>
      <c r="C8" s="24" t="s">
        <v>21</v>
      </c>
      <c r="D8" s="25">
        <v>2</v>
      </c>
      <c r="E8" s="25">
        <v>2</v>
      </c>
      <c r="F8" s="25">
        <v>1</v>
      </c>
      <c r="G8" s="25">
        <v>1</v>
      </c>
      <c r="H8" s="25">
        <v>3</v>
      </c>
      <c r="I8" s="25">
        <v>1</v>
      </c>
      <c r="J8" s="25">
        <v>1</v>
      </c>
      <c r="K8" s="25">
        <v>3</v>
      </c>
      <c r="L8" s="25"/>
      <c r="M8" s="25"/>
      <c r="N8" s="25"/>
      <c r="O8" s="25">
        <f t="shared" si="1"/>
        <v>11</v>
      </c>
      <c r="P8" s="26"/>
      <c r="Q8" s="23">
        <v>8</v>
      </c>
      <c r="R8" s="24" t="s">
        <v>109</v>
      </c>
      <c r="S8" s="24" t="s">
        <v>110</v>
      </c>
      <c r="T8" s="25"/>
      <c r="U8" s="25"/>
      <c r="V8" s="25"/>
      <c r="W8" s="25">
        <v>3</v>
      </c>
      <c r="X8" s="25"/>
      <c r="Y8" s="25"/>
      <c r="Z8" s="25"/>
      <c r="AA8" s="25">
        <v>2</v>
      </c>
      <c r="AB8" s="25"/>
      <c r="AC8" s="25"/>
      <c r="AD8" s="25"/>
      <c r="AE8" s="25">
        <f t="shared" si="0"/>
        <v>0</v>
      </c>
    </row>
    <row r="9" spans="1:31" x14ac:dyDescent="0.25">
      <c r="A9" s="23">
        <v>14</v>
      </c>
      <c r="B9" s="24" t="s">
        <v>57</v>
      </c>
      <c r="C9" s="24" t="s">
        <v>58</v>
      </c>
      <c r="D9" s="25">
        <v>3</v>
      </c>
      <c r="E9" s="25"/>
      <c r="F9" s="25">
        <v>1</v>
      </c>
      <c r="G9" s="25">
        <v>10</v>
      </c>
      <c r="H9" s="25"/>
      <c r="I9" s="25">
        <v>2</v>
      </c>
      <c r="J9" s="25"/>
      <c r="K9" s="25">
        <v>2</v>
      </c>
      <c r="L9" s="25"/>
      <c r="M9" s="25"/>
      <c r="N9" s="25">
        <v>2</v>
      </c>
      <c r="O9" s="25">
        <f t="shared" si="1"/>
        <v>7</v>
      </c>
      <c r="P9" s="26"/>
      <c r="Q9" s="27">
        <v>13</v>
      </c>
      <c r="R9" s="24" t="s">
        <v>111</v>
      </c>
      <c r="S9" s="24" t="s">
        <v>27</v>
      </c>
      <c r="T9" s="25">
        <v>1</v>
      </c>
      <c r="U9" s="25"/>
      <c r="V9" s="25">
        <v>2</v>
      </c>
      <c r="W9" s="25">
        <v>2</v>
      </c>
      <c r="X9" s="25"/>
      <c r="Y9" s="25"/>
      <c r="Z9" s="25"/>
      <c r="AA9" s="25">
        <v>2</v>
      </c>
      <c r="AB9" s="25"/>
      <c r="AC9" s="25"/>
      <c r="AD9" s="25"/>
      <c r="AE9" s="25">
        <f t="shared" si="0"/>
        <v>4</v>
      </c>
    </row>
    <row r="10" spans="1:31" x14ac:dyDescent="0.25">
      <c r="A10" s="23">
        <v>15</v>
      </c>
      <c r="B10" s="24" t="s">
        <v>22</v>
      </c>
      <c r="C10" s="24" t="s">
        <v>23</v>
      </c>
      <c r="D10" s="25">
        <v>2</v>
      </c>
      <c r="E10" s="25"/>
      <c r="F10" s="25">
        <v>2</v>
      </c>
      <c r="G10" s="25">
        <v>7</v>
      </c>
      <c r="H10" s="25"/>
      <c r="I10" s="25"/>
      <c r="J10" s="25"/>
      <c r="K10" s="25">
        <v>1</v>
      </c>
      <c r="L10" s="25"/>
      <c r="M10" s="25"/>
      <c r="N10" s="25"/>
      <c r="O10" s="25">
        <f t="shared" si="1"/>
        <v>6</v>
      </c>
      <c r="P10" s="26"/>
      <c r="Q10" s="23">
        <v>1</v>
      </c>
      <c r="R10" s="24" t="s">
        <v>106</v>
      </c>
      <c r="S10" s="24" t="s">
        <v>107</v>
      </c>
      <c r="T10" s="25">
        <v>3</v>
      </c>
      <c r="U10" s="25"/>
      <c r="V10" s="25"/>
      <c r="W10" s="25">
        <v>2</v>
      </c>
      <c r="X10" s="25">
        <v>1</v>
      </c>
      <c r="Y10" s="25">
        <v>2</v>
      </c>
      <c r="Z10" s="25"/>
      <c r="AA10" s="25">
        <v>1</v>
      </c>
      <c r="AB10" s="25"/>
      <c r="AC10" s="25"/>
      <c r="AD10" s="25"/>
      <c r="AE10" s="25">
        <f t="shared" si="0"/>
        <v>6</v>
      </c>
    </row>
    <row r="11" spans="1:31" x14ac:dyDescent="0.25">
      <c r="A11" s="23">
        <v>12</v>
      </c>
      <c r="B11" s="24" t="s">
        <v>59</v>
      </c>
      <c r="C11" s="24" t="s">
        <v>60</v>
      </c>
      <c r="D11" s="25">
        <v>1</v>
      </c>
      <c r="E11" s="25">
        <v>1</v>
      </c>
      <c r="F11" s="25">
        <v>1</v>
      </c>
      <c r="G11" s="25">
        <v>2</v>
      </c>
      <c r="H11" s="25">
        <v>3</v>
      </c>
      <c r="I11" s="25"/>
      <c r="J11" s="25">
        <v>1</v>
      </c>
      <c r="K11" s="25">
        <v>2</v>
      </c>
      <c r="L11" s="25"/>
      <c r="M11" s="25"/>
      <c r="N11" s="25"/>
      <c r="O11" s="25">
        <f t="shared" si="1"/>
        <v>6</v>
      </c>
      <c r="P11" s="26"/>
      <c r="Q11" s="27">
        <v>7</v>
      </c>
      <c r="R11" s="24" t="s">
        <v>112</v>
      </c>
      <c r="S11" s="24" t="s">
        <v>113</v>
      </c>
      <c r="T11" s="25">
        <v>1</v>
      </c>
      <c r="U11" s="25"/>
      <c r="V11" s="25"/>
      <c r="W11" s="25">
        <v>4</v>
      </c>
      <c r="X11" s="25"/>
      <c r="Y11" s="25"/>
      <c r="Z11" s="25"/>
      <c r="AA11" s="25"/>
      <c r="AB11" s="25"/>
      <c r="AC11" s="25"/>
      <c r="AD11" s="25"/>
      <c r="AE11" s="25">
        <f t="shared" si="0"/>
        <v>2</v>
      </c>
    </row>
    <row r="12" spans="1:31" x14ac:dyDescent="0.25">
      <c r="A12" s="23">
        <v>18</v>
      </c>
      <c r="B12" s="24" t="s">
        <v>24</v>
      </c>
      <c r="C12" s="24" t="s">
        <v>61</v>
      </c>
      <c r="D12" s="25"/>
      <c r="E12" s="25"/>
      <c r="F12" s="25"/>
      <c r="G12" s="25">
        <v>5</v>
      </c>
      <c r="H12" s="25"/>
      <c r="I12" s="25">
        <v>1</v>
      </c>
      <c r="J12" s="25">
        <v>1</v>
      </c>
      <c r="K12" s="25">
        <v>2</v>
      </c>
      <c r="L12" s="25"/>
      <c r="M12" s="25"/>
      <c r="N12" s="25"/>
      <c r="O12" s="25">
        <f t="shared" si="1"/>
        <v>0</v>
      </c>
      <c r="P12" s="26"/>
      <c r="Q12" s="27">
        <v>11</v>
      </c>
      <c r="R12" s="24" t="s">
        <v>114</v>
      </c>
      <c r="S12" s="24" t="s">
        <v>27</v>
      </c>
      <c r="T12" s="25">
        <v>3</v>
      </c>
      <c r="U12" s="25"/>
      <c r="V12" s="25"/>
      <c r="W12" s="25">
        <v>5</v>
      </c>
      <c r="X12" s="25">
        <v>1</v>
      </c>
      <c r="Y12" s="25"/>
      <c r="Z12" s="25"/>
      <c r="AA12" s="25">
        <v>2</v>
      </c>
      <c r="AB12" s="25"/>
      <c r="AC12" s="25"/>
      <c r="AD12" s="25"/>
      <c r="AE12" s="25">
        <f t="shared" si="0"/>
        <v>6</v>
      </c>
    </row>
    <row r="13" spans="1:31" x14ac:dyDescent="0.25">
      <c r="A13" s="23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 t="str">
        <f t="shared" si="1"/>
        <v/>
      </c>
      <c r="P13" s="26"/>
      <c r="Q13" s="27">
        <v>15</v>
      </c>
      <c r="R13" s="24" t="s">
        <v>104</v>
      </c>
      <c r="S13" s="24" t="s">
        <v>105</v>
      </c>
      <c r="T13" s="25">
        <v>1</v>
      </c>
      <c r="U13" s="25"/>
      <c r="V13" s="25">
        <v>2</v>
      </c>
      <c r="W13" s="25">
        <v>8</v>
      </c>
      <c r="X13" s="25">
        <v>2</v>
      </c>
      <c r="Y13" s="25">
        <v>1</v>
      </c>
      <c r="Z13" s="25"/>
      <c r="AA13" s="25"/>
      <c r="AB13" s="25"/>
      <c r="AC13" s="25"/>
      <c r="AD13" s="25"/>
      <c r="AE13" s="25">
        <f t="shared" si="0"/>
        <v>4</v>
      </c>
    </row>
    <row r="14" spans="1:31" x14ac:dyDescent="0.25">
      <c r="A14" s="2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tr">
        <f t="shared" si="1"/>
        <v/>
      </c>
      <c r="P14" s="26"/>
      <c r="Q14" s="23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 t="str">
        <f t="shared" si="0"/>
        <v/>
      </c>
    </row>
    <row r="15" spans="1:31" x14ac:dyDescent="0.25">
      <c r="A15" s="60" t="s">
        <v>28</v>
      </c>
      <c r="B15" s="61"/>
      <c r="C15" s="62"/>
      <c r="D15" s="25">
        <f t="shared" ref="D15:O15" si="2">SUM(D5:D14)</f>
        <v>13</v>
      </c>
      <c r="E15" s="25">
        <f t="shared" si="2"/>
        <v>4</v>
      </c>
      <c r="F15" s="25">
        <f t="shared" si="2"/>
        <v>6</v>
      </c>
      <c r="G15" s="25">
        <f t="shared" si="2"/>
        <v>36</v>
      </c>
      <c r="H15" s="25">
        <f t="shared" si="2"/>
        <v>11</v>
      </c>
      <c r="I15" s="25">
        <f t="shared" si="2"/>
        <v>8</v>
      </c>
      <c r="J15" s="25">
        <f t="shared" si="2"/>
        <v>4</v>
      </c>
      <c r="K15" s="25">
        <f t="shared" si="2"/>
        <v>14</v>
      </c>
      <c r="L15" s="25">
        <f t="shared" si="2"/>
        <v>0</v>
      </c>
      <c r="M15" s="25">
        <f t="shared" si="2"/>
        <v>0</v>
      </c>
      <c r="N15" s="25">
        <f t="shared" si="2"/>
        <v>4</v>
      </c>
      <c r="O15" s="25">
        <f t="shared" si="2"/>
        <v>44</v>
      </c>
      <c r="P15" s="28" t="s">
        <v>29</v>
      </c>
      <c r="Q15" s="60" t="s">
        <v>28</v>
      </c>
      <c r="R15" s="61"/>
      <c r="S15" s="62"/>
      <c r="T15" s="25">
        <f t="shared" ref="T15:AE15" si="3">SUM(T5:T14)</f>
        <v>12</v>
      </c>
      <c r="U15" s="25">
        <f t="shared" si="3"/>
        <v>0</v>
      </c>
      <c r="V15" s="25">
        <f t="shared" si="3"/>
        <v>6</v>
      </c>
      <c r="W15" s="25">
        <f t="shared" si="3"/>
        <v>35</v>
      </c>
      <c r="X15" s="25">
        <f t="shared" si="3"/>
        <v>7</v>
      </c>
      <c r="Y15" s="25">
        <f t="shared" si="3"/>
        <v>8</v>
      </c>
      <c r="Z15" s="25">
        <f t="shared" si="3"/>
        <v>1</v>
      </c>
      <c r="AA15" s="25">
        <f t="shared" si="3"/>
        <v>13</v>
      </c>
      <c r="AB15" s="25">
        <f t="shared" si="3"/>
        <v>0</v>
      </c>
      <c r="AC15" s="25">
        <f t="shared" si="3"/>
        <v>0</v>
      </c>
      <c r="AD15" s="25">
        <f t="shared" si="3"/>
        <v>1</v>
      </c>
      <c r="AE15" s="25">
        <f t="shared" si="3"/>
        <v>30</v>
      </c>
    </row>
    <row r="16" spans="1:31" x14ac:dyDescent="0.25">
      <c r="A16" s="47" t="s">
        <v>30</v>
      </c>
      <c r="B16" s="48"/>
      <c r="C16" s="49" t="s">
        <v>119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164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78" t="s">
        <v>119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20" t="s">
        <v>33</v>
      </c>
      <c r="Q19" s="72" t="s">
        <v>31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7">
        <v>0</v>
      </c>
      <c r="B21" s="24" t="s">
        <v>120</v>
      </c>
      <c r="C21" s="24" t="s">
        <v>121</v>
      </c>
      <c r="D21" s="25">
        <v>1</v>
      </c>
      <c r="E21" s="25">
        <v>1</v>
      </c>
      <c r="F21" s="25"/>
      <c r="G21" s="25">
        <v>3</v>
      </c>
      <c r="H21" s="25">
        <v>2</v>
      </c>
      <c r="I21" s="25">
        <v>2</v>
      </c>
      <c r="J21" s="25"/>
      <c r="K21" s="25">
        <v>1</v>
      </c>
      <c r="L21" s="25"/>
      <c r="M21" s="25"/>
      <c r="N21" s="25"/>
      <c r="O21" s="25">
        <f t="shared" ref="O21:O30" si="4">IF(B21="","",(D21*2)+(E21*3)+F21*1)</f>
        <v>5</v>
      </c>
      <c r="P21" s="26"/>
      <c r="Q21" s="23">
        <v>7</v>
      </c>
      <c r="R21" s="24" t="s">
        <v>43</v>
      </c>
      <c r="S21" s="24" t="s">
        <v>44</v>
      </c>
      <c r="T21" s="25"/>
      <c r="U21" s="25">
        <v>1</v>
      </c>
      <c r="V21" s="25">
        <v>2</v>
      </c>
      <c r="W21" s="25">
        <v>11</v>
      </c>
      <c r="X21" s="25">
        <v>1</v>
      </c>
      <c r="Y21" s="25">
        <v>2</v>
      </c>
      <c r="Z21" s="25"/>
      <c r="AA21" s="25">
        <v>1</v>
      </c>
      <c r="AB21" s="25"/>
      <c r="AC21" s="25"/>
      <c r="AD21" s="25"/>
      <c r="AE21" s="25">
        <f t="shared" ref="AE21:AE27" si="5">IF(R21="","",(T21*2)+(U21*3)+V21*1)</f>
        <v>5</v>
      </c>
    </row>
    <row r="22" spans="1:31" x14ac:dyDescent="0.25">
      <c r="A22" s="27">
        <v>3</v>
      </c>
      <c r="B22" s="24" t="s">
        <v>122</v>
      </c>
      <c r="C22" s="24" t="s">
        <v>27</v>
      </c>
      <c r="D22" s="25">
        <v>2</v>
      </c>
      <c r="E22" s="25"/>
      <c r="F22" s="25"/>
      <c r="G22" s="25">
        <v>3</v>
      </c>
      <c r="H22" s="25">
        <v>1</v>
      </c>
      <c r="I22" s="25">
        <v>3</v>
      </c>
      <c r="J22" s="25"/>
      <c r="K22" s="25">
        <v>2</v>
      </c>
      <c r="L22" s="25"/>
      <c r="M22" s="25"/>
      <c r="N22" s="25"/>
      <c r="O22" s="25">
        <f t="shared" si="4"/>
        <v>4</v>
      </c>
      <c r="P22" s="26"/>
      <c r="Q22" s="27">
        <v>8</v>
      </c>
      <c r="R22" s="24" t="s">
        <v>46</v>
      </c>
      <c r="S22" s="24" t="s">
        <v>47</v>
      </c>
      <c r="T22" s="25">
        <v>1</v>
      </c>
      <c r="U22" s="25"/>
      <c r="V22" s="25"/>
      <c r="W22" s="25">
        <v>5</v>
      </c>
      <c r="X22" s="25"/>
      <c r="Y22" s="25">
        <v>6</v>
      </c>
      <c r="Z22" s="25"/>
      <c r="AA22" s="25">
        <v>1</v>
      </c>
      <c r="AB22" s="25"/>
      <c r="AC22" s="25"/>
      <c r="AD22" s="25">
        <v>1</v>
      </c>
      <c r="AE22" s="25">
        <f t="shared" si="5"/>
        <v>2</v>
      </c>
    </row>
    <row r="23" spans="1:31" x14ac:dyDescent="0.25">
      <c r="A23" s="27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tr">
        <f t="shared" si="4"/>
        <v/>
      </c>
      <c r="P23" s="26"/>
      <c r="Q23" s="23">
        <v>9</v>
      </c>
      <c r="R23" s="24" t="s">
        <v>50</v>
      </c>
      <c r="S23" s="24" t="s">
        <v>51</v>
      </c>
      <c r="T23" s="25">
        <v>2</v>
      </c>
      <c r="U23" s="25"/>
      <c r="V23" s="25">
        <v>1</v>
      </c>
      <c r="W23" s="25"/>
      <c r="X23" s="25">
        <v>3</v>
      </c>
      <c r="Y23" s="25"/>
      <c r="Z23" s="25"/>
      <c r="AA23" s="25">
        <v>1</v>
      </c>
      <c r="AB23" s="25"/>
      <c r="AC23" s="25"/>
      <c r="AD23" s="25"/>
      <c r="AE23" s="25">
        <f t="shared" si="5"/>
        <v>5</v>
      </c>
    </row>
    <row r="24" spans="1:31" x14ac:dyDescent="0.25">
      <c r="A24" s="27">
        <v>7</v>
      </c>
      <c r="B24" s="24" t="s">
        <v>123</v>
      </c>
      <c r="C24" s="24" t="s">
        <v>124</v>
      </c>
      <c r="D24" s="25">
        <v>1</v>
      </c>
      <c r="E24" s="25"/>
      <c r="F24" s="25"/>
      <c r="G24" s="25">
        <v>2</v>
      </c>
      <c r="H24" s="25"/>
      <c r="I24" s="25">
        <v>2</v>
      </c>
      <c r="J24" s="25">
        <v>1</v>
      </c>
      <c r="K24" s="25"/>
      <c r="L24" s="25"/>
      <c r="M24" s="25"/>
      <c r="N24" s="25"/>
      <c r="O24" s="25">
        <f t="shared" si="4"/>
        <v>2</v>
      </c>
      <c r="P24" s="26"/>
      <c r="Q24" s="23">
        <v>10</v>
      </c>
      <c r="R24" s="24" t="s">
        <v>35</v>
      </c>
      <c r="S24" s="24" t="s">
        <v>36</v>
      </c>
      <c r="T24" s="25"/>
      <c r="U24" s="25"/>
      <c r="V24" s="25"/>
      <c r="W24" s="25">
        <v>7</v>
      </c>
      <c r="X24" s="25"/>
      <c r="Y24" s="25">
        <v>2</v>
      </c>
      <c r="Z24" s="25">
        <v>1</v>
      </c>
      <c r="AA24" s="25">
        <v>2</v>
      </c>
      <c r="AB24" s="25"/>
      <c r="AC24" s="25"/>
      <c r="AD24" s="25"/>
      <c r="AE24" s="25">
        <f t="shared" si="5"/>
        <v>0</v>
      </c>
    </row>
    <row r="25" spans="1:31" x14ac:dyDescent="0.25">
      <c r="A25" s="27">
        <v>8</v>
      </c>
      <c r="B25" s="24" t="s">
        <v>125</v>
      </c>
      <c r="C25" s="24" t="s">
        <v>126</v>
      </c>
      <c r="D25" s="25">
        <v>2</v>
      </c>
      <c r="E25" s="25"/>
      <c r="F25" s="25">
        <v>3</v>
      </c>
      <c r="G25" s="25">
        <v>2</v>
      </c>
      <c r="H25" s="25">
        <v>2</v>
      </c>
      <c r="I25" s="25">
        <v>3</v>
      </c>
      <c r="J25" s="25"/>
      <c r="K25" s="25">
        <v>1</v>
      </c>
      <c r="L25" s="25"/>
      <c r="M25" s="25"/>
      <c r="N25" s="25">
        <v>1</v>
      </c>
      <c r="O25" s="25">
        <f t="shared" si="4"/>
        <v>7</v>
      </c>
      <c r="P25" s="26"/>
      <c r="Q25" s="23">
        <v>11</v>
      </c>
      <c r="R25" s="24" t="s">
        <v>39</v>
      </c>
      <c r="S25" s="24" t="s">
        <v>40</v>
      </c>
      <c r="T25" s="25">
        <v>2</v>
      </c>
      <c r="U25" s="25"/>
      <c r="V25" s="25">
        <v>1</v>
      </c>
      <c r="W25" s="25">
        <v>10</v>
      </c>
      <c r="X25" s="25"/>
      <c r="Y25" s="25">
        <v>1</v>
      </c>
      <c r="Z25" s="25"/>
      <c r="AA25" s="25"/>
      <c r="AB25" s="25"/>
      <c r="AC25" s="25"/>
      <c r="AD25" s="25">
        <v>1</v>
      </c>
      <c r="AE25" s="25">
        <f t="shared" si="5"/>
        <v>5</v>
      </c>
    </row>
    <row r="26" spans="1:31" x14ac:dyDescent="0.25">
      <c r="A26" s="27">
        <v>11</v>
      </c>
      <c r="B26" s="24" t="s">
        <v>127</v>
      </c>
      <c r="C26" s="24" t="s">
        <v>128</v>
      </c>
      <c r="D26" s="25">
        <v>3</v>
      </c>
      <c r="E26" s="25"/>
      <c r="F26" s="25"/>
      <c r="G26" s="25">
        <v>6</v>
      </c>
      <c r="H26" s="25">
        <v>1</v>
      </c>
      <c r="I26" s="25"/>
      <c r="J26" s="25"/>
      <c r="K26" s="25">
        <v>1</v>
      </c>
      <c r="L26" s="25"/>
      <c r="M26" s="25"/>
      <c r="N26" s="25"/>
      <c r="O26" s="25">
        <f t="shared" si="4"/>
        <v>6</v>
      </c>
      <c r="P26" s="26"/>
      <c r="Q26" s="27">
        <v>12</v>
      </c>
      <c r="R26" s="24" t="s">
        <v>35</v>
      </c>
      <c r="S26" s="24" t="s">
        <v>45</v>
      </c>
      <c r="T26" s="25"/>
      <c r="U26" s="25"/>
      <c r="V26" s="25"/>
      <c r="W26" s="25"/>
      <c r="X26" s="25"/>
      <c r="Y26" s="25">
        <v>1</v>
      </c>
      <c r="Z26" s="25"/>
      <c r="AA26" s="25"/>
      <c r="AB26" s="25"/>
      <c r="AC26" s="25"/>
      <c r="AD26" s="25"/>
      <c r="AE26" s="25">
        <f t="shared" si="5"/>
        <v>0</v>
      </c>
    </row>
    <row r="27" spans="1:31" x14ac:dyDescent="0.25">
      <c r="A27" s="23">
        <v>16</v>
      </c>
      <c r="B27" s="24" t="s">
        <v>129</v>
      </c>
      <c r="C27" s="24" t="s">
        <v>130</v>
      </c>
      <c r="D27" s="25"/>
      <c r="E27" s="25"/>
      <c r="F27" s="25"/>
      <c r="G27" s="25">
        <v>5</v>
      </c>
      <c r="H27" s="25"/>
      <c r="I27" s="25">
        <v>1</v>
      </c>
      <c r="J27" s="25">
        <v>1</v>
      </c>
      <c r="K27" s="25">
        <v>2</v>
      </c>
      <c r="L27" s="25"/>
      <c r="M27" s="25"/>
      <c r="N27" s="25"/>
      <c r="O27" s="25">
        <f t="shared" si="4"/>
        <v>0</v>
      </c>
      <c r="P27" s="26"/>
      <c r="Q27" s="27">
        <v>34</v>
      </c>
      <c r="R27" s="24" t="s">
        <v>156</v>
      </c>
      <c r="S27" s="24" t="s">
        <v>157</v>
      </c>
      <c r="T27" s="25"/>
      <c r="U27" s="25"/>
      <c r="V27" s="25"/>
      <c r="W27" s="25">
        <v>7</v>
      </c>
      <c r="X27" s="25"/>
      <c r="Y27" s="25">
        <v>1</v>
      </c>
      <c r="Z27" s="25">
        <v>1</v>
      </c>
      <c r="AA27" s="25">
        <v>1</v>
      </c>
      <c r="AB27" s="25"/>
      <c r="AC27" s="25"/>
      <c r="AD27" s="25"/>
      <c r="AE27" s="25">
        <f t="shared" si="5"/>
        <v>0</v>
      </c>
    </row>
    <row r="28" spans="1:31" x14ac:dyDescent="0.25">
      <c r="A28" s="27">
        <v>24</v>
      </c>
      <c r="B28" s="24" t="s">
        <v>131</v>
      </c>
      <c r="C28" s="24" t="s">
        <v>132</v>
      </c>
      <c r="D28" s="25">
        <v>4</v>
      </c>
      <c r="E28" s="25"/>
      <c r="F28" s="25"/>
      <c r="G28" s="25">
        <v>10</v>
      </c>
      <c r="H28" s="25">
        <v>3</v>
      </c>
      <c r="I28" s="25">
        <v>5</v>
      </c>
      <c r="J28" s="25">
        <v>1</v>
      </c>
      <c r="K28" s="25">
        <v>2</v>
      </c>
      <c r="L28" s="25"/>
      <c r="M28" s="25"/>
      <c r="N28" s="25">
        <v>2</v>
      </c>
      <c r="O28" s="25">
        <f t="shared" si="4"/>
        <v>8</v>
      </c>
      <c r="P28" s="26"/>
      <c r="Q28" s="27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x14ac:dyDescent="0.25">
      <c r="A29" s="27">
        <v>52</v>
      </c>
      <c r="B29" s="24" t="s">
        <v>133</v>
      </c>
      <c r="C29" s="24" t="s">
        <v>134</v>
      </c>
      <c r="D29" s="25"/>
      <c r="E29" s="25"/>
      <c r="F29" s="25"/>
      <c r="G29" s="25">
        <v>1</v>
      </c>
      <c r="H29" s="25">
        <v>2</v>
      </c>
      <c r="I29" s="25">
        <v>4</v>
      </c>
      <c r="J29" s="25"/>
      <c r="K29" s="25">
        <v>2</v>
      </c>
      <c r="L29" s="25"/>
      <c r="M29" s="25"/>
      <c r="N29" s="25"/>
      <c r="O29" s="25">
        <f t="shared" si="4"/>
        <v>0</v>
      </c>
      <c r="P29" s="26"/>
      <c r="Q29" s="27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 t="str">
        <f t="shared" ref="AE29:AE30" si="6">IF(R29="","",(T29*2)+(U29*3)+V29*1)</f>
        <v/>
      </c>
    </row>
    <row r="30" spans="1:31" x14ac:dyDescent="0.25">
      <c r="A30" s="29" t="s">
        <v>163</v>
      </c>
      <c r="B30" s="24" t="s">
        <v>158</v>
      </c>
      <c r="C30" s="24" t="s">
        <v>159</v>
      </c>
      <c r="D30" s="25"/>
      <c r="E30" s="25"/>
      <c r="F30" s="25"/>
      <c r="G30" s="25">
        <v>3</v>
      </c>
      <c r="H30" s="25">
        <v>1</v>
      </c>
      <c r="I30" s="25"/>
      <c r="J30" s="25"/>
      <c r="K30" s="25">
        <v>1</v>
      </c>
      <c r="L30" s="25"/>
      <c r="M30" s="25"/>
      <c r="N30" s="25"/>
      <c r="O30" s="25">
        <f t="shared" si="4"/>
        <v>0</v>
      </c>
      <c r="P30" s="26"/>
      <c r="Q30" s="23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 t="str">
        <f t="shared" si="6"/>
        <v/>
      </c>
    </row>
    <row r="31" spans="1:31" x14ac:dyDescent="0.25">
      <c r="A31" s="60" t="s">
        <v>28</v>
      </c>
      <c r="B31" s="61"/>
      <c r="C31" s="62"/>
      <c r="D31" s="25">
        <f t="shared" ref="D31:O31" si="7">SUM(D21:D30)</f>
        <v>13</v>
      </c>
      <c r="E31" s="25">
        <f t="shared" si="7"/>
        <v>1</v>
      </c>
      <c r="F31" s="25">
        <f t="shared" si="7"/>
        <v>3</v>
      </c>
      <c r="G31" s="25">
        <f t="shared" si="7"/>
        <v>35</v>
      </c>
      <c r="H31" s="25">
        <f t="shared" si="7"/>
        <v>12</v>
      </c>
      <c r="I31" s="25">
        <f t="shared" si="7"/>
        <v>20</v>
      </c>
      <c r="J31" s="25">
        <f t="shared" si="7"/>
        <v>3</v>
      </c>
      <c r="K31" s="25">
        <f t="shared" si="7"/>
        <v>12</v>
      </c>
      <c r="L31" s="25">
        <f t="shared" si="7"/>
        <v>0</v>
      </c>
      <c r="M31" s="25">
        <f t="shared" si="7"/>
        <v>0</v>
      </c>
      <c r="N31" s="25">
        <f t="shared" si="7"/>
        <v>3</v>
      </c>
      <c r="O31" s="25">
        <f t="shared" si="7"/>
        <v>32</v>
      </c>
      <c r="P31" s="28" t="s">
        <v>29</v>
      </c>
      <c r="Q31" s="60" t="s">
        <v>28</v>
      </c>
      <c r="R31" s="61"/>
      <c r="S31" s="62"/>
      <c r="T31" s="25">
        <f t="shared" ref="T31:AE31" si="8">SUM(T21:T30)</f>
        <v>5</v>
      </c>
      <c r="U31" s="25">
        <f t="shared" si="8"/>
        <v>1</v>
      </c>
      <c r="V31" s="25">
        <f t="shared" si="8"/>
        <v>4</v>
      </c>
      <c r="W31" s="25">
        <f t="shared" si="8"/>
        <v>40</v>
      </c>
      <c r="X31" s="25">
        <f t="shared" si="8"/>
        <v>4</v>
      </c>
      <c r="Y31" s="25">
        <f t="shared" si="8"/>
        <v>13</v>
      </c>
      <c r="Z31" s="25">
        <f t="shared" si="8"/>
        <v>2</v>
      </c>
      <c r="AA31" s="25">
        <f t="shared" si="8"/>
        <v>6</v>
      </c>
      <c r="AB31" s="25">
        <f t="shared" si="8"/>
        <v>0</v>
      </c>
      <c r="AC31" s="25">
        <f t="shared" si="8"/>
        <v>0</v>
      </c>
      <c r="AD31" s="25">
        <f t="shared" si="8"/>
        <v>2</v>
      </c>
      <c r="AE31" s="25">
        <f t="shared" si="8"/>
        <v>17</v>
      </c>
    </row>
    <row r="32" spans="1:31" x14ac:dyDescent="0.25">
      <c r="A32" s="47" t="s">
        <v>30</v>
      </c>
      <c r="B32" s="48"/>
      <c r="C32" s="49" t="s">
        <v>79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165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75" t="s">
        <v>62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20" t="s">
        <v>160</v>
      </c>
      <c r="Q35" s="66" t="s">
        <v>34</v>
      </c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8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3">
        <v>0</v>
      </c>
      <c r="B37" s="24" t="s">
        <v>80</v>
      </c>
      <c r="C37" s="24" t="s">
        <v>81</v>
      </c>
      <c r="D37" s="25">
        <v>5</v>
      </c>
      <c r="E37" s="25">
        <v>3</v>
      </c>
      <c r="F37" s="25">
        <v>2</v>
      </c>
      <c r="G37" s="25">
        <v>5</v>
      </c>
      <c r="H37" s="25">
        <v>3</v>
      </c>
      <c r="I37" s="25">
        <v>1</v>
      </c>
      <c r="J37" s="25"/>
      <c r="K37" s="25">
        <v>2</v>
      </c>
      <c r="L37" s="25"/>
      <c r="M37" s="25"/>
      <c r="N37" s="25">
        <v>3</v>
      </c>
      <c r="O37" s="25">
        <f t="shared" ref="O37:O46" si="9">IF(B37="","",(D37*2)+(E37*3)+F37*1)</f>
        <v>21</v>
      </c>
      <c r="P37" s="26"/>
      <c r="Q37" s="27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 t="str">
        <f t="shared" ref="AE37:AE45" si="10">IF(R37="","",(T37*2)+(U37*3)+V37*1)</f>
        <v/>
      </c>
    </row>
    <row r="38" spans="1:31" x14ac:dyDescent="0.25">
      <c r="A38" s="23"/>
      <c r="B38" s="24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 t="str">
        <f t="shared" si="9"/>
        <v/>
      </c>
      <c r="P38" s="26"/>
      <c r="Q38" s="27">
        <v>5</v>
      </c>
      <c r="R38" s="24" t="s">
        <v>97</v>
      </c>
      <c r="S38" s="24" t="s">
        <v>40</v>
      </c>
      <c r="T38" s="25"/>
      <c r="U38" s="25"/>
      <c r="V38" s="25">
        <v>1</v>
      </c>
      <c r="W38" s="25">
        <v>5</v>
      </c>
      <c r="X38" s="25">
        <v>2</v>
      </c>
      <c r="Y38" s="25">
        <v>1</v>
      </c>
      <c r="Z38" s="25"/>
      <c r="AA38" s="25"/>
      <c r="AB38" s="25"/>
      <c r="AC38" s="25"/>
      <c r="AD38" s="25">
        <v>2</v>
      </c>
      <c r="AE38" s="25">
        <f t="shared" si="10"/>
        <v>1</v>
      </c>
    </row>
    <row r="39" spans="1:31" x14ac:dyDescent="0.25">
      <c r="A39" s="23">
        <v>9</v>
      </c>
      <c r="B39" s="24" t="s">
        <v>64</v>
      </c>
      <c r="C39" s="24" t="s">
        <v>65</v>
      </c>
      <c r="D39" s="25"/>
      <c r="E39" s="25"/>
      <c r="F39" s="25">
        <v>1</v>
      </c>
      <c r="G39" s="25">
        <v>2</v>
      </c>
      <c r="H39" s="25">
        <v>2</v>
      </c>
      <c r="I39" s="25"/>
      <c r="J39" s="25">
        <v>1</v>
      </c>
      <c r="K39" s="25">
        <v>2</v>
      </c>
      <c r="L39" s="25"/>
      <c r="M39" s="25">
        <v>1</v>
      </c>
      <c r="N39" s="25"/>
      <c r="O39" s="25">
        <f t="shared" si="9"/>
        <v>1</v>
      </c>
      <c r="P39" s="26"/>
      <c r="Q39" s="23">
        <v>7</v>
      </c>
      <c r="R39" s="24" t="s">
        <v>54</v>
      </c>
      <c r="S39" s="24" t="s">
        <v>55</v>
      </c>
      <c r="T39" s="25">
        <v>4</v>
      </c>
      <c r="U39" s="25"/>
      <c r="V39" s="25">
        <v>2</v>
      </c>
      <c r="W39" s="25">
        <v>4</v>
      </c>
      <c r="X39" s="25">
        <v>1</v>
      </c>
      <c r="Y39" s="25">
        <v>2</v>
      </c>
      <c r="Z39" s="25"/>
      <c r="AA39" s="25">
        <v>2</v>
      </c>
      <c r="AB39" s="25"/>
      <c r="AC39" s="25"/>
      <c r="AD39" s="25"/>
      <c r="AE39" s="25">
        <f t="shared" si="10"/>
        <v>10</v>
      </c>
    </row>
    <row r="40" spans="1:31" x14ac:dyDescent="0.25">
      <c r="A40" s="23">
        <v>11</v>
      </c>
      <c r="B40" s="24" t="s">
        <v>84</v>
      </c>
      <c r="C40" s="24" t="s">
        <v>85</v>
      </c>
      <c r="D40" s="25">
        <v>4</v>
      </c>
      <c r="E40" s="25"/>
      <c r="F40" s="25"/>
      <c r="G40" s="25">
        <v>11</v>
      </c>
      <c r="H40" s="25">
        <v>1</v>
      </c>
      <c r="I40" s="25"/>
      <c r="J40" s="25"/>
      <c r="K40" s="25">
        <v>1</v>
      </c>
      <c r="L40" s="25"/>
      <c r="M40" s="25"/>
      <c r="N40" s="25"/>
      <c r="O40" s="25">
        <f t="shared" si="9"/>
        <v>8</v>
      </c>
      <c r="P40" s="26"/>
      <c r="Q40" s="27">
        <v>8</v>
      </c>
      <c r="R40" s="24" t="s">
        <v>37</v>
      </c>
      <c r="S40" s="24" t="s">
        <v>38</v>
      </c>
      <c r="T40" s="25"/>
      <c r="U40" s="25"/>
      <c r="V40" s="25"/>
      <c r="W40" s="25">
        <v>2</v>
      </c>
      <c r="X40" s="25">
        <v>4</v>
      </c>
      <c r="Y40" s="25">
        <v>2</v>
      </c>
      <c r="Z40" s="25">
        <v>1</v>
      </c>
      <c r="AA40" s="25">
        <v>2</v>
      </c>
      <c r="AB40" s="25"/>
      <c r="AC40" s="25"/>
      <c r="AD40" s="25"/>
      <c r="AE40" s="25">
        <f t="shared" si="10"/>
        <v>0</v>
      </c>
    </row>
    <row r="41" spans="1:31" x14ac:dyDescent="0.25">
      <c r="A41" s="27">
        <v>12</v>
      </c>
      <c r="B41" s="24" t="s">
        <v>86</v>
      </c>
      <c r="C41" s="24" t="s">
        <v>87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f t="shared" si="9"/>
        <v>0</v>
      </c>
      <c r="P41" s="26"/>
      <c r="Q41" s="23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 t="str">
        <f t="shared" si="10"/>
        <v/>
      </c>
    </row>
    <row r="42" spans="1:31" x14ac:dyDescent="0.25">
      <c r="A42" s="23">
        <v>14</v>
      </c>
      <c r="B42" s="24" t="s">
        <v>88</v>
      </c>
      <c r="C42" s="24" t="s">
        <v>89</v>
      </c>
      <c r="D42" s="25">
        <v>2</v>
      </c>
      <c r="E42" s="25"/>
      <c r="F42" s="25">
        <v>2</v>
      </c>
      <c r="G42" s="25">
        <v>2</v>
      </c>
      <c r="H42" s="25"/>
      <c r="I42" s="25">
        <v>2</v>
      </c>
      <c r="J42" s="25"/>
      <c r="K42" s="25">
        <v>2</v>
      </c>
      <c r="L42" s="25"/>
      <c r="M42" s="25"/>
      <c r="N42" s="25"/>
      <c r="O42" s="25">
        <f t="shared" si="9"/>
        <v>6</v>
      </c>
      <c r="P42" s="26"/>
      <c r="Q42" s="27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 t="str">
        <f t="shared" si="10"/>
        <v/>
      </c>
    </row>
    <row r="43" spans="1:31" x14ac:dyDescent="0.25">
      <c r="A43" s="23">
        <v>21</v>
      </c>
      <c r="B43" s="24" t="s">
        <v>139</v>
      </c>
      <c r="C43" s="24" t="s">
        <v>42</v>
      </c>
      <c r="D43" s="25">
        <v>2</v>
      </c>
      <c r="E43" s="25"/>
      <c r="F43" s="25">
        <v>1</v>
      </c>
      <c r="G43" s="25">
        <v>10</v>
      </c>
      <c r="H43" s="25">
        <v>2</v>
      </c>
      <c r="I43" s="25">
        <v>1</v>
      </c>
      <c r="J43" s="25"/>
      <c r="K43" s="25">
        <v>1</v>
      </c>
      <c r="L43" s="25"/>
      <c r="M43" s="25"/>
      <c r="N43" s="25"/>
      <c r="O43" s="25">
        <f t="shared" si="9"/>
        <v>5</v>
      </c>
      <c r="P43" s="26"/>
      <c r="Q43" s="23">
        <v>32</v>
      </c>
      <c r="R43" s="24" t="s">
        <v>100</v>
      </c>
      <c r="S43" s="24" t="s">
        <v>101</v>
      </c>
      <c r="T43" s="25">
        <v>1</v>
      </c>
      <c r="U43" s="25"/>
      <c r="V43" s="25"/>
      <c r="W43" s="25">
        <v>5</v>
      </c>
      <c r="X43" s="25">
        <v>2</v>
      </c>
      <c r="Y43" s="25">
        <v>1</v>
      </c>
      <c r="Z43" s="25">
        <v>1</v>
      </c>
      <c r="AA43" s="25">
        <v>4</v>
      </c>
      <c r="AB43" s="25"/>
      <c r="AC43" s="25"/>
      <c r="AD43" s="25"/>
      <c r="AE43" s="25">
        <f t="shared" si="10"/>
        <v>2</v>
      </c>
    </row>
    <row r="44" spans="1:31" x14ac:dyDescent="0.25">
      <c r="A44" s="23"/>
      <c r="B44" s="24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 t="str">
        <f t="shared" si="9"/>
        <v/>
      </c>
      <c r="P44" s="26"/>
      <c r="Q44" s="23">
        <v>33</v>
      </c>
      <c r="R44" s="24" t="s">
        <v>41</v>
      </c>
      <c r="S44" s="24" t="s">
        <v>42</v>
      </c>
      <c r="T44" s="25"/>
      <c r="U44" s="25"/>
      <c r="V44" s="25"/>
      <c r="W44" s="25">
        <v>7</v>
      </c>
      <c r="X44" s="25"/>
      <c r="Y44" s="25">
        <v>2</v>
      </c>
      <c r="Z44" s="25">
        <v>4</v>
      </c>
      <c r="AA44" s="25">
        <v>3</v>
      </c>
      <c r="AB44" s="25"/>
      <c r="AC44" s="25"/>
      <c r="AD44" s="25"/>
      <c r="AE44" s="25">
        <f t="shared" si="10"/>
        <v>0</v>
      </c>
    </row>
    <row r="45" spans="1:31" x14ac:dyDescent="0.25">
      <c r="A45" s="23">
        <v>32</v>
      </c>
      <c r="B45" s="24" t="s">
        <v>92</v>
      </c>
      <c r="C45" s="24" t="s">
        <v>93</v>
      </c>
      <c r="D45" s="25"/>
      <c r="E45" s="25"/>
      <c r="F45" s="25"/>
      <c r="G45" s="25">
        <v>9</v>
      </c>
      <c r="H45" s="25">
        <v>3</v>
      </c>
      <c r="I45" s="25">
        <v>1</v>
      </c>
      <c r="J45" s="25"/>
      <c r="K45" s="25"/>
      <c r="L45" s="25"/>
      <c r="M45" s="25"/>
      <c r="N45" s="25"/>
      <c r="O45" s="25">
        <f t="shared" si="9"/>
        <v>0</v>
      </c>
      <c r="P45" s="26"/>
      <c r="Q45" s="23">
        <v>1</v>
      </c>
      <c r="R45" s="24" t="s">
        <v>161</v>
      </c>
      <c r="S45" s="24" t="s">
        <v>162</v>
      </c>
      <c r="T45" s="25">
        <v>2</v>
      </c>
      <c r="U45" s="25">
        <v>2</v>
      </c>
      <c r="V45" s="25"/>
      <c r="W45" s="25">
        <v>2</v>
      </c>
      <c r="X45" s="25"/>
      <c r="Y45" s="25">
        <v>1</v>
      </c>
      <c r="Z45" s="25"/>
      <c r="AA45" s="25">
        <v>2</v>
      </c>
      <c r="AB45" s="25"/>
      <c r="AC45" s="25"/>
      <c r="AD45" s="25"/>
      <c r="AE45" s="25">
        <f t="shared" si="10"/>
        <v>10</v>
      </c>
    </row>
    <row r="46" spans="1:31" x14ac:dyDescent="0.25">
      <c r="A46" s="23">
        <v>33</v>
      </c>
      <c r="B46" s="24" t="s">
        <v>94</v>
      </c>
      <c r="C46" s="24" t="s">
        <v>26</v>
      </c>
      <c r="D46" s="25">
        <v>1</v>
      </c>
      <c r="E46" s="25">
        <v>1</v>
      </c>
      <c r="F46" s="25"/>
      <c r="G46" s="25">
        <v>1</v>
      </c>
      <c r="H46" s="25">
        <v>1</v>
      </c>
      <c r="I46" s="25"/>
      <c r="J46" s="25"/>
      <c r="K46" s="25">
        <v>4</v>
      </c>
      <c r="L46" s="25"/>
      <c r="M46" s="25"/>
      <c r="N46" s="25"/>
      <c r="O46" s="25">
        <f t="shared" si="9"/>
        <v>5</v>
      </c>
      <c r="P46" s="26"/>
      <c r="Q46" s="27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25">
      <c r="A47" s="60" t="s">
        <v>28</v>
      </c>
      <c r="B47" s="61"/>
      <c r="C47" s="62"/>
      <c r="D47" s="25">
        <f t="shared" ref="D47:O47" si="11">SUM(D37:D46)</f>
        <v>14</v>
      </c>
      <c r="E47" s="25">
        <f t="shared" si="11"/>
        <v>4</v>
      </c>
      <c r="F47" s="25">
        <f t="shared" si="11"/>
        <v>6</v>
      </c>
      <c r="G47" s="25">
        <f t="shared" si="11"/>
        <v>40</v>
      </c>
      <c r="H47" s="25">
        <f t="shared" si="11"/>
        <v>12</v>
      </c>
      <c r="I47" s="25">
        <f t="shared" si="11"/>
        <v>5</v>
      </c>
      <c r="J47" s="25">
        <f t="shared" si="11"/>
        <v>1</v>
      </c>
      <c r="K47" s="25">
        <f t="shared" si="11"/>
        <v>12</v>
      </c>
      <c r="L47" s="25">
        <f t="shared" si="11"/>
        <v>0</v>
      </c>
      <c r="M47" s="25">
        <f t="shared" si="11"/>
        <v>1</v>
      </c>
      <c r="N47" s="25">
        <f t="shared" si="11"/>
        <v>3</v>
      </c>
      <c r="O47" s="25">
        <f t="shared" si="11"/>
        <v>46</v>
      </c>
      <c r="P47" s="28" t="s">
        <v>29</v>
      </c>
      <c r="Q47" s="60" t="s">
        <v>28</v>
      </c>
      <c r="R47" s="61"/>
      <c r="S47" s="62"/>
      <c r="T47" s="25">
        <f t="shared" ref="T47:AE47" si="12">SUM(T37:T46)</f>
        <v>7</v>
      </c>
      <c r="U47" s="25">
        <f t="shared" si="12"/>
        <v>2</v>
      </c>
      <c r="V47" s="25">
        <f t="shared" si="12"/>
        <v>3</v>
      </c>
      <c r="W47" s="25">
        <f t="shared" si="12"/>
        <v>25</v>
      </c>
      <c r="X47" s="25">
        <f t="shared" si="12"/>
        <v>9</v>
      </c>
      <c r="Y47" s="25">
        <f t="shared" si="12"/>
        <v>9</v>
      </c>
      <c r="Z47" s="25">
        <f t="shared" si="12"/>
        <v>6</v>
      </c>
      <c r="AA47" s="25">
        <f t="shared" si="12"/>
        <v>13</v>
      </c>
      <c r="AB47" s="25">
        <f t="shared" si="12"/>
        <v>0</v>
      </c>
      <c r="AC47" s="25">
        <f t="shared" si="12"/>
        <v>0</v>
      </c>
      <c r="AD47" s="25">
        <f t="shared" si="12"/>
        <v>2</v>
      </c>
      <c r="AE47" s="25">
        <f t="shared" si="12"/>
        <v>23</v>
      </c>
    </row>
    <row r="48" spans="1:31" x14ac:dyDescent="0.25">
      <c r="A48" s="47" t="s">
        <v>30</v>
      </c>
      <c r="B48" s="48"/>
      <c r="C48" s="49" t="s">
        <v>31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165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78" t="s">
        <v>119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20" t="s">
        <v>1</v>
      </c>
      <c r="Q3" s="84" t="s">
        <v>63</v>
      </c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7">
        <v>0</v>
      </c>
      <c r="B5" s="24" t="s">
        <v>120</v>
      </c>
      <c r="C5" s="24" t="s">
        <v>121</v>
      </c>
      <c r="D5" s="25">
        <v>1</v>
      </c>
      <c r="E5" s="25">
        <v>1</v>
      </c>
      <c r="F5" s="25"/>
      <c r="G5" s="25">
        <v>1</v>
      </c>
      <c r="H5" s="25"/>
      <c r="I5" s="25">
        <v>1</v>
      </c>
      <c r="J5" s="25"/>
      <c r="K5" s="25">
        <v>2</v>
      </c>
      <c r="L5" s="25"/>
      <c r="M5" s="25"/>
      <c r="N5" s="25"/>
      <c r="O5" s="25">
        <f t="shared" ref="O5:O14" si="0">IF(B5="","",(D5*2)+(E5*3)+F5*1)</f>
        <v>5</v>
      </c>
      <c r="P5" s="26"/>
      <c r="Q5" s="27"/>
      <c r="R5" s="24"/>
      <c r="S5" s="24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 t="str">
        <f t="shared" ref="AE5:AE14" si="1">IF(R5="","",(T5*2)+(U5*3)+V5*1)</f>
        <v/>
      </c>
    </row>
    <row r="6" spans="1:31" x14ac:dyDescent="0.25">
      <c r="A6" s="27">
        <v>3</v>
      </c>
      <c r="B6" s="24" t="s">
        <v>122</v>
      </c>
      <c r="C6" s="24" t="s">
        <v>27</v>
      </c>
      <c r="D6" s="25">
        <v>3</v>
      </c>
      <c r="E6" s="25"/>
      <c r="F6" s="25"/>
      <c r="G6" s="25">
        <v>2</v>
      </c>
      <c r="H6" s="25">
        <v>1</v>
      </c>
      <c r="I6" s="25"/>
      <c r="J6" s="25"/>
      <c r="K6" s="25">
        <v>1</v>
      </c>
      <c r="L6" s="25"/>
      <c r="M6" s="25"/>
      <c r="N6" s="25"/>
      <c r="O6" s="25">
        <f t="shared" si="0"/>
        <v>6</v>
      </c>
      <c r="P6" s="26"/>
      <c r="Q6" s="27">
        <v>5</v>
      </c>
      <c r="R6" s="24" t="s">
        <v>68</v>
      </c>
      <c r="S6" s="24" t="s">
        <v>69</v>
      </c>
      <c r="T6" s="25">
        <v>3</v>
      </c>
      <c r="U6" s="25"/>
      <c r="V6" s="25">
        <v>1</v>
      </c>
      <c r="W6" s="25">
        <v>4</v>
      </c>
      <c r="X6" s="25">
        <v>3</v>
      </c>
      <c r="Y6" s="25">
        <v>2</v>
      </c>
      <c r="Z6" s="25"/>
      <c r="AA6" s="25">
        <v>2</v>
      </c>
      <c r="AB6" s="25">
        <v>1</v>
      </c>
      <c r="AC6" s="25"/>
      <c r="AD6" s="25"/>
      <c r="AE6" s="25">
        <f t="shared" si="1"/>
        <v>7</v>
      </c>
    </row>
    <row r="7" spans="1:31" x14ac:dyDescent="0.25">
      <c r="A7" s="27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 t="str">
        <f t="shared" si="0"/>
        <v/>
      </c>
      <c r="P7" s="26"/>
      <c r="Q7" s="27">
        <v>6</v>
      </c>
      <c r="R7" s="24" t="s">
        <v>70</v>
      </c>
      <c r="S7" s="24" t="s">
        <v>71</v>
      </c>
      <c r="T7" s="25"/>
      <c r="U7" s="25">
        <v>1</v>
      </c>
      <c r="V7" s="25"/>
      <c r="W7" s="25">
        <v>4</v>
      </c>
      <c r="X7" s="25">
        <v>2</v>
      </c>
      <c r="Y7" s="25">
        <v>2</v>
      </c>
      <c r="Z7" s="25"/>
      <c r="AA7" s="25">
        <v>3</v>
      </c>
      <c r="AB7" s="25"/>
      <c r="AC7" s="25"/>
      <c r="AD7" s="25"/>
      <c r="AE7" s="25">
        <f t="shared" si="1"/>
        <v>3</v>
      </c>
    </row>
    <row r="8" spans="1:31" x14ac:dyDescent="0.25">
      <c r="A8" s="27">
        <v>7</v>
      </c>
      <c r="B8" s="24" t="s">
        <v>123</v>
      </c>
      <c r="C8" s="24" t="s">
        <v>124</v>
      </c>
      <c r="D8" s="25">
        <v>2</v>
      </c>
      <c r="E8" s="25">
        <v>1</v>
      </c>
      <c r="F8" s="25">
        <v>1</v>
      </c>
      <c r="G8" s="25">
        <v>4</v>
      </c>
      <c r="H8" s="25"/>
      <c r="I8" s="25">
        <v>1</v>
      </c>
      <c r="J8" s="25"/>
      <c r="K8" s="25">
        <v>2</v>
      </c>
      <c r="L8" s="25"/>
      <c r="M8" s="25"/>
      <c r="N8" s="25"/>
      <c r="O8" s="25">
        <f t="shared" si="0"/>
        <v>8</v>
      </c>
      <c r="P8" s="26"/>
      <c r="Q8" s="23">
        <v>11</v>
      </c>
      <c r="R8" s="24" t="s">
        <v>72</v>
      </c>
      <c r="S8" s="24" t="s">
        <v>73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>
        <f t="shared" si="1"/>
        <v>0</v>
      </c>
    </row>
    <row r="9" spans="1:31" x14ac:dyDescent="0.25">
      <c r="A9" s="27">
        <v>8</v>
      </c>
      <c r="B9" s="24" t="s">
        <v>125</v>
      </c>
      <c r="C9" s="24" t="s">
        <v>126</v>
      </c>
      <c r="D9" s="25"/>
      <c r="E9" s="25"/>
      <c r="F9" s="25"/>
      <c r="G9" s="25">
        <v>1</v>
      </c>
      <c r="H9" s="25">
        <v>5</v>
      </c>
      <c r="I9" s="25">
        <v>1</v>
      </c>
      <c r="J9" s="25"/>
      <c r="K9" s="25">
        <v>1</v>
      </c>
      <c r="L9" s="25"/>
      <c r="M9" s="25"/>
      <c r="N9" s="25"/>
      <c r="O9" s="25">
        <f t="shared" si="0"/>
        <v>0</v>
      </c>
      <c r="P9" s="26"/>
      <c r="Q9" s="23">
        <v>13</v>
      </c>
      <c r="R9" s="24" t="s">
        <v>74</v>
      </c>
      <c r="S9" s="24" t="s">
        <v>75</v>
      </c>
      <c r="T9" s="25">
        <v>2</v>
      </c>
      <c r="U9" s="25"/>
      <c r="V9" s="25">
        <v>3</v>
      </c>
      <c r="W9" s="25">
        <v>7</v>
      </c>
      <c r="X9" s="25"/>
      <c r="Y9" s="25">
        <v>2</v>
      </c>
      <c r="Z9" s="25"/>
      <c r="AA9" s="25">
        <v>3</v>
      </c>
      <c r="AB9" s="25"/>
      <c r="AC9" s="25"/>
      <c r="AD9" s="25">
        <v>2</v>
      </c>
      <c r="AE9" s="25">
        <f t="shared" si="1"/>
        <v>7</v>
      </c>
    </row>
    <row r="10" spans="1:31" x14ac:dyDescent="0.25">
      <c r="A10" s="27">
        <v>11</v>
      </c>
      <c r="B10" s="24" t="s">
        <v>127</v>
      </c>
      <c r="C10" s="24" t="s">
        <v>128</v>
      </c>
      <c r="D10" s="25"/>
      <c r="E10" s="25"/>
      <c r="F10" s="25"/>
      <c r="G10" s="25">
        <v>3</v>
      </c>
      <c r="H10" s="25">
        <v>1</v>
      </c>
      <c r="I10" s="25">
        <v>3</v>
      </c>
      <c r="J10" s="25"/>
      <c r="K10" s="25">
        <v>2</v>
      </c>
      <c r="L10" s="25"/>
      <c r="M10" s="25"/>
      <c r="N10" s="25"/>
      <c r="O10" s="25">
        <f t="shared" si="0"/>
        <v>0</v>
      </c>
      <c r="P10" s="26"/>
      <c r="Q10" s="23">
        <v>18</v>
      </c>
      <c r="R10" s="24" t="s">
        <v>76</v>
      </c>
      <c r="S10" s="24" t="s">
        <v>47</v>
      </c>
      <c r="T10" s="25"/>
      <c r="U10" s="25"/>
      <c r="V10" s="25"/>
      <c r="W10" s="25"/>
      <c r="X10" s="25">
        <v>3</v>
      </c>
      <c r="Y10" s="25"/>
      <c r="Z10" s="25"/>
      <c r="AA10" s="25"/>
      <c r="AB10" s="25"/>
      <c r="AC10" s="25"/>
      <c r="AD10" s="25"/>
      <c r="AE10" s="25">
        <f t="shared" si="1"/>
        <v>0</v>
      </c>
    </row>
    <row r="11" spans="1:31" x14ac:dyDescent="0.25">
      <c r="A11" s="23">
        <v>16</v>
      </c>
      <c r="B11" s="24" t="s">
        <v>129</v>
      </c>
      <c r="C11" s="24" t="s">
        <v>130</v>
      </c>
      <c r="D11" s="25"/>
      <c r="E11" s="25"/>
      <c r="F11" s="25"/>
      <c r="G11" s="25">
        <v>1</v>
      </c>
      <c r="H11" s="25"/>
      <c r="I11" s="25"/>
      <c r="J11" s="25"/>
      <c r="K11" s="25"/>
      <c r="L11" s="25"/>
      <c r="M11" s="25"/>
      <c r="N11" s="25"/>
      <c r="O11" s="25">
        <f t="shared" si="0"/>
        <v>0</v>
      </c>
      <c r="P11" s="26"/>
      <c r="Q11" s="23">
        <v>21</v>
      </c>
      <c r="R11" s="24" t="s">
        <v>112</v>
      </c>
      <c r="S11" s="24" t="s">
        <v>40</v>
      </c>
      <c r="T11" s="25">
        <v>3</v>
      </c>
      <c r="U11" s="25"/>
      <c r="V11" s="25">
        <v>1</v>
      </c>
      <c r="W11" s="25">
        <v>5</v>
      </c>
      <c r="X11" s="25">
        <v>1</v>
      </c>
      <c r="Y11" s="25"/>
      <c r="Z11" s="25"/>
      <c r="AA11" s="25">
        <v>3</v>
      </c>
      <c r="AB11" s="25"/>
      <c r="AC11" s="25"/>
      <c r="AD11" s="25"/>
      <c r="AE11" s="25">
        <f t="shared" si="1"/>
        <v>7</v>
      </c>
    </row>
    <row r="12" spans="1:31" x14ac:dyDescent="0.25">
      <c r="A12" s="27">
        <v>24</v>
      </c>
      <c r="B12" s="24" t="s">
        <v>131</v>
      </c>
      <c r="C12" s="24" t="s">
        <v>132</v>
      </c>
      <c r="D12" s="25">
        <v>4</v>
      </c>
      <c r="E12" s="25"/>
      <c r="F12" s="25">
        <v>1</v>
      </c>
      <c r="G12" s="25">
        <v>8</v>
      </c>
      <c r="H12" s="25">
        <v>1</v>
      </c>
      <c r="I12" s="25">
        <v>4</v>
      </c>
      <c r="J12" s="25">
        <v>1</v>
      </c>
      <c r="K12" s="25">
        <v>2</v>
      </c>
      <c r="L12" s="25"/>
      <c r="M12" s="25"/>
      <c r="N12" s="25">
        <v>3</v>
      </c>
      <c r="O12" s="25">
        <f t="shared" si="0"/>
        <v>9</v>
      </c>
      <c r="P12" s="26"/>
      <c r="Q12" s="27">
        <v>40</v>
      </c>
      <c r="R12" s="24" t="s">
        <v>77</v>
      </c>
      <c r="S12" s="24" t="s">
        <v>78</v>
      </c>
      <c r="T12" s="25"/>
      <c r="U12" s="25"/>
      <c r="V12" s="25">
        <v>1</v>
      </c>
      <c r="W12" s="25">
        <v>2</v>
      </c>
      <c r="X12" s="25"/>
      <c r="Y12" s="25"/>
      <c r="Z12" s="25"/>
      <c r="AA12" s="25"/>
      <c r="AB12" s="25"/>
      <c r="AC12" s="25"/>
      <c r="AD12" s="25"/>
      <c r="AE12" s="25">
        <f t="shared" si="1"/>
        <v>1</v>
      </c>
    </row>
    <row r="13" spans="1:31" x14ac:dyDescent="0.25">
      <c r="A13" s="27">
        <v>52</v>
      </c>
      <c r="B13" s="24" t="s">
        <v>133</v>
      </c>
      <c r="C13" s="24" t="s">
        <v>134</v>
      </c>
      <c r="D13" s="25">
        <v>1</v>
      </c>
      <c r="E13" s="25"/>
      <c r="F13" s="25"/>
      <c r="G13" s="25">
        <v>1</v>
      </c>
      <c r="H13" s="25">
        <v>1</v>
      </c>
      <c r="I13" s="25">
        <v>2</v>
      </c>
      <c r="J13" s="25"/>
      <c r="K13" s="25">
        <v>2</v>
      </c>
      <c r="L13" s="25"/>
      <c r="M13" s="25"/>
      <c r="N13" s="25"/>
      <c r="O13" s="25">
        <f t="shared" si="0"/>
        <v>2</v>
      </c>
      <c r="P13" s="26"/>
      <c r="Q13" s="27">
        <v>99</v>
      </c>
      <c r="R13" s="24" t="s">
        <v>102</v>
      </c>
      <c r="S13" s="24" t="s">
        <v>103</v>
      </c>
      <c r="T13" s="25"/>
      <c r="U13" s="25"/>
      <c r="V13" s="25"/>
      <c r="W13" s="25">
        <v>3</v>
      </c>
      <c r="X13" s="25"/>
      <c r="Y13" s="25">
        <v>1</v>
      </c>
      <c r="Z13" s="25">
        <v>1</v>
      </c>
      <c r="AA13" s="25">
        <v>3</v>
      </c>
      <c r="AB13" s="25"/>
      <c r="AC13" s="25"/>
      <c r="AD13" s="25"/>
      <c r="AE13" s="25">
        <f t="shared" si="1"/>
        <v>0</v>
      </c>
    </row>
    <row r="14" spans="1:31" x14ac:dyDescent="0.25">
      <c r="A14" s="29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tr">
        <f t="shared" si="0"/>
        <v/>
      </c>
      <c r="P14" s="26"/>
      <c r="Q14" s="23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 t="str">
        <f t="shared" si="1"/>
        <v/>
      </c>
    </row>
    <row r="15" spans="1:31" x14ac:dyDescent="0.25">
      <c r="A15" s="60" t="s">
        <v>28</v>
      </c>
      <c r="B15" s="61"/>
      <c r="C15" s="62"/>
      <c r="D15" s="25">
        <f t="shared" ref="D15:O15" si="2">SUM(D5:D14)</f>
        <v>11</v>
      </c>
      <c r="E15" s="25">
        <f t="shared" si="2"/>
        <v>2</v>
      </c>
      <c r="F15" s="25">
        <f t="shared" si="2"/>
        <v>2</v>
      </c>
      <c r="G15" s="25">
        <f t="shared" si="2"/>
        <v>21</v>
      </c>
      <c r="H15" s="25">
        <f t="shared" si="2"/>
        <v>9</v>
      </c>
      <c r="I15" s="25">
        <f t="shared" si="2"/>
        <v>12</v>
      </c>
      <c r="J15" s="25">
        <f t="shared" si="2"/>
        <v>1</v>
      </c>
      <c r="K15" s="25">
        <f t="shared" si="2"/>
        <v>12</v>
      </c>
      <c r="L15" s="25">
        <f t="shared" si="2"/>
        <v>0</v>
      </c>
      <c r="M15" s="25">
        <f t="shared" si="2"/>
        <v>0</v>
      </c>
      <c r="N15" s="25">
        <f t="shared" si="2"/>
        <v>3</v>
      </c>
      <c r="O15" s="25">
        <f t="shared" si="2"/>
        <v>30</v>
      </c>
      <c r="P15" s="28" t="s">
        <v>29</v>
      </c>
      <c r="Q15" s="60" t="s">
        <v>28</v>
      </c>
      <c r="R15" s="61"/>
      <c r="S15" s="62"/>
      <c r="T15" s="25">
        <f t="shared" ref="T15:AE15" si="3">SUM(T5:T14)</f>
        <v>8</v>
      </c>
      <c r="U15" s="25">
        <f t="shared" si="3"/>
        <v>1</v>
      </c>
      <c r="V15" s="25">
        <f t="shared" si="3"/>
        <v>6</v>
      </c>
      <c r="W15" s="25">
        <f t="shared" si="3"/>
        <v>25</v>
      </c>
      <c r="X15" s="25">
        <f t="shared" si="3"/>
        <v>9</v>
      </c>
      <c r="Y15" s="25">
        <f t="shared" si="3"/>
        <v>7</v>
      </c>
      <c r="Z15" s="25">
        <f t="shared" si="3"/>
        <v>1</v>
      </c>
      <c r="AA15" s="25">
        <f t="shared" si="3"/>
        <v>14</v>
      </c>
      <c r="AB15" s="25">
        <f t="shared" si="3"/>
        <v>1</v>
      </c>
      <c r="AC15" s="25">
        <f t="shared" si="3"/>
        <v>0</v>
      </c>
      <c r="AD15" s="25">
        <f t="shared" si="3"/>
        <v>2</v>
      </c>
      <c r="AE15" s="25">
        <f t="shared" si="3"/>
        <v>25</v>
      </c>
    </row>
    <row r="16" spans="1:31" x14ac:dyDescent="0.25">
      <c r="A16" s="47" t="s">
        <v>30</v>
      </c>
      <c r="B16" s="48"/>
      <c r="C16" s="49" t="s">
        <v>62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171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75" t="s">
        <v>62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20" t="s">
        <v>33</v>
      </c>
      <c r="Q19" s="81" t="s">
        <v>0</v>
      </c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3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3">
        <v>0</v>
      </c>
      <c r="B21" s="24" t="s">
        <v>80</v>
      </c>
      <c r="C21" s="24" t="s">
        <v>81</v>
      </c>
      <c r="D21" s="25">
        <v>2</v>
      </c>
      <c r="E21" s="25"/>
      <c r="F21" s="25">
        <v>2</v>
      </c>
      <c r="G21" s="25">
        <v>2</v>
      </c>
      <c r="H21" s="25">
        <v>3</v>
      </c>
      <c r="I21" s="25">
        <v>4</v>
      </c>
      <c r="J21" s="25"/>
      <c r="K21" s="25">
        <v>3</v>
      </c>
      <c r="L21" s="25"/>
      <c r="M21" s="25"/>
      <c r="N21" s="25"/>
      <c r="O21" s="25">
        <f t="shared" ref="O21:O30" si="4">IF(B21="","",(D21*2)+(E21*3)+F21*1)</f>
        <v>6</v>
      </c>
      <c r="P21" s="26"/>
      <c r="Q21" s="23">
        <v>7</v>
      </c>
      <c r="R21" s="24" t="s">
        <v>24</v>
      </c>
      <c r="S21" s="24" t="s">
        <v>25</v>
      </c>
      <c r="T21" s="25"/>
      <c r="U21" s="25"/>
      <c r="V21" s="25">
        <v>3</v>
      </c>
      <c r="W21" s="25">
        <v>2</v>
      </c>
      <c r="X21" s="25"/>
      <c r="Y21" s="25"/>
      <c r="Z21" s="25"/>
      <c r="AA21" s="25">
        <v>2</v>
      </c>
      <c r="AB21" s="25"/>
      <c r="AC21" s="25"/>
      <c r="AD21" s="25"/>
      <c r="AE21" s="25">
        <f t="shared" ref="AE21:AE30" si="5">IF(R21="","",(T21*2)+(U21*3)+V21*1)</f>
        <v>3</v>
      </c>
    </row>
    <row r="22" spans="1:31" x14ac:dyDescent="0.25">
      <c r="A22" s="23"/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 t="str">
        <f t="shared" si="4"/>
        <v/>
      </c>
      <c r="P22" s="26"/>
      <c r="Q22" s="23">
        <v>8</v>
      </c>
      <c r="R22" s="24" t="s">
        <v>95</v>
      </c>
      <c r="S22" s="24" t="s">
        <v>96</v>
      </c>
      <c r="T22" s="25"/>
      <c r="U22" s="25"/>
      <c r="V22" s="25"/>
      <c r="W22" s="25">
        <v>4</v>
      </c>
      <c r="X22" s="25"/>
      <c r="Y22" s="25">
        <v>1</v>
      </c>
      <c r="Z22" s="25"/>
      <c r="AA22" s="25">
        <v>2</v>
      </c>
      <c r="AB22" s="25"/>
      <c r="AC22" s="25"/>
      <c r="AD22" s="25"/>
      <c r="AE22" s="25">
        <f t="shared" si="5"/>
        <v>0</v>
      </c>
    </row>
    <row r="23" spans="1:31" x14ac:dyDescent="0.25">
      <c r="A23" s="23">
        <v>9</v>
      </c>
      <c r="B23" s="24" t="s">
        <v>64</v>
      </c>
      <c r="C23" s="24" t="s">
        <v>65</v>
      </c>
      <c r="D23" s="25"/>
      <c r="E23" s="25"/>
      <c r="F23" s="25"/>
      <c r="G23" s="25">
        <v>2</v>
      </c>
      <c r="H23" s="25"/>
      <c r="I23" s="25">
        <v>2</v>
      </c>
      <c r="J23" s="25"/>
      <c r="K23" s="25">
        <v>2</v>
      </c>
      <c r="L23" s="25"/>
      <c r="M23" s="25"/>
      <c r="N23" s="25"/>
      <c r="O23" s="25">
        <f t="shared" si="4"/>
        <v>0</v>
      </c>
      <c r="P23" s="26"/>
      <c r="Q23" s="23">
        <v>9</v>
      </c>
      <c r="R23" s="24" t="s">
        <v>18</v>
      </c>
      <c r="S23" s="24" t="s">
        <v>19</v>
      </c>
      <c r="T23" s="25">
        <v>2</v>
      </c>
      <c r="U23" s="25"/>
      <c r="V23" s="25"/>
      <c r="W23" s="25">
        <v>1</v>
      </c>
      <c r="X23" s="25">
        <v>1</v>
      </c>
      <c r="Y23" s="25">
        <v>2</v>
      </c>
      <c r="Z23" s="25">
        <v>2</v>
      </c>
      <c r="AA23" s="25">
        <v>3</v>
      </c>
      <c r="AB23" s="25"/>
      <c r="AC23" s="25"/>
      <c r="AD23" s="25">
        <v>1</v>
      </c>
      <c r="AE23" s="25">
        <f t="shared" si="5"/>
        <v>4</v>
      </c>
    </row>
    <row r="24" spans="1:31" x14ac:dyDescent="0.25">
      <c r="A24" s="23">
        <v>11</v>
      </c>
      <c r="B24" s="24" t="s">
        <v>84</v>
      </c>
      <c r="C24" s="24" t="s">
        <v>85</v>
      </c>
      <c r="D24" s="25">
        <v>2</v>
      </c>
      <c r="E24" s="25"/>
      <c r="F24" s="25"/>
      <c r="G24" s="25">
        <v>8</v>
      </c>
      <c r="H24" s="25">
        <v>1</v>
      </c>
      <c r="I24" s="25"/>
      <c r="J24" s="25">
        <v>2</v>
      </c>
      <c r="K24" s="25">
        <v>2</v>
      </c>
      <c r="L24" s="25"/>
      <c r="M24" s="25"/>
      <c r="N24" s="25"/>
      <c r="O24" s="25">
        <f t="shared" si="4"/>
        <v>4</v>
      </c>
      <c r="P24" s="26"/>
      <c r="Q24" s="27">
        <v>10</v>
      </c>
      <c r="R24" s="24" t="s">
        <v>20</v>
      </c>
      <c r="S24" s="24" t="s">
        <v>21</v>
      </c>
      <c r="T24" s="25"/>
      <c r="U24" s="25"/>
      <c r="V24" s="25"/>
      <c r="W24" s="25">
        <v>6</v>
      </c>
      <c r="X24" s="25">
        <v>1</v>
      </c>
      <c r="Y24" s="25">
        <v>1</v>
      </c>
      <c r="Z24" s="25"/>
      <c r="AA24" s="25">
        <v>1</v>
      </c>
      <c r="AB24" s="25"/>
      <c r="AC24" s="25"/>
      <c r="AD24" s="25"/>
      <c r="AE24" s="25">
        <f t="shared" si="5"/>
        <v>0</v>
      </c>
    </row>
    <row r="25" spans="1:31" x14ac:dyDescent="0.25">
      <c r="A25" s="27"/>
      <c r="B25" s="24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 t="str">
        <f t="shared" si="4"/>
        <v/>
      </c>
      <c r="P25" s="26"/>
      <c r="Q25" s="23">
        <v>14</v>
      </c>
      <c r="R25" s="24" t="s">
        <v>57</v>
      </c>
      <c r="S25" s="24" t="s">
        <v>58</v>
      </c>
      <c r="T25" s="25">
        <v>1</v>
      </c>
      <c r="U25" s="25"/>
      <c r="V25" s="25">
        <v>1</v>
      </c>
      <c r="W25" s="25">
        <v>1</v>
      </c>
      <c r="X25" s="25">
        <v>1</v>
      </c>
      <c r="Y25" s="25">
        <v>1</v>
      </c>
      <c r="Z25" s="25"/>
      <c r="AA25" s="25"/>
      <c r="AB25" s="25"/>
      <c r="AC25" s="25"/>
      <c r="AD25" s="25"/>
      <c r="AE25" s="25">
        <f t="shared" si="5"/>
        <v>3</v>
      </c>
    </row>
    <row r="26" spans="1:31" x14ac:dyDescent="0.25">
      <c r="A26" s="23">
        <v>14</v>
      </c>
      <c r="B26" s="24" t="s">
        <v>88</v>
      </c>
      <c r="C26" s="24" t="s">
        <v>89</v>
      </c>
      <c r="D26" s="25">
        <v>1</v>
      </c>
      <c r="E26" s="25"/>
      <c r="F26" s="25"/>
      <c r="G26" s="25">
        <v>4</v>
      </c>
      <c r="H26" s="25">
        <v>1</v>
      </c>
      <c r="I26" s="25">
        <v>2</v>
      </c>
      <c r="J26" s="25"/>
      <c r="K26" s="25">
        <v>1</v>
      </c>
      <c r="L26" s="25"/>
      <c r="M26" s="25"/>
      <c r="N26" s="25"/>
      <c r="O26" s="25">
        <f t="shared" si="4"/>
        <v>2</v>
      </c>
      <c r="P26" s="26"/>
      <c r="Q26" s="23">
        <v>15</v>
      </c>
      <c r="R26" s="24" t="s">
        <v>22</v>
      </c>
      <c r="S26" s="24" t="s">
        <v>23</v>
      </c>
      <c r="T26" s="25">
        <v>2</v>
      </c>
      <c r="U26" s="25"/>
      <c r="V26" s="25"/>
      <c r="W26" s="25">
        <v>6</v>
      </c>
      <c r="X26" s="25"/>
      <c r="Y26" s="25">
        <v>2</v>
      </c>
      <c r="Z26" s="25"/>
      <c r="AA26" s="25"/>
      <c r="AB26" s="25"/>
      <c r="AC26" s="25"/>
      <c r="AD26" s="25"/>
      <c r="AE26" s="25">
        <f t="shared" si="5"/>
        <v>4</v>
      </c>
    </row>
    <row r="27" spans="1:31" x14ac:dyDescent="0.25">
      <c r="A27" s="23">
        <v>21</v>
      </c>
      <c r="B27" s="24" t="s">
        <v>139</v>
      </c>
      <c r="C27" s="24" t="s">
        <v>42</v>
      </c>
      <c r="D27" s="25">
        <v>3</v>
      </c>
      <c r="E27" s="25"/>
      <c r="F27" s="25"/>
      <c r="G27" s="25">
        <v>11</v>
      </c>
      <c r="H27" s="25"/>
      <c r="I27" s="25">
        <v>1</v>
      </c>
      <c r="J27" s="25"/>
      <c r="K27" s="25">
        <v>2</v>
      </c>
      <c r="L27" s="25"/>
      <c r="M27" s="25"/>
      <c r="N27" s="25">
        <v>2</v>
      </c>
      <c r="O27" s="25">
        <f t="shared" si="4"/>
        <v>6</v>
      </c>
      <c r="P27" s="26"/>
      <c r="Q27" s="23">
        <v>12</v>
      </c>
      <c r="R27" s="24" t="s">
        <v>59</v>
      </c>
      <c r="S27" s="24" t="s">
        <v>60</v>
      </c>
      <c r="T27" s="25"/>
      <c r="U27" s="25">
        <v>1</v>
      </c>
      <c r="V27" s="25">
        <v>2</v>
      </c>
      <c r="W27" s="25">
        <v>2</v>
      </c>
      <c r="X27" s="25"/>
      <c r="Y27" s="25">
        <v>1</v>
      </c>
      <c r="Z27" s="25"/>
      <c r="AA27" s="25">
        <v>2</v>
      </c>
      <c r="AB27" s="25"/>
      <c r="AC27" s="25"/>
      <c r="AD27" s="25"/>
      <c r="AE27" s="25">
        <f t="shared" si="5"/>
        <v>5</v>
      </c>
    </row>
    <row r="28" spans="1:31" x14ac:dyDescent="0.25">
      <c r="A28" s="23">
        <v>27</v>
      </c>
      <c r="B28" s="24" t="s">
        <v>90</v>
      </c>
      <c r="C28" s="24" t="s">
        <v>91</v>
      </c>
      <c r="D28" s="25">
        <v>7</v>
      </c>
      <c r="E28" s="25"/>
      <c r="F28" s="25"/>
      <c r="G28" s="25">
        <v>3</v>
      </c>
      <c r="H28" s="25">
        <v>1</v>
      </c>
      <c r="I28" s="25">
        <v>4</v>
      </c>
      <c r="J28" s="25">
        <v>1</v>
      </c>
      <c r="K28" s="25">
        <v>3</v>
      </c>
      <c r="L28" s="25"/>
      <c r="M28" s="25"/>
      <c r="N28" s="25">
        <v>2</v>
      </c>
      <c r="O28" s="25">
        <f t="shared" si="4"/>
        <v>14</v>
      </c>
      <c r="P28" s="26"/>
      <c r="Q28" s="23">
        <v>18</v>
      </c>
      <c r="R28" s="24" t="s">
        <v>24</v>
      </c>
      <c r="S28" s="24" t="s">
        <v>61</v>
      </c>
      <c r="T28" s="25"/>
      <c r="U28" s="25"/>
      <c r="V28" s="25"/>
      <c r="W28" s="25">
        <v>3</v>
      </c>
      <c r="X28" s="25">
        <v>2</v>
      </c>
      <c r="Y28" s="25">
        <v>1</v>
      </c>
      <c r="Z28" s="25"/>
      <c r="AA28" s="25"/>
      <c r="AB28" s="25"/>
      <c r="AC28" s="25"/>
      <c r="AD28" s="25"/>
      <c r="AE28" s="25">
        <f t="shared" si="5"/>
        <v>0</v>
      </c>
    </row>
    <row r="29" spans="1:31" x14ac:dyDescent="0.25">
      <c r="A29" s="23">
        <v>32</v>
      </c>
      <c r="B29" s="24" t="s">
        <v>92</v>
      </c>
      <c r="C29" s="24" t="s">
        <v>93</v>
      </c>
      <c r="D29" s="25"/>
      <c r="E29" s="25"/>
      <c r="F29" s="25">
        <v>1</v>
      </c>
      <c r="G29" s="25">
        <v>4</v>
      </c>
      <c r="H29" s="25"/>
      <c r="I29" s="25">
        <v>2</v>
      </c>
      <c r="J29" s="25"/>
      <c r="K29" s="25">
        <v>5</v>
      </c>
      <c r="L29" s="25"/>
      <c r="M29" s="25"/>
      <c r="N29" s="25"/>
      <c r="O29" s="25">
        <f t="shared" si="4"/>
        <v>1</v>
      </c>
      <c r="P29" s="26"/>
      <c r="Q29" s="27">
        <v>99</v>
      </c>
      <c r="R29" s="24" t="s">
        <v>167</v>
      </c>
      <c r="S29" s="24" t="s">
        <v>168</v>
      </c>
      <c r="T29" s="25">
        <v>1</v>
      </c>
      <c r="U29" s="25"/>
      <c r="V29" s="25">
        <v>1</v>
      </c>
      <c r="W29" s="25"/>
      <c r="X29" s="25"/>
      <c r="Y29" s="25">
        <v>1</v>
      </c>
      <c r="Z29" s="25"/>
      <c r="AA29" s="25">
        <v>2</v>
      </c>
      <c r="AB29" s="25"/>
      <c r="AC29" s="25"/>
      <c r="AD29" s="25"/>
      <c r="AE29" s="25">
        <f t="shared" si="5"/>
        <v>3</v>
      </c>
    </row>
    <row r="30" spans="1:31" x14ac:dyDescent="0.25">
      <c r="A30" s="23">
        <v>33</v>
      </c>
      <c r="B30" s="24" t="s">
        <v>94</v>
      </c>
      <c r="C30" s="24" t="s">
        <v>26</v>
      </c>
      <c r="D30" s="25">
        <v>1</v>
      </c>
      <c r="E30" s="25"/>
      <c r="F30" s="25"/>
      <c r="G30" s="25">
        <v>1</v>
      </c>
      <c r="H30" s="25"/>
      <c r="I30" s="25">
        <v>1</v>
      </c>
      <c r="J30" s="25"/>
      <c r="K30" s="25">
        <v>2</v>
      </c>
      <c r="L30" s="25"/>
      <c r="M30" s="25"/>
      <c r="N30" s="25"/>
      <c r="O30" s="25">
        <f t="shared" si="4"/>
        <v>2</v>
      </c>
      <c r="P30" s="26"/>
      <c r="Q30" s="23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 t="str">
        <f t="shared" si="5"/>
        <v/>
      </c>
    </row>
    <row r="31" spans="1:31" x14ac:dyDescent="0.25">
      <c r="A31" s="60" t="s">
        <v>28</v>
      </c>
      <c r="B31" s="61"/>
      <c r="C31" s="62"/>
      <c r="D31" s="25">
        <f t="shared" ref="D31:O31" si="6">SUM(D21:D30)</f>
        <v>16</v>
      </c>
      <c r="E31" s="25">
        <f t="shared" si="6"/>
        <v>0</v>
      </c>
      <c r="F31" s="25">
        <f t="shared" si="6"/>
        <v>3</v>
      </c>
      <c r="G31" s="25">
        <f t="shared" si="6"/>
        <v>35</v>
      </c>
      <c r="H31" s="25">
        <f t="shared" si="6"/>
        <v>6</v>
      </c>
      <c r="I31" s="25">
        <f t="shared" si="6"/>
        <v>16</v>
      </c>
      <c r="J31" s="25">
        <f t="shared" si="6"/>
        <v>3</v>
      </c>
      <c r="K31" s="25">
        <f t="shared" si="6"/>
        <v>20</v>
      </c>
      <c r="L31" s="25">
        <f t="shared" si="6"/>
        <v>0</v>
      </c>
      <c r="M31" s="25">
        <f t="shared" si="6"/>
        <v>0</v>
      </c>
      <c r="N31" s="25">
        <f t="shared" si="6"/>
        <v>4</v>
      </c>
      <c r="O31" s="25">
        <f t="shared" si="6"/>
        <v>35</v>
      </c>
      <c r="P31" s="28" t="s">
        <v>29</v>
      </c>
      <c r="Q31" s="60" t="s">
        <v>28</v>
      </c>
      <c r="R31" s="61"/>
      <c r="S31" s="62"/>
      <c r="T31" s="25">
        <f t="shared" ref="T31:AE31" si="7">SUM(T21:T30)</f>
        <v>6</v>
      </c>
      <c r="U31" s="25">
        <f t="shared" si="7"/>
        <v>1</v>
      </c>
      <c r="V31" s="25">
        <f t="shared" si="7"/>
        <v>7</v>
      </c>
      <c r="W31" s="25">
        <f t="shared" si="7"/>
        <v>25</v>
      </c>
      <c r="X31" s="25">
        <f t="shared" si="7"/>
        <v>5</v>
      </c>
      <c r="Y31" s="25">
        <f t="shared" si="7"/>
        <v>10</v>
      </c>
      <c r="Z31" s="25">
        <f t="shared" si="7"/>
        <v>2</v>
      </c>
      <c r="AA31" s="25">
        <f t="shared" si="7"/>
        <v>12</v>
      </c>
      <c r="AB31" s="25">
        <f t="shared" si="7"/>
        <v>0</v>
      </c>
      <c r="AC31" s="25">
        <f t="shared" si="7"/>
        <v>0</v>
      </c>
      <c r="AD31" s="25">
        <f t="shared" si="7"/>
        <v>1</v>
      </c>
      <c r="AE31" s="25">
        <f t="shared" si="7"/>
        <v>22</v>
      </c>
    </row>
    <row r="32" spans="1:31" x14ac:dyDescent="0.25">
      <c r="A32" s="47" t="s">
        <v>30</v>
      </c>
      <c r="B32" s="48"/>
      <c r="C32" s="49" t="s">
        <v>63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171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66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20" t="s">
        <v>160</v>
      </c>
      <c r="Q35" s="72" t="s">
        <v>31</v>
      </c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7">
        <v>3</v>
      </c>
      <c r="B37" s="24" t="s">
        <v>48</v>
      </c>
      <c r="C37" s="24" t="s">
        <v>49</v>
      </c>
      <c r="D37" s="25">
        <v>2</v>
      </c>
      <c r="E37" s="25"/>
      <c r="F37" s="25"/>
      <c r="G37" s="25">
        <v>3</v>
      </c>
      <c r="H37" s="25">
        <v>1</v>
      </c>
      <c r="I37" s="25">
        <v>1</v>
      </c>
      <c r="J37" s="25"/>
      <c r="K37" s="25">
        <v>3</v>
      </c>
      <c r="L37" s="25"/>
      <c r="M37" s="25"/>
      <c r="N37" s="25"/>
      <c r="O37" s="25">
        <f t="shared" ref="O37:O46" si="8">IF(B37="","",(D37*2)+(E37*3)+F37*1)</f>
        <v>4</v>
      </c>
      <c r="P37" s="26"/>
      <c r="Q37" s="23">
        <v>7</v>
      </c>
      <c r="R37" s="24" t="s">
        <v>43</v>
      </c>
      <c r="S37" s="24" t="s">
        <v>44</v>
      </c>
      <c r="T37" s="25">
        <v>1</v>
      </c>
      <c r="U37" s="25"/>
      <c r="V37" s="25">
        <v>1</v>
      </c>
      <c r="W37" s="25">
        <v>6</v>
      </c>
      <c r="X37" s="25">
        <v>1</v>
      </c>
      <c r="Y37" s="25">
        <v>3</v>
      </c>
      <c r="Z37" s="25"/>
      <c r="AA37" s="25">
        <v>2</v>
      </c>
      <c r="AB37" s="25"/>
      <c r="AC37" s="25"/>
      <c r="AD37" s="25"/>
      <c r="AE37" s="25">
        <f t="shared" ref="AE37:AE43" si="9">IF(R37="","",(T37*2)+(U37*3)+V37*1)</f>
        <v>3</v>
      </c>
    </row>
    <row r="38" spans="1:31" x14ac:dyDescent="0.25">
      <c r="A38" s="27">
        <v>5</v>
      </c>
      <c r="B38" s="24" t="s">
        <v>97</v>
      </c>
      <c r="C38" s="24" t="s">
        <v>40</v>
      </c>
      <c r="D38" s="25">
        <v>3</v>
      </c>
      <c r="E38" s="25"/>
      <c r="F38" s="25">
        <v>2</v>
      </c>
      <c r="G38" s="25">
        <v>6</v>
      </c>
      <c r="H38" s="25">
        <v>1</v>
      </c>
      <c r="I38" s="25">
        <v>1</v>
      </c>
      <c r="J38" s="25"/>
      <c r="K38" s="25"/>
      <c r="L38" s="25"/>
      <c r="M38" s="25"/>
      <c r="N38" s="25"/>
      <c r="O38" s="25">
        <f t="shared" si="8"/>
        <v>8</v>
      </c>
      <c r="P38" s="26"/>
      <c r="Q38" s="27">
        <v>8</v>
      </c>
      <c r="R38" s="24" t="s">
        <v>46</v>
      </c>
      <c r="S38" s="24" t="s">
        <v>47</v>
      </c>
      <c r="T38" s="25">
        <v>2</v>
      </c>
      <c r="U38" s="25"/>
      <c r="V38" s="25">
        <v>1</v>
      </c>
      <c r="W38" s="25">
        <v>3</v>
      </c>
      <c r="X38" s="25">
        <v>2</v>
      </c>
      <c r="Y38" s="25">
        <v>1</v>
      </c>
      <c r="Z38" s="25">
        <v>1</v>
      </c>
      <c r="AA38" s="25">
        <v>4</v>
      </c>
      <c r="AB38" s="25"/>
      <c r="AC38" s="25"/>
      <c r="AD38" s="25"/>
      <c r="AE38" s="25">
        <f t="shared" si="9"/>
        <v>5</v>
      </c>
    </row>
    <row r="39" spans="1:31" x14ac:dyDescent="0.25">
      <c r="A39" s="23">
        <v>7</v>
      </c>
      <c r="B39" s="24" t="s">
        <v>54</v>
      </c>
      <c r="C39" s="24" t="s">
        <v>55</v>
      </c>
      <c r="D39" s="25">
        <v>1</v>
      </c>
      <c r="E39" s="25"/>
      <c r="F39" s="25">
        <v>1</v>
      </c>
      <c r="G39" s="25">
        <v>2</v>
      </c>
      <c r="H39" s="25">
        <v>1</v>
      </c>
      <c r="I39" s="25">
        <v>1</v>
      </c>
      <c r="J39" s="25"/>
      <c r="K39" s="25">
        <v>4</v>
      </c>
      <c r="L39" s="25"/>
      <c r="M39" s="25"/>
      <c r="N39" s="25"/>
      <c r="O39" s="25">
        <f t="shared" si="8"/>
        <v>3</v>
      </c>
      <c r="P39" s="26"/>
      <c r="Q39" s="23">
        <v>9</v>
      </c>
      <c r="R39" s="24" t="s">
        <v>50</v>
      </c>
      <c r="S39" s="24" t="s">
        <v>51</v>
      </c>
      <c r="T39" s="25">
        <v>2</v>
      </c>
      <c r="U39" s="25">
        <v>1</v>
      </c>
      <c r="V39" s="25"/>
      <c r="W39" s="25">
        <v>3</v>
      </c>
      <c r="X39" s="25">
        <v>1</v>
      </c>
      <c r="Y39" s="25">
        <v>1</v>
      </c>
      <c r="Z39" s="25"/>
      <c r="AA39" s="25">
        <v>1</v>
      </c>
      <c r="AB39" s="25"/>
      <c r="AC39" s="25"/>
      <c r="AD39" s="25"/>
      <c r="AE39" s="25">
        <f t="shared" si="9"/>
        <v>7</v>
      </c>
    </row>
    <row r="40" spans="1:31" x14ac:dyDescent="0.25">
      <c r="A40" s="27">
        <v>8</v>
      </c>
      <c r="B40" s="24" t="s">
        <v>37</v>
      </c>
      <c r="C40" s="24" t="s">
        <v>38</v>
      </c>
      <c r="D40" s="25"/>
      <c r="E40" s="25"/>
      <c r="F40" s="25"/>
      <c r="G40" s="25">
        <v>3</v>
      </c>
      <c r="H40" s="25">
        <v>3</v>
      </c>
      <c r="I40" s="25">
        <v>1</v>
      </c>
      <c r="J40" s="25"/>
      <c r="K40" s="25"/>
      <c r="L40" s="25"/>
      <c r="M40" s="25"/>
      <c r="N40" s="25"/>
      <c r="O40" s="25">
        <f t="shared" si="8"/>
        <v>0</v>
      </c>
      <c r="P40" s="26"/>
      <c r="Q40" s="23">
        <v>10</v>
      </c>
      <c r="R40" s="24" t="s">
        <v>35</v>
      </c>
      <c r="S40" s="24" t="s">
        <v>36</v>
      </c>
      <c r="T40" s="25">
        <v>4</v>
      </c>
      <c r="U40" s="25">
        <v>1</v>
      </c>
      <c r="V40" s="25"/>
      <c r="W40" s="25">
        <v>5</v>
      </c>
      <c r="X40" s="25">
        <v>1</v>
      </c>
      <c r="Y40" s="25">
        <v>2</v>
      </c>
      <c r="Z40" s="25"/>
      <c r="AA40" s="25">
        <v>3</v>
      </c>
      <c r="AB40" s="25"/>
      <c r="AC40" s="25"/>
      <c r="AD40" s="25">
        <v>1</v>
      </c>
      <c r="AE40" s="25">
        <f t="shared" si="9"/>
        <v>11</v>
      </c>
    </row>
    <row r="41" spans="1:31" x14ac:dyDescent="0.25">
      <c r="A41" s="23">
        <v>12</v>
      </c>
      <c r="B41" s="24" t="s">
        <v>52</v>
      </c>
      <c r="C41" s="24" t="s">
        <v>53</v>
      </c>
      <c r="D41" s="25">
        <v>1</v>
      </c>
      <c r="E41" s="25"/>
      <c r="F41" s="25"/>
      <c r="G41" s="25">
        <v>6</v>
      </c>
      <c r="H41" s="25"/>
      <c r="I41" s="25"/>
      <c r="J41" s="25"/>
      <c r="K41" s="25">
        <v>1</v>
      </c>
      <c r="L41" s="25"/>
      <c r="M41" s="25"/>
      <c r="N41" s="25"/>
      <c r="O41" s="25">
        <f t="shared" si="8"/>
        <v>2</v>
      </c>
      <c r="P41" s="26"/>
      <c r="Q41" s="30" t="s">
        <v>169</v>
      </c>
      <c r="R41" s="24" t="s">
        <v>39</v>
      </c>
      <c r="S41" s="24" t="s">
        <v>40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>
        <f t="shared" si="9"/>
        <v>0</v>
      </c>
    </row>
    <row r="42" spans="1:31" x14ac:dyDescent="0.25">
      <c r="A42" s="27">
        <v>23</v>
      </c>
      <c r="B42" s="24" t="s">
        <v>98</v>
      </c>
      <c r="C42" s="24" t="s">
        <v>99</v>
      </c>
      <c r="D42" s="25">
        <v>3</v>
      </c>
      <c r="E42" s="25">
        <v>2</v>
      </c>
      <c r="F42" s="25">
        <v>1</v>
      </c>
      <c r="G42" s="25">
        <v>4</v>
      </c>
      <c r="H42" s="25"/>
      <c r="I42" s="25">
        <v>2</v>
      </c>
      <c r="J42" s="25">
        <v>2</v>
      </c>
      <c r="K42" s="25">
        <v>2</v>
      </c>
      <c r="L42" s="25"/>
      <c r="M42" s="25"/>
      <c r="N42" s="25">
        <v>1</v>
      </c>
      <c r="O42" s="25">
        <f t="shared" si="8"/>
        <v>13</v>
      </c>
      <c r="P42" s="26"/>
      <c r="Q42" s="27">
        <v>12</v>
      </c>
      <c r="R42" s="24" t="s">
        <v>35</v>
      </c>
      <c r="S42" s="24" t="s">
        <v>45</v>
      </c>
      <c r="T42" s="25">
        <v>1</v>
      </c>
      <c r="U42" s="25"/>
      <c r="V42" s="25"/>
      <c r="W42" s="25">
        <v>5</v>
      </c>
      <c r="X42" s="25">
        <v>1</v>
      </c>
      <c r="Y42" s="25">
        <v>1</v>
      </c>
      <c r="Z42" s="25"/>
      <c r="AA42" s="25"/>
      <c r="AB42" s="25"/>
      <c r="AC42" s="25"/>
      <c r="AD42" s="25"/>
      <c r="AE42" s="25">
        <f t="shared" si="9"/>
        <v>2</v>
      </c>
    </row>
    <row r="43" spans="1:31" x14ac:dyDescent="0.25">
      <c r="A43" s="23">
        <v>32</v>
      </c>
      <c r="B43" s="24" t="s">
        <v>100</v>
      </c>
      <c r="C43" s="24" t="s">
        <v>101</v>
      </c>
      <c r="D43" s="25"/>
      <c r="E43" s="25"/>
      <c r="F43" s="25">
        <v>1</v>
      </c>
      <c r="G43" s="25">
        <v>2</v>
      </c>
      <c r="H43" s="25"/>
      <c r="I43" s="25"/>
      <c r="J43" s="25"/>
      <c r="K43" s="25">
        <v>2</v>
      </c>
      <c r="L43" s="25"/>
      <c r="M43" s="25"/>
      <c r="N43" s="25"/>
      <c r="O43" s="25">
        <f t="shared" si="8"/>
        <v>1</v>
      </c>
      <c r="P43" s="26"/>
      <c r="Q43" s="27">
        <v>0</v>
      </c>
      <c r="R43" s="24" t="s">
        <v>136</v>
      </c>
      <c r="S43" s="24" t="s">
        <v>137</v>
      </c>
      <c r="T43" s="25">
        <v>2</v>
      </c>
      <c r="U43" s="25"/>
      <c r="V43" s="25">
        <v>2</v>
      </c>
      <c r="W43" s="25">
        <v>5</v>
      </c>
      <c r="X43" s="25">
        <v>1</v>
      </c>
      <c r="Y43" s="25">
        <v>2</v>
      </c>
      <c r="Z43" s="25">
        <v>2</v>
      </c>
      <c r="AA43" s="25">
        <v>3</v>
      </c>
      <c r="AB43" s="25"/>
      <c r="AC43" s="25"/>
      <c r="AD43" s="25">
        <v>3</v>
      </c>
      <c r="AE43" s="25">
        <f t="shared" si="9"/>
        <v>6</v>
      </c>
    </row>
    <row r="44" spans="1:31" x14ac:dyDescent="0.25">
      <c r="A44" s="23">
        <v>33</v>
      </c>
      <c r="B44" s="24" t="s">
        <v>41</v>
      </c>
      <c r="C44" s="24" t="s">
        <v>42</v>
      </c>
      <c r="D44" s="25">
        <v>1</v>
      </c>
      <c r="E44" s="25"/>
      <c r="F44" s="25"/>
      <c r="G44" s="25">
        <v>6</v>
      </c>
      <c r="H44" s="25"/>
      <c r="I44" s="25">
        <v>3</v>
      </c>
      <c r="J44" s="25"/>
      <c r="K44" s="25">
        <v>2</v>
      </c>
      <c r="L44" s="25"/>
      <c r="M44" s="25"/>
      <c r="N44" s="25"/>
      <c r="O44" s="25">
        <f t="shared" si="8"/>
        <v>2</v>
      </c>
      <c r="P44" s="26"/>
      <c r="Q44" s="23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x14ac:dyDescent="0.25">
      <c r="A45" s="23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 t="str">
        <f t="shared" si="8"/>
        <v/>
      </c>
      <c r="P45" s="26"/>
      <c r="Q45" s="23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si="8"/>
        <v/>
      </c>
      <c r="P46" s="26"/>
      <c r="Q46" s="27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x14ac:dyDescent="0.25">
      <c r="A47" s="60" t="s">
        <v>28</v>
      </c>
      <c r="B47" s="61"/>
      <c r="C47" s="62"/>
      <c r="D47" s="25">
        <f t="shared" ref="D47:O47" si="10">SUM(D37:D46)</f>
        <v>11</v>
      </c>
      <c r="E47" s="25">
        <f t="shared" si="10"/>
        <v>2</v>
      </c>
      <c r="F47" s="25">
        <f t="shared" si="10"/>
        <v>5</v>
      </c>
      <c r="G47" s="25">
        <f t="shared" si="10"/>
        <v>32</v>
      </c>
      <c r="H47" s="25">
        <f t="shared" si="10"/>
        <v>6</v>
      </c>
      <c r="I47" s="25">
        <f t="shared" si="10"/>
        <v>9</v>
      </c>
      <c r="J47" s="25">
        <f t="shared" si="10"/>
        <v>2</v>
      </c>
      <c r="K47" s="25">
        <f t="shared" si="10"/>
        <v>14</v>
      </c>
      <c r="L47" s="25">
        <f t="shared" si="10"/>
        <v>0</v>
      </c>
      <c r="M47" s="25">
        <f t="shared" si="10"/>
        <v>0</v>
      </c>
      <c r="N47" s="25">
        <f t="shared" si="10"/>
        <v>1</v>
      </c>
      <c r="O47" s="25">
        <f t="shared" si="10"/>
        <v>33</v>
      </c>
      <c r="P47" s="28" t="s">
        <v>29</v>
      </c>
      <c r="Q47" s="60" t="s">
        <v>28</v>
      </c>
      <c r="R47" s="61"/>
      <c r="S47" s="62"/>
      <c r="T47" s="25">
        <f t="shared" ref="T47:AE47" si="11">SUM(T37:T46)</f>
        <v>12</v>
      </c>
      <c r="U47" s="25">
        <f t="shared" si="11"/>
        <v>2</v>
      </c>
      <c r="V47" s="25">
        <f t="shared" si="11"/>
        <v>4</v>
      </c>
      <c r="W47" s="25">
        <f t="shared" si="11"/>
        <v>27</v>
      </c>
      <c r="X47" s="25">
        <f t="shared" si="11"/>
        <v>7</v>
      </c>
      <c r="Y47" s="25">
        <f t="shared" si="11"/>
        <v>10</v>
      </c>
      <c r="Z47" s="25">
        <f t="shared" si="11"/>
        <v>3</v>
      </c>
      <c r="AA47" s="25">
        <f t="shared" si="11"/>
        <v>13</v>
      </c>
      <c r="AB47" s="25">
        <f t="shared" si="11"/>
        <v>0</v>
      </c>
      <c r="AC47" s="25">
        <f t="shared" si="11"/>
        <v>0</v>
      </c>
      <c r="AD47" s="25">
        <f t="shared" si="11"/>
        <v>4</v>
      </c>
      <c r="AE47" s="25">
        <f t="shared" si="11"/>
        <v>34</v>
      </c>
    </row>
    <row r="48" spans="1:31" x14ac:dyDescent="0.25">
      <c r="A48" s="47" t="s">
        <v>30</v>
      </c>
      <c r="B48" s="48"/>
      <c r="C48" s="49" t="s">
        <v>170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171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84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P3" s="20" t="s">
        <v>1</v>
      </c>
      <c r="Q3" s="87" t="s">
        <v>79</v>
      </c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7">
        <v>4</v>
      </c>
      <c r="B5" s="24" t="s">
        <v>66</v>
      </c>
      <c r="C5" s="24" t="s">
        <v>67</v>
      </c>
      <c r="D5" s="25">
        <v>3</v>
      </c>
      <c r="E5" s="25"/>
      <c r="F5" s="25">
        <v>2</v>
      </c>
      <c r="G5" s="25">
        <v>10</v>
      </c>
      <c r="H5" s="25">
        <v>2</v>
      </c>
      <c r="I5" s="25"/>
      <c r="J5" s="25">
        <v>1</v>
      </c>
      <c r="K5" s="25">
        <v>3</v>
      </c>
      <c r="L5" s="25"/>
      <c r="M5" s="25"/>
      <c r="N5" s="25">
        <v>1</v>
      </c>
      <c r="O5" s="25">
        <f t="shared" ref="O5:O14" si="0">IF(B5="","",(D5*2)+(E5*3)+F5*1)</f>
        <v>8</v>
      </c>
      <c r="P5" s="26"/>
      <c r="Q5" s="27">
        <v>14</v>
      </c>
      <c r="R5" s="24" t="s">
        <v>115</v>
      </c>
      <c r="S5" s="24" t="s">
        <v>116</v>
      </c>
      <c r="T5" s="25">
        <v>3</v>
      </c>
      <c r="U5" s="25">
        <v>1</v>
      </c>
      <c r="V5" s="25">
        <v>3</v>
      </c>
      <c r="W5" s="25">
        <v>2</v>
      </c>
      <c r="X5" s="25">
        <v>1</v>
      </c>
      <c r="Y5" s="25"/>
      <c r="Z5" s="25"/>
      <c r="AA5" s="25">
        <v>1</v>
      </c>
      <c r="AB5" s="25"/>
      <c r="AC5" s="25"/>
      <c r="AD5" s="25">
        <v>1</v>
      </c>
      <c r="AE5" s="25">
        <f t="shared" ref="AE5:AE14" si="1">IF(R5="","",(T5*2)+(U5*3)+V5*1)</f>
        <v>12</v>
      </c>
    </row>
    <row r="6" spans="1:31" x14ac:dyDescent="0.25">
      <c r="A6" s="27">
        <v>5</v>
      </c>
      <c r="B6" s="24" t="s">
        <v>68</v>
      </c>
      <c r="C6" s="24" t="s">
        <v>69</v>
      </c>
      <c r="D6" s="25">
        <v>1</v>
      </c>
      <c r="E6" s="25"/>
      <c r="F6" s="25">
        <v>2</v>
      </c>
      <c r="G6" s="25">
        <v>3</v>
      </c>
      <c r="H6" s="25">
        <v>1</v>
      </c>
      <c r="I6" s="25">
        <v>1</v>
      </c>
      <c r="J6" s="25"/>
      <c r="K6" s="25"/>
      <c r="L6" s="25"/>
      <c r="M6" s="25"/>
      <c r="N6" s="25"/>
      <c r="O6" s="25">
        <f t="shared" si="0"/>
        <v>4</v>
      </c>
      <c r="P6" s="26"/>
      <c r="Q6" s="27">
        <v>9</v>
      </c>
      <c r="R6" s="24" t="s">
        <v>140</v>
      </c>
      <c r="S6" s="24" t="s">
        <v>141</v>
      </c>
      <c r="T6" s="25"/>
      <c r="U6" s="25"/>
      <c r="V6" s="25"/>
      <c r="W6" s="25">
        <v>9</v>
      </c>
      <c r="X6" s="25"/>
      <c r="Y6" s="25">
        <v>1</v>
      </c>
      <c r="Z6" s="25"/>
      <c r="AA6" s="25">
        <v>3</v>
      </c>
      <c r="AB6" s="25"/>
      <c r="AC6" s="25"/>
      <c r="AD6" s="25">
        <v>1</v>
      </c>
      <c r="AE6" s="25">
        <f t="shared" si="1"/>
        <v>0</v>
      </c>
    </row>
    <row r="7" spans="1:31" x14ac:dyDescent="0.25">
      <c r="A7" s="27">
        <v>6</v>
      </c>
      <c r="B7" s="24" t="s">
        <v>70</v>
      </c>
      <c r="C7" s="24" t="s">
        <v>71</v>
      </c>
      <c r="D7" s="25"/>
      <c r="E7" s="25"/>
      <c r="F7" s="25"/>
      <c r="G7" s="25">
        <v>2</v>
      </c>
      <c r="H7" s="25"/>
      <c r="I7" s="25"/>
      <c r="J7" s="25"/>
      <c r="K7" s="25">
        <v>3</v>
      </c>
      <c r="L7" s="25"/>
      <c r="M7" s="25"/>
      <c r="N7" s="25"/>
      <c r="O7" s="25">
        <f t="shared" si="0"/>
        <v>0</v>
      </c>
      <c r="P7" s="26"/>
      <c r="Q7" s="23">
        <v>20</v>
      </c>
      <c r="R7" s="24" t="s">
        <v>108</v>
      </c>
      <c r="S7" s="24" t="s">
        <v>42</v>
      </c>
      <c r="T7" s="25">
        <v>2</v>
      </c>
      <c r="U7" s="25">
        <v>1</v>
      </c>
      <c r="V7" s="25"/>
      <c r="W7" s="25">
        <v>3</v>
      </c>
      <c r="X7" s="25">
        <v>1</v>
      </c>
      <c r="Y7" s="25"/>
      <c r="Z7" s="25"/>
      <c r="AA7" s="25">
        <v>2</v>
      </c>
      <c r="AB7" s="25"/>
      <c r="AC7" s="25"/>
      <c r="AD7" s="25"/>
      <c r="AE7" s="25">
        <f t="shared" si="1"/>
        <v>7</v>
      </c>
    </row>
    <row r="8" spans="1:31" x14ac:dyDescent="0.25">
      <c r="A8" s="23">
        <v>11</v>
      </c>
      <c r="B8" s="24" t="s">
        <v>72</v>
      </c>
      <c r="C8" s="24" t="s">
        <v>73</v>
      </c>
      <c r="D8" s="25"/>
      <c r="E8" s="25"/>
      <c r="F8" s="25"/>
      <c r="G8" s="25">
        <v>3</v>
      </c>
      <c r="H8" s="25"/>
      <c r="I8" s="25"/>
      <c r="J8" s="25"/>
      <c r="K8" s="25">
        <v>1</v>
      </c>
      <c r="L8" s="25"/>
      <c r="M8" s="25"/>
      <c r="N8" s="25"/>
      <c r="O8" s="25">
        <f t="shared" si="0"/>
        <v>0</v>
      </c>
      <c r="P8" s="26"/>
      <c r="Q8" s="23">
        <v>8</v>
      </c>
      <c r="R8" s="24" t="s">
        <v>109</v>
      </c>
      <c r="S8" s="24" t="s">
        <v>110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>
        <f t="shared" si="1"/>
        <v>0</v>
      </c>
    </row>
    <row r="9" spans="1:31" x14ac:dyDescent="0.25">
      <c r="A9" s="23">
        <v>13</v>
      </c>
      <c r="B9" s="24" t="s">
        <v>74</v>
      </c>
      <c r="C9" s="24" t="s">
        <v>75</v>
      </c>
      <c r="D9" s="25">
        <v>1</v>
      </c>
      <c r="E9" s="25"/>
      <c r="F9" s="25">
        <v>3</v>
      </c>
      <c r="G9" s="25">
        <v>2</v>
      </c>
      <c r="H9" s="25">
        <v>1</v>
      </c>
      <c r="I9" s="25">
        <v>1</v>
      </c>
      <c r="J9" s="25"/>
      <c r="K9" s="25">
        <v>3</v>
      </c>
      <c r="L9" s="25"/>
      <c r="M9" s="25"/>
      <c r="N9" s="25"/>
      <c r="O9" s="25">
        <f t="shared" si="0"/>
        <v>5</v>
      </c>
      <c r="P9" s="26"/>
      <c r="Q9" s="27">
        <v>13</v>
      </c>
      <c r="R9" s="24" t="s">
        <v>111</v>
      </c>
      <c r="S9" s="24" t="s">
        <v>27</v>
      </c>
      <c r="T9" s="25">
        <v>1</v>
      </c>
      <c r="U9" s="25"/>
      <c r="V9" s="25">
        <v>2</v>
      </c>
      <c r="W9" s="25">
        <v>5</v>
      </c>
      <c r="X9" s="25">
        <v>1</v>
      </c>
      <c r="Y9" s="25"/>
      <c r="Z9" s="25"/>
      <c r="AA9" s="25">
        <v>3</v>
      </c>
      <c r="AB9" s="25"/>
      <c r="AC9" s="25"/>
      <c r="AD9" s="25"/>
      <c r="AE9" s="25">
        <f t="shared" si="1"/>
        <v>4</v>
      </c>
    </row>
    <row r="10" spans="1:31" x14ac:dyDescent="0.25">
      <c r="A10" s="23">
        <v>18</v>
      </c>
      <c r="B10" s="24" t="s">
        <v>76</v>
      </c>
      <c r="C10" s="24" t="s">
        <v>47</v>
      </c>
      <c r="D10" s="25"/>
      <c r="E10" s="25"/>
      <c r="F10" s="25"/>
      <c r="G10" s="25">
        <v>1</v>
      </c>
      <c r="H10" s="25"/>
      <c r="I10" s="25"/>
      <c r="J10" s="25"/>
      <c r="K10" s="25">
        <v>2</v>
      </c>
      <c r="L10" s="25"/>
      <c r="M10" s="25"/>
      <c r="N10" s="25"/>
      <c r="O10" s="25">
        <f t="shared" si="0"/>
        <v>0</v>
      </c>
      <c r="P10" s="26"/>
      <c r="Q10" s="23">
        <v>1</v>
      </c>
      <c r="R10" s="24" t="s">
        <v>106</v>
      </c>
      <c r="S10" s="24" t="s">
        <v>107</v>
      </c>
      <c r="T10" s="25"/>
      <c r="U10" s="25">
        <v>1</v>
      </c>
      <c r="V10" s="25">
        <v>1</v>
      </c>
      <c r="W10" s="25">
        <v>3</v>
      </c>
      <c r="X10" s="25">
        <v>1</v>
      </c>
      <c r="Y10" s="25">
        <v>1</v>
      </c>
      <c r="Z10" s="25"/>
      <c r="AA10" s="25"/>
      <c r="AB10" s="25"/>
      <c r="AC10" s="25"/>
      <c r="AD10" s="25"/>
      <c r="AE10" s="25">
        <f t="shared" si="1"/>
        <v>4</v>
      </c>
    </row>
    <row r="11" spans="1:31" x14ac:dyDescent="0.25">
      <c r="A11" s="23">
        <v>40</v>
      </c>
      <c r="B11" s="24" t="s">
        <v>77</v>
      </c>
      <c r="C11" s="24" t="s">
        <v>78</v>
      </c>
      <c r="D11" s="25"/>
      <c r="E11" s="25"/>
      <c r="F11" s="25"/>
      <c r="G11" s="25">
        <v>3</v>
      </c>
      <c r="H11" s="25"/>
      <c r="I11" s="25">
        <v>2</v>
      </c>
      <c r="J11" s="25"/>
      <c r="K11" s="25"/>
      <c r="L11" s="25"/>
      <c r="M11" s="25"/>
      <c r="N11" s="25"/>
      <c r="O11" s="25">
        <f t="shared" si="0"/>
        <v>0</v>
      </c>
      <c r="P11" s="26"/>
      <c r="Q11" s="27"/>
      <c r="R11" s="24"/>
      <c r="S11" s="2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 t="str">
        <f t="shared" si="1"/>
        <v/>
      </c>
    </row>
    <row r="12" spans="1:31" x14ac:dyDescent="0.25">
      <c r="A12" s="27">
        <v>99</v>
      </c>
      <c r="B12" s="24" t="s">
        <v>102</v>
      </c>
      <c r="C12" s="24" t="s">
        <v>103</v>
      </c>
      <c r="D12" s="25">
        <v>1</v>
      </c>
      <c r="E12" s="25"/>
      <c r="F12" s="25">
        <v>1</v>
      </c>
      <c r="G12" s="25">
        <v>1</v>
      </c>
      <c r="H12" s="25">
        <v>1</v>
      </c>
      <c r="I12" s="25">
        <v>2</v>
      </c>
      <c r="J12" s="25"/>
      <c r="K12" s="25">
        <v>2</v>
      </c>
      <c r="L12" s="25"/>
      <c r="M12" s="25"/>
      <c r="N12" s="25"/>
      <c r="O12" s="25">
        <f t="shared" si="0"/>
        <v>3</v>
      </c>
      <c r="P12" s="26"/>
      <c r="Q12" s="27">
        <v>11</v>
      </c>
      <c r="R12" s="24" t="s">
        <v>114</v>
      </c>
      <c r="S12" s="24" t="s">
        <v>27</v>
      </c>
      <c r="T12" s="25">
        <v>5</v>
      </c>
      <c r="U12" s="25"/>
      <c r="V12" s="25"/>
      <c r="W12" s="25">
        <v>5</v>
      </c>
      <c r="X12" s="25">
        <v>1</v>
      </c>
      <c r="Y12" s="25">
        <v>2</v>
      </c>
      <c r="Z12" s="25"/>
      <c r="AA12" s="25">
        <v>4</v>
      </c>
      <c r="AB12" s="25"/>
      <c r="AC12" s="25"/>
      <c r="AD12" s="25">
        <v>2</v>
      </c>
      <c r="AE12" s="25">
        <f t="shared" si="1"/>
        <v>10</v>
      </c>
    </row>
    <row r="13" spans="1:31" x14ac:dyDescent="0.25">
      <c r="A13" s="27"/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 t="str">
        <f t="shared" si="0"/>
        <v/>
      </c>
      <c r="P13" s="26"/>
      <c r="Q13" s="27">
        <v>15</v>
      </c>
      <c r="R13" s="24" t="s">
        <v>104</v>
      </c>
      <c r="S13" s="24" t="s">
        <v>105</v>
      </c>
      <c r="T13" s="25">
        <v>2</v>
      </c>
      <c r="U13" s="25"/>
      <c r="V13" s="25">
        <v>1</v>
      </c>
      <c r="W13" s="25">
        <v>5</v>
      </c>
      <c r="X13" s="25">
        <v>2</v>
      </c>
      <c r="Y13" s="25">
        <v>2</v>
      </c>
      <c r="Z13" s="25"/>
      <c r="AA13" s="25">
        <v>1</v>
      </c>
      <c r="AB13" s="25"/>
      <c r="AC13" s="25"/>
      <c r="AD13" s="25"/>
      <c r="AE13" s="25">
        <f t="shared" si="1"/>
        <v>5</v>
      </c>
    </row>
    <row r="14" spans="1:31" x14ac:dyDescent="0.25">
      <c r="A14" s="2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tr">
        <f t="shared" si="0"/>
        <v/>
      </c>
      <c r="P14" s="26"/>
      <c r="Q14" s="23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 t="str">
        <f t="shared" si="1"/>
        <v/>
      </c>
    </row>
    <row r="15" spans="1:31" x14ac:dyDescent="0.25">
      <c r="A15" s="60" t="s">
        <v>28</v>
      </c>
      <c r="B15" s="61"/>
      <c r="C15" s="62"/>
      <c r="D15" s="25">
        <f t="shared" ref="D15:O15" si="2">SUM(D5:D14)</f>
        <v>6</v>
      </c>
      <c r="E15" s="25">
        <f t="shared" si="2"/>
        <v>0</v>
      </c>
      <c r="F15" s="25">
        <f t="shared" si="2"/>
        <v>8</v>
      </c>
      <c r="G15" s="25">
        <f t="shared" si="2"/>
        <v>25</v>
      </c>
      <c r="H15" s="25">
        <f t="shared" si="2"/>
        <v>5</v>
      </c>
      <c r="I15" s="25">
        <f t="shared" si="2"/>
        <v>6</v>
      </c>
      <c r="J15" s="25">
        <f t="shared" si="2"/>
        <v>1</v>
      </c>
      <c r="K15" s="25">
        <f t="shared" si="2"/>
        <v>14</v>
      </c>
      <c r="L15" s="25">
        <f t="shared" si="2"/>
        <v>0</v>
      </c>
      <c r="M15" s="25">
        <f t="shared" si="2"/>
        <v>0</v>
      </c>
      <c r="N15" s="25">
        <f t="shared" si="2"/>
        <v>1</v>
      </c>
      <c r="O15" s="25">
        <f t="shared" si="2"/>
        <v>20</v>
      </c>
      <c r="P15" s="28" t="s">
        <v>29</v>
      </c>
      <c r="Q15" s="60" t="s">
        <v>28</v>
      </c>
      <c r="R15" s="61"/>
      <c r="S15" s="62"/>
      <c r="T15" s="25">
        <f t="shared" ref="T15:AE15" si="3">SUM(T5:T14)</f>
        <v>13</v>
      </c>
      <c r="U15" s="25">
        <f t="shared" si="3"/>
        <v>3</v>
      </c>
      <c r="V15" s="25">
        <f t="shared" si="3"/>
        <v>7</v>
      </c>
      <c r="W15" s="25">
        <f t="shared" si="3"/>
        <v>32</v>
      </c>
      <c r="X15" s="25">
        <f t="shared" si="3"/>
        <v>7</v>
      </c>
      <c r="Y15" s="25">
        <f t="shared" si="3"/>
        <v>6</v>
      </c>
      <c r="Z15" s="25">
        <f t="shared" si="3"/>
        <v>0</v>
      </c>
      <c r="AA15" s="25">
        <f t="shared" si="3"/>
        <v>14</v>
      </c>
      <c r="AB15" s="25">
        <f t="shared" si="3"/>
        <v>0</v>
      </c>
      <c r="AC15" s="25">
        <f t="shared" si="3"/>
        <v>0</v>
      </c>
      <c r="AD15" s="25">
        <f t="shared" si="3"/>
        <v>4</v>
      </c>
      <c r="AE15" s="25">
        <f t="shared" si="3"/>
        <v>42</v>
      </c>
    </row>
    <row r="16" spans="1:31" x14ac:dyDescent="0.25">
      <c r="A16" s="47" t="s">
        <v>30</v>
      </c>
      <c r="B16" s="48"/>
      <c r="C16" s="49" t="s">
        <v>34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173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81" t="s">
        <v>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20" t="s">
        <v>33</v>
      </c>
      <c r="Q19" s="66" t="s">
        <v>34</v>
      </c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8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3">
        <v>7</v>
      </c>
      <c r="B21" s="24" t="s">
        <v>24</v>
      </c>
      <c r="C21" s="24" t="s">
        <v>25</v>
      </c>
      <c r="D21" s="25"/>
      <c r="E21" s="25"/>
      <c r="F21" s="25"/>
      <c r="G21" s="25">
        <v>5</v>
      </c>
      <c r="H21" s="25">
        <v>1</v>
      </c>
      <c r="I21" s="25">
        <v>1</v>
      </c>
      <c r="J21" s="25"/>
      <c r="K21" s="25">
        <v>1</v>
      </c>
      <c r="L21" s="25"/>
      <c r="M21" s="25"/>
      <c r="N21" s="25"/>
      <c r="O21" s="25">
        <f t="shared" ref="O21:O30" si="4">IF(B21="","",(D21*2)+(E21*3)+F21*1)</f>
        <v>0</v>
      </c>
      <c r="P21" s="26"/>
      <c r="Q21" s="27">
        <v>3</v>
      </c>
      <c r="R21" s="24" t="s">
        <v>48</v>
      </c>
      <c r="S21" s="24" t="s">
        <v>49</v>
      </c>
      <c r="T21" s="25">
        <v>3</v>
      </c>
      <c r="U21" s="25"/>
      <c r="V21" s="25">
        <v>2</v>
      </c>
      <c r="W21" s="25">
        <v>1</v>
      </c>
      <c r="X21" s="25">
        <v>1</v>
      </c>
      <c r="Y21" s="25">
        <v>1</v>
      </c>
      <c r="Z21" s="25"/>
      <c r="AA21" s="25">
        <v>1</v>
      </c>
      <c r="AB21" s="25"/>
      <c r="AC21" s="25"/>
      <c r="AD21" s="25"/>
      <c r="AE21" s="25">
        <f t="shared" ref="AE21:AE30" si="5">IF(R21="","",(T21*2)+(U21*3)+V21*1)</f>
        <v>8</v>
      </c>
    </row>
    <row r="22" spans="1:31" x14ac:dyDescent="0.25">
      <c r="A22" s="23">
        <v>8</v>
      </c>
      <c r="B22" s="24" t="s">
        <v>95</v>
      </c>
      <c r="C22" s="24" t="s">
        <v>96</v>
      </c>
      <c r="D22" s="25"/>
      <c r="E22" s="25"/>
      <c r="F22" s="25"/>
      <c r="G22" s="25"/>
      <c r="H22" s="25"/>
      <c r="I22" s="25"/>
      <c r="J22" s="25"/>
      <c r="K22" s="25">
        <v>1</v>
      </c>
      <c r="L22" s="25"/>
      <c r="M22" s="25"/>
      <c r="N22" s="25"/>
      <c r="O22" s="25">
        <f t="shared" si="4"/>
        <v>0</v>
      </c>
      <c r="P22" s="26"/>
      <c r="Q22" s="27">
        <v>5</v>
      </c>
      <c r="R22" s="24" t="s">
        <v>97</v>
      </c>
      <c r="S22" s="24" t="s">
        <v>40</v>
      </c>
      <c r="T22" s="25">
        <v>2</v>
      </c>
      <c r="U22" s="25"/>
      <c r="V22" s="25"/>
      <c r="W22" s="25">
        <v>5</v>
      </c>
      <c r="X22" s="25">
        <v>3</v>
      </c>
      <c r="Y22" s="25">
        <v>1</v>
      </c>
      <c r="Z22" s="25"/>
      <c r="AA22" s="25">
        <v>1</v>
      </c>
      <c r="AB22" s="25"/>
      <c r="AC22" s="25"/>
      <c r="AD22" s="25"/>
      <c r="AE22" s="25">
        <f t="shared" si="5"/>
        <v>4</v>
      </c>
    </row>
    <row r="23" spans="1:31" x14ac:dyDescent="0.25">
      <c r="A23" s="23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 t="str">
        <f t="shared" si="4"/>
        <v/>
      </c>
      <c r="P23" s="26"/>
      <c r="Q23" s="23">
        <v>7</v>
      </c>
      <c r="R23" s="24" t="s">
        <v>54</v>
      </c>
      <c r="S23" s="24" t="s">
        <v>55</v>
      </c>
      <c r="T23" s="25">
        <v>1</v>
      </c>
      <c r="U23" s="25">
        <v>1</v>
      </c>
      <c r="V23" s="25"/>
      <c r="W23" s="25">
        <v>4</v>
      </c>
      <c r="X23" s="25">
        <v>1</v>
      </c>
      <c r="Y23" s="25"/>
      <c r="Z23" s="25"/>
      <c r="AA23" s="25">
        <v>3</v>
      </c>
      <c r="AB23" s="25"/>
      <c r="AC23" s="25"/>
      <c r="AD23" s="25">
        <v>1</v>
      </c>
      <c r="AE23" s="25">
        <f t="shared" si="5"/>
        <v>5</v>
      </c>
    </row>
    <row r="24" spans="1:31" x14ac:dyDescent="0.25">
      <c r="A24" s="27">
        <v>10</v>
      </c>
      <c r="B24" s="24" t="s">
        <v>20</v>
      </c>
      <c r="C24" s="24" t="s">
        <v>21</v>
      </c>
      <c r="D24" s="25">
        <v>2</v>
      </c>
      <c r="E24" s="25"/>
      <c r="F24" s="25"/>
      <c r="G24" s="25">
        <v>3</v>
      </c>
      <c r="H24" s="25">
        <v>2</v>
      </c>
      <c r="I24" s="25">
        <v>1</v>
      </c>
      <c r="J24" s="25"/>
      <c r="K24" s="25"/>
      <c r="L24" s="25"/>
      <c r="M24" s="25"/>
      <c r="N24" s="25"/>
      <c r="O24" s="25">
        <f t="shared" si="4"/>
        <v>4</v>
      </c>
      <c r="P24" s="26"/>
      <c r="Q24" s="27" t="s">
        <v>169</v>
      </c>
      <c r="R24" s="24" t="s">
        <v>37</v>
      </c>
      <c r="S24" s="24" t="s">
        <v>38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>
        <f t="shared" si="5"/>
        <v>0</v>
      </c>
    </row>
    <row r="25" spans="1:31" x14ac:dyDescent="0.25">
      <c r="A25" s="23">
        <v>12</v>
      </c>
      <c r="B25" s="24" t="s">
        <v>59</v>
      </c>
      <c r="C25" s="24" t="s">
        <v>60</v>
      </c>
      <c r="D25" s="25">
        <v>2</v>
      </c>
      <c r="E25" s="25"/>
      <c r="F25" s="25"/>
      <c r="G25" s="25"/>
      <c r="H25" s="25">
        <v>2</v>
      </c>
      <c r="I25" s="25">
        <v>2</v>
      </c>
      <c r="J25" s="25">
        <v>1</v>
      </c>
      <c r="K25" s="25">
        <v>1</v>
      </c>
      <c r="L25" s="25"/>
      <c r="M25" s="25"/>
      <c r="N25" s="25"/>
      <c r="O25" s="25">
        <f t="shared" si="4"/>
        <v>4</v>
      </c>
      <c r="P25" s="26"/>
      <c r="Q25" s="23">
        <v>12</v>
      </c>
      <c r="R25" s="24" t="s">
        <v>52</v>
      </c>
      <c r="S25" s="24" t="s">
        <v>53</v>
      </c>
      <c r="T25" s="25"/>
      <c r="U25" s="25"/>
      <c r="V25" s="25"/>
      <c r="W25" s="25">
        <v>2</v>
      </c>
      <c r="X25" s="25"/>
      <c r="Y25" s="25"/>
      <c r="Z25" s="25"/>
      <c r="AA25" s="25">
        <v>2</v>
      </c>
      <c r="AB25" s="25"/>
      <c r="AC25" s="25"/>
      <c r="AD25" s="25"/>
      <c r="AE25" s="25">
        <f t="shared" si="5"/>
        <v>0</v>
      </c>
    </row>
    <row r="26" spans="1:31" x14ac:dyDescent="0.25">
      <c r="A26" s="23">
        <v>14</v>
      </c>
      <c r="B26" s="24" t="s">
        <v>57</v>
      </c>
      <c r="C26" s="24" t="s">
        <v>58</v>
      </c>
      <c r="D26" s="25">
        <v>1</v>
      </c>
      <c r="E26" s="25"/>
      <c r="F26" s="25"/>
      <c r="G26" s="25">
        <v>7</v>
      </c>
      <c r="H26" s="25">
        <v>2</v>
      </c>
      <c r="I26" s="25"/>
      <c r="J26" s="25">
        <v>1</v>
      </c>
      <c r="K26" s="25"/>
      <c r="L26" s="25"/>
      <c r="M26" s="25"/>
      <c r="N26" s="25"/>
      <c r="O26" s="25">
        <f t="shared" si="4"/>
        <v>2</v>
      </c>
      <c r="P26" s="26"/>
      <c r="Q26" s="27">
        <v>23</v>
      </c>
      <c r="R26" s="24" t="s">
        <v>98</v>
      </c>
      <c r="S26" s="24" t="s">
        <v>99</v>
      </c>
      <c r="T26" s="25"/>
      <c r="U26" s="25">
        <v>2</v>
      </c>
      <c r="V26" s="25"/>
      <c r="W26" s="25">
        <v>6</v>
      </c>
      <c r="X26" s="25">
        <v>4</v>
      </c>
      <c r="Y26" s="25">
        <v>2</v>
      </c>
      <c r="Z26" s="25"/>
      <c r="AA26" s="25">
        <v>1</v>
      </c>
      <c r="AB26" s="25"/>
      <c r="AC26" s="25"/>
      <c r="AD26" s="25">
        <v>2</v>
      </c>
      <c r="AE26" s="25">
        <f t="shared" si="5"/>
        <v>6</v>
      </c>
    </row>
    <row r="27" spans="1:31" x14ac:dyDescent="0.25">
      <c r="A27" s="23">
        <v>15</v>
      </c>
      <c r="B27" s="24" t="s">
        <v>22</v>
      </c>
      <c r="C27" s="24" t="s">
        <v>23</v>
      </c>
      <c r="D27" s="25">
        <v>3</v>
      </c>
      <c r="E27" s="25"/>
      <c r="F27" s="25">
        <v>1</v>
      </c>
      <c r="G27" s="25">
        <v>8</v>
      </c>
      <c r="H27" s="25"/>
      <c r="I27" s="25">
        <v>1</v>
      </c>
      <c r="J27" s="25">
        <v>1</v>
      </c>
      <c r="K27" s="25">
        <v>1</v>
      </c>
      <c r="L27" s="25"/>
      <c r="M27" s="25"/>
      <c r="N27" s="25"/>
      <c r="O27" s="25">
        <f t="shared" si="4"/>
        <v>7</v>
      </c>
      <c r="P27" s="26"/>
      <c r="Q27" s="23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 t="str">
        <f t="shared" si="5"/>
        <v/>
      </c>
    </row>
    <row r="28" spans="1:31" x14ac:dyDescent="0.25">
      <c r="A28" s="23">
        <v>18</v>
      </c>
      <c r="B28" s="24" t="s">
        <v>24</v>
      </c>
      <c r="C28" s="24" t="s">
        <v>61</v>
      </c>
      <c r="D28" s="25"/>
      <c r="E28" s="25"/>
      <c r="F28" s="25"/>
      <c r="G28" s="25">
        <v>1</v>
      </c>
      <c r="H28" s="25"/>
      <c r="I28" s="25"/>
      <c r="J28" s="25"/>
      <c r="K28" s="25">
        <v>2</v>
      </c>
      <c r="L28" s="25"/>
      <c r="M28" s="25"/>
      <c r="N28" s="25"/>
      <c r="O28" s="25">
        <f t="shared" si="4"/>
        <v>0</v>
      </c>
      <c r="P28" s="26"/>
      <c r="Q28" s="23">
        <v>33</v>
      </c>
      <c r="R28" s="24" t="s">
        <v>41</v>
      </c>
      <c r="S28" s="24" t="s">
        <v>42</v>
      </c>
      <c r="T28" s="25">
        <v>3</v>
      </c>
      <c r="U28" s="25"/>
      <c r="V28" s="25">
        <v>1</v>
      </c>
      <c r="W28" s="25">
        <v>9</v>
      </c>
      <c r="X28" s="25">
        <v>1</v>
      </c>
      <c r="Y28" s="25">
        <v>1</v>
      </c>
      <c r="Z28" s="25">
        <v>1</v>
      </c>
      <c r="AA28" s="25">
        <v>3</v>
      </c>
      <c r="AB28" s="25"/>
      <c r="AC28" s="25"/>
      <c r="AD28" s="25">
        <v>2</v>
      </c>
      <c r="AE28" s="25">
        <f t="shared" si="5"/>
        <v>7</v>
      </c>
    </row>
    <row r="29" spans="1:31" x14ac:dyDescent="0.25">
      <c r="A29" s="27">
        <v>69</v>
      </c>
      <c r="B29" s="24" t="s">
        <v>167</v>
      </c>
      <c r="C29" s="24" t="s">
        <v>168</v>
      </c>
      <c r="D29" s="25"/>
      <c r="E29" s="25">
        <v>1</v>
      </c>
      <c r="F29" s="25"/>
      <c r="G29" s="25">
        <v>3</v>
      </c>
      <c r="H29" s="25"/>
      <c r="I29" s="25"/>
      <c r="J29" s="25"/>
      <c r="K29" s="25"/>
      <c r="L29" s="25"/>
      <c r="M29" s="25"/>
      <c r="N29" s="25"/>
      <c r="O29" s="25">
        <f t="shared" si="4"/>
        <v>3</v>
      </c>
      <c r="P29" s="26"/>
      <c r="Q29" s="23">
        <v>0</v>
      </c>
      <c r="R29" s="24" t="s">
        <v>161</v>
      </c>
      <c r="S29" s="24" t="s">
        <v>162</v>
      </c>
      <c r="T29" s="25"/>
      <c r="U29" s="25"/>
      <c r="V29" s="25"/>
      <c r="W29" s="25">
        <v>2</v>
      </c>
      <c r="X29" s="25">
        <v>1</v>
      </c>
      <c r="Y29" s="25">
        <v>1</v>
      </c>
      <c r="Z29" s="25"/>
      <c r="AA29" s="25">
        <v>1</v>
      </c>
      <c r="AB29" s="25"/>
      <c r="AC29" s="25"/>
      <c r="AD29" s="25"/>
      <c r="AE29" s="25">
        <f t="shared" si="5"/>
        <v>0</v>
      </c>
    </row>
    <row r="30" spans="1:31" x14ac:dyDescent="0.25">
      <c r="A30" s="23"/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 t="str">
        <f t="shared" si="4"/>
        <v/>
      </c>
      <c r="P30" s="26"/>
      <c r="Q30" s="23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 t="str">
        <f t="shared" si="5"/>
        <v/>
      </c>
    </row>
    <row r="31" spans="1:31" x14ac:dyDescent="0.25">
      <c r="A31" s="60" t="s">
        <v>28</v>
      </c>
      <c r="B31" s="61"/>
      <c r="C31" s="62"/>
      <c r="D31" s="25">
        <f t="shared" ref="D31:O31" si="6">SUM(D21:D30)</f>
        <v>8</v>
      </c>
      <c r="E31" s="25">
        <f t="shared" si="6"/>
        <v>1</v>
      </c>
      <c r="F31" s="25">
        <f t="shared" si="6"/>
        <v>1</v>
      </c>
      <c r="G31" s="25">
        <f t="shared" si="6"/>
        <v>27</v>
      </c>
      <c r="H31" s="25">
        <f t="shared" si="6"/>
        <v>7</v>
      </c>
      <c r="I31" s="25">
        <f t="shared" si="6"/>
        <v>5</v>
      </c>
      <c r="J31" s="25">
        <f t="shared" si="6"/>
        <v>3</v>
      </c>
      <c r="K31" s="25">
        <f t="shared" si="6"/>
        <v>6</v>
      </c>
      <c r="L31" s="25">
        <f t="shared" si="6"/>
        <v>0</v>
      </c>
      <c r="M31" s="25">
        <f t="shared" si="6"/>
        <v>0</v>
      </c>
      <c r="N31" s="25">
        <f t="shared" si="6"/>
        <v>0</v>
      </c>
      <c r="O31" s="25">
        <f t="shared" si="6"/>
        <v>20</v>
      </c>
      <c r="P31" s="28" t="s">
        <v>29</v>
      </c>
      <c r="Q31" s="60" t="s">
        <v>28</v>
      </c>
      <c r="R31" s="61"/>
      <c r="S31" s="62"/>
      <c r="T31" s="25">
        <f t="shared" ref="T31:AE31" si="7">SUM(T21:T30)</f>
        <v>9</v>
      </c>
      <c r="U31" s="25">
        <f t="shared" si="7"/>
        <v>3</v>
      </c>
      <c r="V31" s="25">
        <f t="shared" si="7"/>
        <v>3</v>
      </c>
      <c r="W31" s="25">
        <f t="shared" si="7"/>
        <v>29</v>
      </c>
      <c r="X31" s="25">
        <f t="shared" si="7"/>
        <v>11</v>
      </c>
      <c r="Y31" s="25">
        <f t="shared" si="7"/>
        <v>6</v>
      </c>
      <c r="Z31" s="25">
        <f t="shared" si="7"/>
        <v>1</v>
      </c>
      <c r="AA31" s="25">
        <f t="shared" si="7"/>
        <v>12</v>
      </c>
      <c r="AB31" s="25">
        <f t="shared" si="7"/>
        <v>0</v>
      </c>
      <c r="AC31" s="25">
        <f t="shared" si="7"/>
        <v>0</v>
      </c>
      <c r="AD31" s="25">
        <f t="shared" si="7"/>
        <v>5</v>
      </c>
      <c r="AE31" s="25">
        <f t="shared" si="7"/>
        <v>30</v>
      </c>
    </row>
    <row r="32" spans="1:31" x14ac:dyDescent="0.25">
      <c r="A32" s="47" t="s">
        <v>30</v>
      </c>
      <c r="B32" s="48"/>
      <c r="C32" s="49" t="s">
        <v>31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174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72" t="s">
        <v>31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20" t="s">
        <v>160</v>
      </c>
      <c r="Q35" s="75" t="s">
        <v>62</v>
      </c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3">
        <v>7</v>
      </c>
      <c r="B37" s="24" t="s">
        <v>43</v>
      </c>
      <c r="C37" s="24" t="s">
        <v>44</v>
      </c>
      <c r="D37" s="25">
        <v>2</v>
      </c>
      <c r="E37" s="25"/>
      <c r="F37" s="25">
        <v>2</v>
      </c>
      <c r="G37" s="25">
        <v>8</v>
      </c>
      <c r="H37" s="25"/>
      <c r="I37" s="25">
        <v>2</v>
      </c>
      <c r="J37" s="25"/>
      <c r="K37" s="25">
        <v>4</v>
      </c>
      <c r="L37" s="25"/>
      <c r="M37" s="25"/>
      <c r="N37" s="25"/>
      <c r="O37" s="25">
        <f t="shared" ref="O37:O46" si="8">IF(B37="","",(D37*2)+(E37*3)+F37*1)</f>
        <v>6</v>
      </c>
      <c r="P37" s="26"/>
      <c r="Q37" s="23">
        <v>0</v>
      </c>
      <c r="R37" s="24" t="s">
        <v>80</v>
      </c>
      <c r="S37" s="24" t="s">
        <v>81</v>
      </c>
      <c r="T37" s="25"/>
      <c r="U37" s="25"/>
      <c r="V37" s="25">
        <v>2</v>
      </c>
      <c r="W37" s="25">
        <v>1</v>
      </c>
      <c r="X37" s="25">
        <v>2</v>
      </c>
      <c r="Y37" s="25">
        <v>3</v>
      </c>
      <c r="Z37" s="25"/>
      <c r="AA37" s="25">
        <v>4</v>
      </c>
      <c r="AB37" s="25"/>
      <c r="AC37" s="25"/>
      <c r="AD37" s="25"/>
      <c r="AE37" s="25">
        <f t="shared" ref="AE37:AE46" si="9">IF(R37="","",(T37*2)+(U37*3)+V37*1)</f>
        <v>2</v>
      </c>
    </row>
    <row r="38" spans="1:31" x14ac:dyDescent="0.25">
      <c r="A38" s="27">
        <v>8</v>
      </c>
      <c r="B38" s="24" t="s">
        <v>46</v>
      </c>
      <c r="C38" s="24" t="s">
        <v>47</v>
      </c>
      <c r="D38" s="25">
        <v>3</v>
      </c>
      <c r="E38" s="25"/>
      <c r="F38" s="25">
        <v>1</v>
      </c>
      <c r="G38" s="25">
        <v>5</v>
      </c>
      <c r="H38" s="25">
        <v>2</v>
      </c>
      <c r="I38" s="25">
        <v>3</v>
      </c>
      <c r="J38" s="25"/>
      <c r="K38" s="25">
        <v>4</v>
      </c>
      <c r="L38" s="25">
        <v>1</v>
      </c>
      <c r="M38" s="25"/>
      <c r="N38" s="25"/>
      <c r="O38" s="25">
        <f t="shared" si="8"/>
        <v>7</v>
      </c>
      <c r="P38" s="26"/>
      <c r="Q38" s="23">
        <v>7</v>
      </c>
      <c r="R38" s="24" t="s">
        <v>82</v>
      </c>
      <c r="S38" s="24" t="s">
        <v>83</v>
      </c>
      <c r="T38" s="25"/>
      <c r="U38" s="25">
        <v>4</v>
      </c>
      <c r="V38" s="25"/>
      <c r="W38" s="25">
        <v>2</v>
      </c>
      <c r="X38" s="25"/>
      <c r="Y38" s="25"/>
      <c r="Z38" s="25">
        <v>2</v>
      </c>
      <c r="AA38" s="25">
        <v>2</v>
      </c>
      <c r="AB38" s="25">
        <v>1</v>
      </c>
      <c r="AC38" s="25">
        <v>1</v>
      </c>
      <c r="AD38" s="25"/>
      <c r="AE38" s="25">
        <f t="shared" si="9"/>
        <v>12</v>
      </c>
    </row>
    <row r="39" spans="1:31" x14ac:dyDescent="0.25">
      <c r="A39" s="23">
        <v>9</v>
      </c>
      <c r="B39" s="24" t="s">
        <v>50</v>
      </c>
      <c r="C39" s="24" t="s">
        <v>51</v>
      </c>
      <c r="D39" s="25">
        <v>3</v>
      </c>
      <c r="E39" s="25"/>
      <c r="F39" s="25">
        <v>1</v>
      </c>
      <c r="G39" s="25">
        <v>3</v>
      </c>
      <c r="H39" s="25"/>
      <c r="I39" s="25">
        <v>2</v>
      </c>
      <c r="J39" s="25"/>
      <c r="K39" s="25">
        <v>3</v>
      </c>
      <c r="L39" s="25"/>
      <c r="M39" s="25"/>
      <c r="N39" s="25">
        <v>3</v>
      </c>
      <c r="O39" s="25">
        <f t="shared" si="8"/>
        <v>7</v>
      </c>
      <c r="P39" s="26"/>
      <c r="Q39" s="23">
        <v>9</v>
      </c>
      <c r="R39" s="24" t="s">
        <v>64</v>
      </c>
      <c r="S39" s="24" t="s">
        <v>65</v>
      </c>
      <c r="T39" s="25"/>
      <c r="U39" s="25"/>
      <c r="V39" s="25"/>
      <c r="W39" s="25">
        <v>4</v>
      </c>
      <c r="X39" s="25"/>
      <c r="Y39" s="25">
        <v>2</v>
      </c>
      <c r="Z39" s="25">
        <v>1</v>
      </c>
      <c r="AA39" s="25">
        <v>1</v>
      </c>
      <c r="AB39" s="25"/>
      <c r="AC39" s="25"/>
      <c r="AD39" s="25"/>
      <c r="AE39" s="25">
        <f t="shared" si="9"/>
        <v>0</v>
      </c>
    </row>
    <row r="40" spans="1:31" x14ac:dyDescent="0.25">
      <c r="A40" s="23">
        <v>10</v>
      </c>
      <c r="B40" s="24" t="s">
        <v>35</v>
      </c>
      <c r="C40" s="24" t="s">
        <v>36</v>
      </c>
      <c r="D40" s="25"/>
      <c r="E40" s="25">
        <v>1</v>
      </c>
      <c r="F40" s="25"/>
      <c r="G40" s="25">
        <v>12</v>
      </c>
      <c r="H40" s="25"/>
      <c r="I40" s="25">
        <v>2</v>
      </c>
      <c r="J40" s="25">
        <v>1</v>
      </c>
      <c r="K40" s="25">
        <v>4</v>
      </c>
      <c r="L40" s="25"/>
      <c r="M40" s="25"/>
      <c r="N40" s="25">
        <v>2</v>
      </c>
      <c r="O40" s="25">
        <f t="shared" si="8"/>
        <v>3</v>
      </c>
      <c r="P40" s="26"/>
      <c r="Q40" s="23">
        <v>11</v>
      </c>
      <c r="R40" s="24" t="s">
        <v>84</v>
      </c>
      <c r="S40" s="24" t="s">
        <v>85</v>
      </c>
      <c r="T40" s="25"/>
      <c r="U40" s="25"/>
      <c r="V40" s="25"/>
      <c r="W40" s="25">
        <v>1</v>
      </c>
      <c r="X40" s="25">
        <v>1</v>
      </c>
      <c r="Y40" s="25"/>
      <c r="Z40" s="25"/>
      <c r="AA40" s="25">
        <v>3</v>
      </c>
      <c r="AB40" s="25"/>
      <c r="AC40" s="25"/>
      <c r="AD40" s="25"/>
      <c r="AE40" s="25">
        <f t="shared" si="9"/>
        <v>0</v>
      </c>
    </row>
    <row r="41" spans="1:31" x14ac:dyDescent="0.25">
      <c r="A41" s="23" t="s">
        <v>169</v>
      </c>
      <c r="B41" s="24" t="s">
        <v>39</v>
      </c>
      <c r="C41" s="24" t="s">
        <v>40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f t="shared" si="8"/>
        <v>0</v>
      </c>
      <c r="P41" s="26"/>
      <c r="Q41" s="27">
        <v>12</v>
      </c>
      <c r="R41" s="24" t="s">
        <v>86</v>
      </c>
      <c r="S41" s="24" t="s">
        <v>87</v>
      </c>
      <c r="T41" s="25"/>
      <c r="U41" s="25"/>
      <c r="V41" s="25"/>
      <c r="W41" s="25">
        <v>1</v>
      </c>
      <c r="X41" s="25"/>
      <c r="Y41" s="25">
        <v>2</v>
      </c>
      <c r="Z41" s="25">
        <v>1</v>
      </c>
      <c r="AA41" s="25">
        <v>2</v>
      </c>
      <c r="AB41" s="25">
        <v>1</v>
      </c>
      <c r="AC41" s="25"/>
      <c r="AD41" s="25"/>
      <c r="AE41" s="25">
        <f t="shared" si="9"/>
        <v>0</v>
      </c>
    </row>
    <row r="42" spans="1:31" x14ac:dyDescent="0.25">
      <c r="A42" s="27">
        <v>12</v>
      </c>
      <c r="B42" s="24" t="s">
        <v>35</v>
      </c>
      <c r="C42" s="24" t="s">
        <v>45</v>
      </c>
      <c r="D42" s="25"/>
      <c r="E42" s="25"/>
      <c r="F42" s="25"/>
      <c r="G42" s="25">
        <v>1</v>
      </c>
      <c r="H42" s="25"/>
      <c r="I42" s="25"/>
      <c r="J42" s="25"/>
      <c r="K42" s="25">
        <v>2</v>
      </c>
      <c r="L42" s="25"/>
      <c r="M42" s="25"/>
      <c r="N42" s="25"/>
      <c r="O42" s="25">
        <f t="shared" si="8"/>
        <v>0</v>
      </c>
      <c r="P42" s="26"/>
      <c r="Q42" s="23">
        <v>14</v>
      </c>
      <c r="R42" s="24" t="s">
        <v>88</v>
      </c>
      <c r="S42" s="24" t="s">
        <v>89</v>
      </c>
      <c r="T42" s="25"/>
      <c r="U42" s="25"/>
      <c r="V42" s="25"/>
      <c r="W42" s="25">
        <v>3</v>
      </c>
      <c r="X42" s="25"/>
      <c r="Y42" s="25">
        <v>1</v>
      </c>
      <c r="Z42" s="25"/>
      <c r="AA42" s="25">
        <v>1</v>
      </c>
      <c r="AB42" s="25"/>
      <c r="AC42" s="25"/>
      <c r="AD42" s="25"/>
      <c r="AE42" s="25">
        <f t="shared" si="9"/>
        <v>0</v>
      </c>
    </row>
    <row r="43" spans="1:31" x14ac:dyDescent="0.25">
      <c r="A43" s="27">
        <v>0</v>
      </c>
      <c r="B43" s="24" t="s">
        <v>136</v>
      </c>
      <c r="C43" s="24" t="s">
        <v>137</v>
      </c>
      <c r="D43" s="25">
        <v>2</v>
      </c>
      <c r="E43" s="25"/>
      <c r="F43" s="25">
        <v>2</v>
      </c>
      <c r="G43" s="25">
        <v>8</v>
      </c>
      <c r="H43" s="25">
        <v>1</v>
      </c>
      <c r="I43" s="25"/>
      <c r="J43" s="25">
        <v>1</v>
      </c>
      <c r="K43" s="25">
        <v>1</v>
      </c>
      <c r="L43" s="25"/>
      <c r="M43" s="25"/>
      <c r="N43" s="25"/>
      <c r="O43" s="25">
        <f t="shared" si="8"/>
        <v>6</v>
      </c>
      <c r="P43" s="26"/>
      <c r="Q43" s="23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 t="str">
        <f t="shared" si="9"/>
        <v/>
      </c>
    </row>
    <row r="44" spans="1:31" x14ac:dyDescent="0.25">
      <c r="A44" s="23"/>
      <c r="B44" s="24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 t="str">
        <f t="shared" si="8"/>
        <v/>
      </c>
      <c r="P44" s="26"/>
      <c r="Q44" s="23">
        <v>27</v>
      </c>
      <c r="R44" s="24" t="s">
        <v>90</v>
      </c>
      <c r="S44" s="24" t="s">
        <v>91</v>
      </c>
      <c r="T44" s="25">
        <v>3</v>
      </c>
      <c r="U44" s="25"/>
      <c r="V44" s="25"/>
      <c r="W44" s="25">
        <v>5</v>
      </c>
      <c r="X44" s="25"/>
      <c r="Y44" s="25">
        <v>1</v>
      </c>
      <c r="Z44" s="25"/>
      <c r="AA44" s="25">
        <v>3</v>
      </c>
      <c r="AB44" s="25"/>
      <c r="AC44" s="25"/>
      <c r="AD44" s="25"/>
      <c r="AE44" s="25">
        <f t="shared" si="9"/>
        <v>6</v>
      </c>
    </row>
    <row r="45" spans="1:31" x14ac:dyDescent="0.25">
      <c r="A45" s="23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 t="str">
        <f t="shared" si="8"/>
        <v/>
      </c>
      <c r="P45" s="26"/>
      <c r="Q45" s="23">
        <v>32</v>
      </c>
      <c r="R45" s="24" t="s">
        <v>92</v>
      </c>
      <c r="S45" s="24" t="s">
        <v>93</v>
      </c>
      <c r="T45" s="25"/>
      <c r="U45" s="25"/>
      <c r="V45" s="25"/>
      <c r="W45" s="25">
        <v>5</v>
      </c>
      <c r="X45" s="25">
        <v>1</v>
      </c>
      <c r="Y45" s="25">
        <v>1</v>
      </c>
      <c r="Z45" s="25"/>
      <c r="AA45" s="25">
        <v>4</v>
      </c>
      <c r="AB45" s="25"/>
      <c r="AC45" s="25"/>
      <c r="AD45" s="25"/>
      <c r="AE45" s="25">
        <f t="shared" si="9"/>
        <v>0</v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si="8"/>
        <v/>
      </c>
      <c r="P46" s="26"/>
      <c r="Q46" s="23">
        <v>33</v>
      </c>
      <c r="R46" s="24" t="s">
        <v>94</v>
      </c>
      <c r="S46" s="24" t="s">
        <v>26</v>
      </c>
      <c r="T46" s="25"/>
      <c r="U46" s="25"/>
      <c r="V46" s="25"/>
      <c r="W46" s="25"/>
      <c r="X46" s="25"/>
      <c r="Y46" s="25"/>
      <c r="Z46" s="25">
        <v>1</v>
      </c>
      <c r="AA46" s="25">
        <v>4</v>
      </c>
      <c r="AB46" s="25"/>
      <c r="AC46" s="25"/>
      <c r="AD46" s="25"/>
      <c r="AE46" s="25">
        <f t="shared" si="9"/>
        <v>0</v>
      </c>
    </row>
    <row r="47" spans="1:31" x14ac:dyDescent="0.25">
      <c r="A47" s="60" t="s">
        <v>28</v>
      </c>
      <c r="B47" s="61"/>
      <c r="C47" s="62"/>
      <c r="D47" s="25">
        <f t="shared" ref="D47:O47" si="10">SUM(D37:D46)</f>
        <v>10</v>
      </c>
      <c r="E47" s="25">
        <f t="shared" si="10"/>
        <v>1</v>
      </c>
      <c r="F47" s="25">
        <f t="shared" si="10"/>
        <v>6</v>
      </c>
      <c r="G47" s="25">
        <f t="shared" si="10"/>
        <v>37</v>
      </c>
      <c r="H47" s="25">
        <f t="shared" si="10"/>
        <v>3</v>
      </c>
      <c r="I47" s="25">
        <f t="shared" si="10"/>
        <v>9</v>
      </c>
      <c r="J47" s="25">
        <f t="shared" si="10"/>
        <v>2</v>
      </c>
      <c r="K47" s="25">
        <f t="shared" si="10"/>
        <v>18</v>
      </c>
      <c r="L47" s="25">
        <f t="shared" si="10"/>
        <v>1</v>
      </c>
      <c r="M47" s="25">
        <f t="shared" si="10"/>
        <v>0</v>
      </c>
      <c r="N47" s="25">
        <f t="shared" si="10"/>
        <v>5</v>
      </c>
      <c r="O47" s="25">
        <f t="shared" si="10"/>
        <v>29</v>
      </c>
      <c r="P47" s="28" t="s">
        <v>29</v>
      </c>
      <c r="Q47" s="60" t="s">
        <v>28</v>
      </c>
      <c r="R47" s="61"/>
      <c r="S47" s="62"/>
      <c r="T47" s="25">
        <f t="shared" ref="T47:AE47" si="11">SUM(T37:T46)</f>
        <v>3</v>
      </c>
      <c r="U47" s="25">
        <f t="shared" si="11"/>
        <v>4</v>
      </c>
      <c r="V47" s="25">
        <f t="shared" si="11"/>
        <v>2</v>
      </c>
      <c r="W47" s="25">
        <f t="shared" si="11"/>
        <v>22</v>
      </c>
      <c r="X47" s="25">
        <f t="shared" si="11"/>
        <v>4</v>
      </c>
      <c r="Y47" s="25">
        <f t="shared" si="11"/>
        <v>10</v>
      </c>
      <c r="Z47" s="25">
        <f t="shared" si="11"/>
        <v>5</v>
      </c>
      <c r="AA47" s="25">
        <f t="shared" si="11"/>
        <v>24</v>
      </c>
      <c r="AB47" s="25">
        <f t="shared" si="11"/>
        <v>2</v>
      </c>
      <c r="AC47" s="25">
        <f t="shared" si="11"/>
        <v>1</v>
      </c>
      <c r="AD47" s="25">
        <f t="shared" si="11"/>
        <v>0</v>
      </c>
      <c r="AE47" s="25">
        <f t="shared" si="11"/>
        <v>20</v>
      </c>
    </row>
    <row r="48" spans="1:31" x14ac:dyDescent="0.25">
      <c r="A48" s="47" t="s">
        <v>30</v>
      </c>
      <c r="B48" s="48"/>
      <c r="C48" s="49" t="s">
        <v>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175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31:C31"/>
    <mergeCell ref="Q31:S31"/>
    <mergeCell ref="A32:B32"/>
    <mergeCell ref="C32:AE32"/>
    <mergeCell ref="A33:B33"/>
    <mergeCell ref="C33:AE33"/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90" zoomScaleNormal="90" workbookViewId="0">
      <selection activeCell="AS42" sqref="AS42"/>
    </sheetView>
  </sheetViews>
  <sheetFormatPr defaultRowHeight="15" x14ac:dyDescent="0.25"/>
  <cols>
    <col min="1" max="1" width="3" style="1" bestFit="1" customWidth="1"/>
    <col min="2" max="2" width="14.42578125" style="1" bestFit="1" customWidth="1"/>
    <col min="3" max="3" width="7.85546875" style="1" bestFit="1" customWidth="1"/>
    <col min="4" max="4" width="3.5703125" style="1" bestFit="1" customWidth="1"/>
    <col min="5" max="6" width="3.28515625" style="1" bestFit="1" customWidth="1"/>
    <col min="7" max="8" width="4.7109375" style="1" bestFit="1" customWidth="1"/>
    <col min="9" max="9" width="4.5703125" style="1" bestFit="1" customWidth="1"/>
    <col min="10" max="11" width="4.7109375" style="1" bestFit="1" customWidth="1"/>
    <col min="12" max="12" width="4.5703125" style="1" bestFit="1" customWidth="1"/>
    <col min="13" max="13" width="4.7109375" style="1" bestFit="1" customWidth="1"/>
    <col min="14" max="14" width="5.140625" style="1" bestFit="1" customWidth="1"/>
    <col min="15" max="15" width="4.7109375" style="1" bestFit="1" customWidth="1"/>
    <col min="16" max="16" width="9.140625" style="1"/>
    <col min="17" max="17" width="3" style="1" bestFit="1" customWidth="1"/>
    <col min="18" max="18" width="14.42578125" style="1" bestFit="1" customWidth="1"/>
    <col min="19" max="19" width="7.5703125" style="1" bestFit="1" customWidth="1"/>
    <col min="20" max="20" width="3.5703125" style="1" bestFit="1" customWidth="1"/>
    <col min="21" max="22" width="3.28515625" style="1" bestFit="1" customWidth="1"/>
    <col min="23" max="24" width="4.7109375" style="1" bestFit="1" customWidth="1"/>
    <col min="25" max="25" width="4.5703125" style="1" bestFit="1" customWidth="1"/>
    <col min="26" max="27" width="4.7109375" style="1" bestFit="1" customWidth="1"/>
    <col min="28" max="28" width="4.5703125" style="1" bestFit="1" customWidth="1"/>
    <col min="29" max="29" width="4.7109375" style="1" bestFit="1" customWidth="1"/>
    <col min="30" max="30" width="5.140625" style="1" bestFit="1" customWidth="1"/>
    <col min="31" max="31" width="4.7109375" style="1" bestFit="1" customWidth="1"/>
    <col min="32" max="16384" width="9.140625" style="1"/>
  </cols>
  <sheetData>
    <row r="1" spans="1:31" ht="26.25" x14ac:dyDescent="0.25">
      <c r="A1" s="69" t="s">
        <v>179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x14ac:dyDescent="0.25">
      <c r="A3" s="87" t="s">
        <v>79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20" t="s">
        <v>1</v>
      </c>
      <c r="Q3" s="75" t="s">
        <v>62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</row>
    <row r="4" spans="1:3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2" t="s">
        <v>17</v>
      </c>
      <c r="Q4" s="21" t="s">
        <v>2</v>
      </c>
      <c r="R4" s="21" t="s">
        <v>3</v>
      </c>
      <c r="S4" s="21" t="s">
        <v>4</v>
      </c>
      <c r="T4" s="21" t="s">
        <v>5</v>
      </c>
      <c r="U4" s="21" t="s">
        <v>6</v>
      </c>
      <c r="V4" s="21" t="s">
        <v>7</v>
      </c>
      <c r="W4" s="21" t="s">
        <v>8</v>
      </c>
      <c r="X4" s="21" t="s">
        <v>9</v>
      </c>
      <c r="Y4" s="21" t="s">
        <v>10</v>
      </c>
      <c r="Z4" s="21" t="s">
        <v>11</v>
      </c>
      <c r="AA4" s="21" t="s">
        <v>12</v>
      </c>
      <c r="AB4" s="21" t="s">
        <v>13</v>
      </c>
      <c r="AC4" s="21" t="s">
        <v>14</v>
      </c>
      <c r="AD4" s="21" t="s">
        <v>15</v>
      </c>
      <c r="AE4" s="21" t="s">
        <v>16</v>
      </c>
    </row>
    <row r="5" spans="1:31" x14ac:dyDescent="0.25">
      <c r="A5" s="23">
        <v>1</v>
      </c>
      <c r="B5" s="24" t="s">
        <v>106</v>
      </c>
      <c r="C5" s="24" t="s">
        <v>107</v>
      </c>
      <c r="D5" s="25">
        <v>1</v>
      </c>
      <c r="E5" s="25"/>
      <c r="F5" s="25"/>
      <c r="G5" s="25">
        <v>2</v>
      </c>
      <c r="H5" s="25"/>
      <c r="I5" s="25"/>
      <c r="J5" s="25"/>
      <c r="K5" s="25"/>
      <c r="L5" s="25"/>
      <c r="M5" s="25"/>
      <c r="N5" s="25"/>
      <c r="O5" s="25">
        <f t="shared" ref="O5:O14" si="0">IF(B5="","",(D5*2)+(E5*3)+F5*1)</f>
        <v>2</v>
      </c>
      <c r="P5" s="26"/>
      <c r="Q5" s="23">
        <v>0</v>
      </c>
      <c r="R5" s="24" t="s">
        <v>80</v>
      </c>
      <c r="S5" s="24" t="s">
        <v>81</v>
      </c>
      <c r="T5" s="25">
        <v>1</v>
      </c>
      <c r="U5" s="25">
        <v>1</v>
      </c>
      <c r="V5" s="25">
        <v>2</v>
      </c>
      <c r="W5" s="25">
        <v>4</v>
      </c>
      <c r="X5" s="25">
        <v>6</v>
      </c>
      <c r="Y5" s="25">
        <v>3</v>
      </c>
      <c r="Z5" s="25"/>
      <c r="AA5" s="25">
        <v>2</v>
      </c>
      <c r="AB5" s="25"/>
      <c r="AC5" s="25"/>
      <c r="AD5" s="25"/>
      <c r="AE5" s="25">
        <f t="shared" ref="AE5:AE14" si="1">IF(R5="","",(T5*2)+(U5*3)+V5*1)</f>
        <v>7</v>
      </c>
    </row>
    <row r="6" spans="1:31" x14ac:dyDescent="0.25">
      <c r="A6" s="23">
        <v>7</v>
      </c>
      <c r="B6" s="24" t="s">
        <v>112</v>
      </c>
      <c r="C6" s="24" t="s">
        <v>113</v>
      </c>
      <c r="D6" s="25"/>
      <c r="E6" s="25"/>
      <c r="F6" s="25">
        <v>1</v>
      </c>
      <c r="G6" s="25">
        <v>3</v>
      </c>
      <c r="H6" s="25"/>
      <c r="I6" s="25"/>
      <c r="J6" s="25">
        <v>1</v>
      </c>
      <c r="K6" s="25">
        <v>3</v>
      </c>
      <c r="L6" s="25"/>
      <c r="M6" s="25"/>
      <c r="N6" s="25"/>
      <c r="O6" s="25">
        <f t="shared" si="0"/>
        <v>1</v>
      </c>
      <c r="P6" s="26"/>
      <c r="Q6" s="23">
        <v>7</v>
      </c>
      <c r="R6" s="24" t="s">
        <v>82</v>
      </c>
      <c r="S6" s="24" t="s">
        <v>83</v>
      </c>
      <c r="T6" s="25">
        <v>5</v>
      </c>
      <c r="U6" s="25">
        <v>2</v>
      </c>
      <c r="V6" s="25">
        <v>1</v>
      </c>
      <c r="W6" s="25">
        <v>2</v>
      </c>
      <c r="X6" s="25">
        <v>2</v>
      </c>
      <c r="Y6" s="25"/>
      <c r="Z6" s="25">
        <v>1</v>
      </c>
      <c r="AA6" s="25">
        <v>3</v>
      </c>
      <c r="AB6" s="25"/>
      <c r="AC6" s="25"/>
      <c r="AD6" s="25">
        <v>2</v>
      </c>
      <c r="AE6" s="25">
        <f t="shared" si="1"/>
        <v>17</v>
      </c>
    </row>
    <row r="7" spans="1:31" x14ac:dyDescent="0.25">
      <c r="A7" s="27">
        <v>8</v>
      </c>
      <c r="B7" s="24" t="s">
        <v>109</v>
      </c>
      <c r="C7" s="24" t="s">
        <v>110</v>
      </c>
      <c r="D7" s="25"/>
      <c r="E7" s="25"/>
      <c r="F7" s="25"/>
      <c r="G7" s="25">
        <v>1</v>
      </c>
      <c r="H7" s="25"/>
      <c r="I7" s="25"/>
      <c r="J7" s="25"/>
      <c r="K7" s="25"/>
      <c r="L7" s="25"/>
      <c r="M7" s="25"/>
      <c r="N7" s="25"/>
      <c r="O7" s="25">
        <f t="shared" si="0"/>
        <v>0</v>
      </c>
      <c r="P7" s="26"/>
      <c r="Q7" s="23">
        <v>9</v>
      </c>
      <c r="R7" s="24" t="s">
        <v>64</v>
      </c>
      <c r="S7" s="24" t="s">
        <v>65</v>
      </c>
      <c r="T7" s="25">
        <v>1</v>
      </c>
      <c r="U7" s="25"/>
      <c r="V7" s="25"/>
      <c r="W7" s="25">
        <v>2</v>
      </c>
      <c r="X7" s="25">
        <v>1</v>
      </c>
      <c r="Y7" s="25">
        <v>1</v>
      </c>
      <c r="Z7" s="25">
        <v>1</v>
      </c>
      <c r="AA7" s="25">
        <v>1</v>
      </c>
      <c r="AB7" s="25"/>
      <c r="AC7" s="25"/>
      <c r="AD7" s="25"/>
      <c r="AE7" s="25">
        <f t="shared" si="1"/>
        <v>2</v>
      </c>
    </row>
    <row r="8" spans="1:31" x14ac:dyDescent="0.25">
      <c r="A8" s="27">
        <v>9</v>
      </c>
      <c r="B8" s="24" t="s">
        <v>140</v>
      </c>
      <c r="C8" s="24" t="s">
        <v>141</v>
      </c>
      <c r="D8" s="25">
        <v>1</v>
      </c>
      <c r="E8" s="25"/>
      <c r="F8" s="25"/>
      <c r="G8" s="25">
        <v>3</v>
      </c>
      <c r="H8" s="25"/>
      <c r="I8" s="25">
        <v>1</v>
      </c>
      <c r="J8" s="25"/>
      <c r="K8" s="25">
        <v>3</v>
      </c>
      <c r="L8" s="25"/>
      <c r="M8" s="25"/>
      <c r="N8" s="25"/>
      <c r="O8" s="25">
        <f t="shared" si="0"/>
        <v>2</v>
      </c>
      <c r="P8" s="26"/>
      <c r="Q8" s="23">
        <v>11</v>
      </c>
      <c r="R8" s="24" t="s">
        <v>84</v>
      </c>
      <c r="S8" s="24" t="s">
        <v>85</v>
      </c>
      <c r="T8" s="25">
        <v>3</v>
      </c>
      <c r="U8" s="25"/>
      <c r="V8" s="25"/>
      <c r="W8" s="25">
        <v>12</v>
      </c>
      <c r="X8" s="25">
        <v>2</v>
      </c>
      <c r="Y8" s="25">
        <v>3</v>
      </c>
      <c r="Z8" s="25"/>
      <c r="AA8" s="25">
        <v>1</v>
      </c>
      <c r="AB8" s="25"/>
      <c r="AC8" s="25"/>
      <c r="AD8" s="25">
        <v>1</v>
      </c>
      <c r="AE8" s="25">
        <f t="shared" si="1"/>
        <v>6</v>
      </c>
    </row>
    <row r="9" spans="1:31" x14ac:dyDescent="0.25">
      <c r="A9" s="27">
        <v>11</v>
      </c>
      <c r="B9" s="24" t="s">
        <v>114</v>
      </c>
      <c r="C9" s="24" t="s">
        <v>27</v>
      </c>
      <c r="D9" s="25">
        <v>6</v>
      </c>
      <c r="E9" s="25"/>
      <c r="F9" s="25"/>
      <c r="G9" s="25">
        <v>7</v>
      </c>
      <c r="H9" s="25">
        <v>2</v>
      </c>
      <c r="I9" s="25">
        <v>2</v>
      </c>
      <c r="J9" s="25">
        <v>1</v>
      </c>
      <c r="K9" s="25"/>
      <c r="L9" s="25"/>
      <c r="M9" s="25"/>
      <c r="N9" s="25"/>
      <c r="O9" s="25">
        <f t="shared" si="0"/>
        <v>12</v>
      </c>
      <c r="P9" s="26"/>
      <c r="Q9" s="27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 t="str">
        <f t="shared" si="1"/>
        <v/>
      </c>
    </row>
    <row r="10" spans="1:31" x14ac:dyDescent="0.25">
      <c r="A10" s="27">
        <v>13</v>
      </c>
      <c r="B10" s="24" t="s">
        <v>111</v>
      </c>
      <c r="C10" s="24" t="s">
        <v>27</v>
      </c>
      <c r="D10" s="25">
        <v>1</v>
      </c>
      <c r="E10" s="25"/>
      <c r="F10" s="25">
        <v>2</v>
      </c>
      <c r="G10" s="25">
        <v>4</v>
      </c>
      <c r="H10" s="25"/>
      <c r="I10" s="25">
        <v>3</v>
      </c>
      <c r="J10" s="25"/>
      <c r="K10" s="25">
        <v>1</v>
      </c>
      <c r="L10" s="25"/>
      <c r="M10" s="25"/>
      <c r="N10" s="25"/>
      <c r="O10" s="25">
        <f t="shared" si="0"/>
        <v>4</v>
      </c>
      <c r="P10" s="26"/>
      <c r="Q10" s="23">
        <v>14</v>
      </c>
      <c r="R10" s="24" t="s">
        <v>88</v>
      </c>
      <c r="S10" s="24" t="s">
        <v>89</v>
      </c>
      <c r="T10" s="25">
        <v>1</v>
      </c>
      <c r="U10" s="25"/>
      <c r="V10" s="25"/>
      <c r="W10" s="25">
        <v>2</v>
      </c>
      <c r="X10" s="25">
        <v>4</v>
      </c>
      <c r="Y10" s="25">
        <v>1</v>
      </c>
      <c r="Z10" s="25"/>
      <c r="AA10" s="25"/>
      <c r="AB10" s="25"/>
      <c r="AC10" s="25"/>
      <c r="AD10" s="25"/>
      <c r="AE10" s="25">
        <f t="shared" si="1"/>
        <v>2</v>
      </c>
    </row>
    <row r="11" spans="1:31" x14ac:dyDescent="0.25">
      <c r="A11" s="27">
        <v>14</v>
      </c>
      <c r="B11" s="24" t="s">
        <v>115</v>
      </c>
      <c r="C11" s="24" t="s">
        <v>116</v>
      </c>
      <c r="D11" s="25"/>
      <c r="E11" s="25"/>
      <c r="F11" s="25"/>
      <c r="G11" s="25">
        <v>2</v>
      </c>
      <c r="H11" s="25">
        <v>1</v>
      </c>
      <c r="I11" s="25"/>
      <c r="J11" s="25"/>
      <c r="K11" s="25">
        <v>1</v>
      </c>
      <c r="L11" s="25"/>
      <c r="M11" s="25"/>
      <c r="N11" s="25"/>
      <c r="O11" s="25">
        <f t="shared" si="0"/>
        <v>0</v>
      </c>
      <c r="P11" s="26"/>
      <c r="Q11" s="23"/>
      <c r="R11" s="24"/>
      <c r="S11" s="2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 t="str">
        <f t="shared" si="1"/>
        <v/>
      </c>
    </row>
    <row r="12" spans="1:31" x14ac:dyDescent="0.25">
      <c r="A12" s="23">
        <v>15</v>
      </c>
      <c r="B12" s="24" t="s">
        <v>104</v>
      </c>
      <c r="C12" s="24" t="s">
        <v>105</v>
      </c>
      <c r="D12" s="25">
        <v>2</v>
      </c>
      <c r="E12" s="25"/>
      <c r="F12" s="25"/>
      <c r="G12" s="25">
        <v>4</v>
      </c>
      <c r="H12" s="25">
        <v>1</v>
      </c>
      <c r="I12" s="25"/>
      <c r="J12" s="25">
        <v>1</v>
      </c>
      <c r="K12" s="25">
        <v>2</v>
      </c>
      <c r="L12" s="25"/>
      <c r="M12" s="25"/>
      <c r="N12" s="25"/>
      <c r="O12" s="25">
        <f t="shared" si="0"/>
        <v>4</v>
      </c>
      <c r="P12" s="26"/>
      <c r="Q12" s="23">
        <v>27</v>
      </c>
      <c r="R12" s="24" t="s">
        <v>90</v>
      </c>
      <c r="S12" s="24" t="s">
        <v>91</v>
      </c>
      <c r="T12" s="25">
        <v>2</v>
      </c>
      <c r="U12" s="25">
        <v>2</v>
      </c>
      <c r="V12" s="25">
        <v>2</v>
      </c>
      <c r="W12" s="25">
        <v>8</v>
      </c>
      <c r="X12" s="25">
        <v>3</v>
      </c>
      <c r="Y12" s="25">
        <v>3</v>
      </c>
      <c r="Z12" s="25">
        <v>1</v>
      </c>
      <c r="AA12" s="25">
        <v>1</v>
      </c>
      <c r="AB12" s="25"/>
      <c r="AC12" s="25"/>
      <c r="AD12" s="25">
        <v>2</v>
      </c>
      <c r="AE12" s="25">
        <f t="shared" si="1"/>
        <v>12</v>
      </c>
    </row>
    <row r="13" spans="1:31" x14ac:dyDescent="0.25">
      <c r="A13" s="27">
        <v>20</v>
      </c>
      <c r="B13" s="24" t="s">
        <v>108</v>
      </c>
      <c r="C13" s="24" t="s">
        <v>42</v>
      </c>
      <c r="D13" s="25">
        <v>1</v>
      </c>
      <c r="E13" s="25"/>
      <c r="F13" s="25"/>
      <c r="G13" s="25">
        <v>4</v>
      </c>
      <c r="H13" s="25"/>
      <c r="I13" s="25">
        <v>1</v>
      </c>
      <c r="J13" s="25"/>
      <c r="K13" s="25"/>
      <c r="L13" s="25"/>
      <c r="M13" s="25"/>
      <c r="N13" s="25"/>
      <c r="O13" s="25">
        <f t="shared" si="0"/>
        <v>2</v>
      </c>
      <c r="P13" s="26"/>
      <c r="Q13" s="23">
        <v>32</v>
      </c>
      <c r="R13" s="24" t="s">
        <v>92</v>
      </c>
      <c r="S13" s="24" t="s">
        <v>93</v>
      </c>
      <c r="T13" s="25">
        <v>1</v>
      </c>
      <c r="U13" s="25"/>
      <c r="V13" s="25"/>
      <c r="W13" s="25">
        <v>3</v>
      </c>
      <c r="X13" s="25">
        <v>1</v>
      </c>
      <c r="Y13" s="25">
        <v>1</v>
      </c>
      <c r="Z13" s="25"/>
      <c r="AA13" s="25">
        <v>3</v>
      </c>
      <c r="AB13" s="25"/>
      <c r="AC13" s="25"/>
      <c r="AD13" s="25"/>
      <c r="AE13" s="25">
        <f t="shared" si="1"/>
        <v>2</v>
      </c>
    </row>
    <row r="14" spans="1:31" x14ac:dyDescent="0.25">
      <c r="A14" s="23"/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tr">
        <f t="shared" si="0"/>
        <v/>
      </c>
      <c r="P14" s="26"/>
      <c r="Q14" s="23">
        <v>33</v>
      </c>
      <c r="R14" s="24" t="s">
        <v>94</v>
      </c>
      <c r="S14" s="24" t="s">
        <v>26</v>
      </c>
      <c r="T14" s="25"/>
      <c r="U14" s="25"/>
      <c r="V14" s="25"/>
      <c r="W14" s="25">
        <v>2</v>
      </c>
      <c r="X14" s="25"/>
      <c r="Y14" s="25"/>
      <c r="Z14" s="25"/>
      <c r="AA14" s="25"/>
      <c r="AB14" s="25"/>
      <c r="AC14" s="25"/>
      <c r="AD14" s="25"/>
      <c r="AE14" s="25">
        <f t="shared" si="1"/>
        <v>0</v>
      </c>
    </row>
    <row r="15" spans="1:31" x14ac:dyDescent="0.25">
      <c r="A15" s="60" t="s">
        <v>28</v>
      </c>
      <c r="B15" s="61"/>
      <c r="C15" s="62"/>
      <c r="D15" s="25">
        <f t="shared" ref="D15:O15" si="2">SUM(D5:D14)</f>
        <v>12</v>
      </c>
      <c r="E15" s="25">
        <f t="shared" si="2"/>
        <v>0</v>
      </c>
      <c r="F15" s="25">
        <f t="shared" si="2"/>
        <v>3</v>
      </c>
      <c r="G15" s="25">
        <f t="shared" si="2"/>
        <v>30</v>
      </c>
      <c r="H15" s="25">
        <f t="shared" si="2"/>
        <v>4</v>
      </c>
      <c r="I15" s="25">
        <f t="shared" si="2"/>
        <v>7</v>
      </c>
      <c r="J15" s="25">
        <f t="shared" si="2"/>
        <v>3</v>
      </c>
      <c r="K15" s="25">
        <f t="shared" si="2"/>
        <v>10</v>
      </c>
      <c r="L15" s="25">
        <f t="shared" si="2"/>
        <v>0</v>
      </c>
      <c r="M15" s="25">
        <f t="shared" si="2"/>
        <v>0</v>
      </c>
      <c r="N15" s="25">
        <f t="shared" si="2"/>
        <v>0</v>
      </c>
      <c r="O15" s="25">
        <f t="shared" si="2"/>
        <v>27</v>
      </c>
      <c r="P15" s="28" t="s">
        <v>29</v>
      </c>
      <c r="Q15" s="60" t="s">
        <v>28</v>
      </c>
      <c r="R15" s="61"/>
      <c r="S15" s="62"/>
      <c r="T15" s="25">
        <f t="shared" ref="T15:AE15" si="3">SUM(T5:T14)</f>
        <v>14</v>
      </c>
      <c r="U15" s="25">
        <f t="shared" si="3"/>
        <v>5</v>
      </c>
      <c r="V15" s="25">
        <f t="shared" si="3"/>
        <v>5</v>
      </c>
      <c r="W15" s="25">
        <f t="shared" si="3"/>
        <v>35</v>
      </c>
      <c r="X15" s="25">
        <f t="shared" si="3"/>
        <v>19</v>
      </c>
      <c r="Y15" s="25">
        <f t="shared" si="3"/>
        <v>12</v>
      </c>
      <c r="Z15" s="25">
        <f t="shared" si="3"/>
        <v>3</v>
      </c>
      <c r="AA15" s="25">
        <f t="shared" si="3"/>
        <v>11</v>
      </c>
      <c r="AB15" s="25">
        <f t="shared" si="3"/>
        <v>0</v>
      </c>
      <c r="AC15" s="25">
        <f t="shared" si="3"/>
        <v>0</v>
      </c>
      <c r="AD15" s="25">
        <f t="shared" si="3"/>
        <v>5</v>
      </c>
      <c r="AE15" s="25">
        <f t="shared" si="3"/>
        <v>48</v>
      </c>
    </row>
    <row r="16" spans="1:31" x14ac:dyDescent="0.25">
      <c r="A16" s="47" t="s">
        <v>30</v>
      </c>
      <c r="B16" s="48"/>
      <c r="C16" s="49" t="s">
        <v>63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/>
    </row>
    <row r="17" spans="1:31" x14ac:dyDescent="0.25">
      <c r="A17" s="47" t="s">
        <v>32</v>
      </c>
      <c r="B17" s="48"/>
      <c r="C17" s="49" t="s">
        <v>180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</row>
    <row r="18" spans="1:3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25">
      <c r="A19" s="72" t="s">
        <v>31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20" t="s">
        <v>33</v>
      </c>
      <c r="Q19" s="84" t="s">
        <v>63</v>
      </c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6"/>
    </row>
    <row r="20" spans="1:31" x14ac:dyDescent="0.25">
      <c r="A20" s="21" t="s">
        <v>2</v>
      </c>
      <c r="B20" s="21" t="s">
        <v>3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8</v>
      </c>
      <c r="H20" s="21" t="s">
        <v>9</v>
      </c>
      <c r="I20" s="21" t="s">
        <v>10</v>
      </c>
      <c r="J20" s="21" t="s">
        <v>11</v>
      </c>
      <c r="K20" s="21" t="s">
        <v>12</v>
      </c>
      <c r="L20" s="21" t="s">
        <v>13</v>
      </c>
      <c r="M20" s="21" t="s">
        <v>14</v>
      </c>
      <c r="N20" s="21" t="s">
        <v>15</v>
      </c>
      <c r="O20" s="21" t="s">
        <v>16</v>
      </c>
      <c r="P20" s="22" t="s">
        <v>17</v>
      </c>
      <c r="Q20" s="21" t="s">
        <v>2</v>
      </c>
      <c r="R20" s="21" t="s">
        <v>3</v>
      </c>
      <c r="S20" s="21" t="s">
        <v>4</v>
      </c>
      <c r="T20" s="21" t="s">
        <v>5</v>
      </c>
      <c r="U20" s="21" t="s">
        <v>6</v>
      </c>
      <c r="V20" s="21" t="s">
        <v>7</v>
      </c>
      <c r="W20" s="21" t="s">
        <v>8</v>
      </c>
      <c r="X20" s="21" t="s">
        <v>9</v>
      </c>
      <c r="Y20" s="21" t="s">
        <v>10</v>
      </c>
      <c r="Z20" s="21" t="s">
        <v>11</v>
      </c>
      <c r="AA20" s="21" t="s">
        <v>12</v>
      </c>
      <c r="AB20" s="21" t="s">
        <v>13</v>
      </c>
      <c r="AC20" s="21" t="s">
        <v>14</v>
      </c>
      <c r="AD20" s="21" t="s">
        <v>15</v>
      </c>
      <c r="AE20" s="21" t="s">
        <v>16</v>
      </c>
    </row>
    <row r="21" spans="1:31" x14ac:dyDescent="0.25">
      <c r="A21" s="23">
        <v>7</v>
      </c>
      <c r="B21" s="24" t="s">
        <v>43</v>
      </c>
      <c r="C21" s="24" t="s">
        <v>44</v>
      </c>
      <c r="D21" s="25">
        <v>3</v>
      </c>
      <c r="E21" s="25"/>
      <c r="F21" s="25"/>
      <c r="G21" s="25">
        <v>7</v>
      </c>
      <c r="H21" s="25"/>
      <c r="I21" s="25">
        <v>4</v>
      </c>
      <c r="J21" s="25">
        <v>1</v>
      </c>
      <c r="K21" s="25">
        <v>3</v>
      </c>
      <c r="L21" s="25"/>
      <c r="M21" s="25"/>
      <c r="N21" s="25"/>
      <c r="O21" s="25">
        <f t="shared" ref="O21:O30" si="4">IF(B21="","",(D21*2)+(E21*3)+F21*1)</f>
        <v>6</v>
      </c>
      <c r="P21" s="26"/>
      <c r="Q21" s="27">
        <v>4</v>
      </c>
      <c r="R21" s="24" t="s">
        <v>66</v>
      </c>
      <c r="S21" s="24" t="s">
        <v>67</v>
      </c>
      <c r="T21" s="25">
        <v>2</v>
      </c>
      <c r="U21" s="25"/>
      <c r="V21" s="25">
        <v>3</v>
      </c>
      <c r="W21" s="25">
        <v>7</v>
      </c>
      <c r="X21" s="25">
        <v>1</v>
      </c>
      <c r="Y21" s="25">
        <v>2</v>
      </c>
      <c r="Z21" s="25">
        <v>1</v>
      </c>
      <c r="AA21" s="25">
        <v>1</v>
      </c>
      <c r="AB21" s="25"/>
      <c r="AC21" s="25"/>
      <c r="AD21" s="25"/>
      <c r="AE21" s="25">
        <f t="shared" ref="AE21:AE30" si="5">IF(R21="","",(T21*2)+(U21*3)+V21*1)</f>
        <v>7</v>
      </c>
    </row>
    <row r="22" spans="1:31" x14ac:dyDescent="0.25">
      <c r="A22" s="27">
        <v>8</v>
      </c>
      <c r="B22" s="24" t="s">
        <v>46</v>
      </c>
      <c r="C22" s="24" t="s">
        <v>47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3</v>
      </c>
      <c r="L22" s="25"/>
      <c r="M22" s="25"/>
      <c r="N22" s="25"/>
      <c r="O22" s="25">
        <f t="shared" si="4"/>
        <v>12</v>
      </c>
      <c r="P22" s="26"/>
      <c r="Q22" s="27">
        <v>5</v>
      </c>
      <c r="R22" s="24" t="s">
        <v>68</v>
      </c>
      <c r="S22" s="24" t="s">
        <v>69</v>
      </c>
      <c r="T22" s="25">
        <v>1</v>
      </c>
      <c r="U22" s="25">
        <v>1</v>
      </c>
      <c r="V22" s="25">
        <v>1</v>
      </c>
      <c r="W22" s="25">
        <v>6</v>
      </c>
      <c r="X22" s="25">
        <v>1</v>
      </c>
      <c r="Y22" s="25">
        <v>2</v>
      </c>
      <c r="Z22" s="25">
        <v>2</v>
      </c>
      <c r="AA22" s="25">
        <v>1</v>
      </c>
      <c r="AB22" s="25"/>
      <c r="AC22" s="25"/>
      <c r="AD22" s="25">
        <v>1</v>
      </c>
      <c r="AE22" s="25">
        <f t="shared" si="5"/>
        <v>6</v>
      </c>
    </row>
    <row r="23" spans="1:31" x14ac:dyDescent="0.25">
      <c r="A23" s="23">
        <v>9</v>
      </c>
      <c r="B23" s="24" t="s">
        <v>50</v>
      </c>
      <c r="C23" s="24" t="s">
        <v>51</v>
      </c>
      <c r="D23" s="25">
        <v>2</v>
      </c>
      <c r="E23" s="25"/>
      <c r="F23" s="25">
        <v>1</v>
      </c>
      <c r="G23" s="25">
        <v>4</v>
      </c>
      <c r="H23" s="25">
        <v>1</v>
      </c>
      <c r="I23" s="25">
        <v>1</v>
      </c>
      <c r="J23" s="25"/>
      <c r="K23" s="25">
        <v>4</v>
      </c>
      <c r="L23" s="25"/>
      <c r="M23" s="25"/>
      <c r="N23" s="25"/>
      <c r="O23" s="25">
        <f t="shared" si="4"/>
        <v>5</v>
      </c>
      <c r="P23" s="26"/>
      <c r="Q23" s="27">
        <v>6</v>
      </c>
      <c r="R23" s="24" t="s">
        <v>70</v>
      </c>
      <c r="S23" s="24" t="s">
        <v>71</v>
      </c>
      <c r="T23" s="25">
        <v>1</v>
      </c>
      <c r="U23" s="25"/>
      <c r="V23" s="25"/>
      <c r="W23" s="25">
        <v>3</v>
      </c>
      <c r="X23" s="25">
        <v>1</v>
      </c>
      <c r="Y23" s="25"/>
      <c r="Z23" s="25">
        <v>2</v>
      </c>
      <c r="AA23" s="25">
        <v>2</v>
      </c>
      <c r="AB23" s="25"/>
      <c r="AC23" s="25"/>
      <c r="AD23" s="25"/>
      <c r="AE23" s="25">
        <f t="shared" si="5"/>
        <v>2</v>
      </c>
    </row>
    <row r="24" spans="1:31" x14ac:dyDescent="0.25">
      <c r="A24" s="23">
        <v>10</v>
      </c>
      <c r="B24" s="24" t="s">
        <v>35</v>
      </c>
      <c r="C24" s="24" t="s">
        <v>36</v>
      </c>
      <c r="D24" s="25"/>
      <c r="E24" s="25"/>
      <c r="F24" s="25"/>
      <c r="G24" s="25">
        <v>9</v>
      </c>
      <c r="H24" s="25"/>
      <c r="I24" s="25">
        <v>3</v>
      </c>
      <c r="J24" s="25">
        <v>2</v>
      </c>
      <c r="K24" s="25">
        <v>1</v>
      </c>
      <c r="L24" s="25"/>
      <c r="M24" s="25"/>
      <c r="N24" s="25"/>
      <c r="O24" s="25">
        <f t="shared" si="4"/>
        <v>0</v>
      </c>
      <c r="P24" s="26"/>
      <c r="Q24" s="23">
        <v>11</v>
      </c>
      <c r="R24" s="24" t="s">
        <v>72</v>
      </c>
      <c r="S24" s="24" t="s">
        <v>73</v>
      </c>
      <c r="T24" s="25">
        <v>1</v>
      </c>
      <c r="U24" s="25">
        <v>1</v>
      </c>
      <c r="V24" s="25">
        <v>1</v>
      </c>
      <c r="W24" s="25">
        <v>9</v>
      </c>
      <c r="X24" s="25">
        <v>1</v>
      </c>
      <c r="Y24" s="25"/>
      <c r="Z24" s="25">
        <v>2</v>
      </c>
      <c r="AA24" s="25">
        <v>1</v>
      </c>
      <c r="AB24" s="25"/>
      <c r="AC24" s="25"/>
      <c r="AD24" s="25">
        <v>1</v>
      </c>
      <c r="AE24" s="25">
        <f t="shared" si="5"/>
        <v>6</v>
      </c>
    </row>
    <row r="25" spans="1:31" x14ac:dyDescent="0.25">
      <c r="A25" s="23">
        <v>11</v>
      </c>
      <c r="B25" s="24" t="s">
        <v>39</v>
      </c>
      <c r="C25" s="24" t="s">
        <v>40</v>
      </c>
      <c r="D25" s="25"/>
      <c r="E25" s="25"/>
      <c r="F25" s="25"/>
      <c r="G25" s="25">
        <v>1</v>
      </c>
      <c r="H25" s="25"/>
      <c r="I25" s="25">
        <v>1</v>
      </c>
      <c r="J25" s="25">
        <v>1</v>
      </c>
      <c r="K25" s="25"/>
      <c r="L25" s="25"/>
      <c r="M25" s="25"/>
      <c r="N25" s="25">
        <v>1</v>
      </c>
      <c r="O25" s="25">
        <f t="shared" si="4"/>
        <v>0</v>
      </c>
      <c r="P25" s="26"/>
      <c r="Q25" s="23">
        <v>13</v>
      </c>
      <c r="R25" s="24" t="s">
        <v>74</v>
      </c>
      <c r="S25" s="24" t="s">
        <v>75</v>
      </c>
      <c r="T25" s="25">
        <v>1</v>
      </c>
      <c r="U25" s="25"/>
      <c r="V25" s="25"/>
      <c r="W25" s="25">
        <v>3</v>
      </c>
      <c r="X25" s="25"/>
      <c r="Y25" s="25"/>
      <c r="Z25" s="25">
        <v>2</v>
      </c>
      <c r="AA25" s="25">
        <v>1</v>
      </c>
      <c r="AB25" s="25"/>
      <c r="AC25" s="25"/>
      <c r="AD25" s="25"/>
      <c r="AE25" s="25">
        <f t="shared" si="5"/>
        <v>2</v>
      </c>
    </row>
    <row r="26" spans="1:31" x14ac:dyDescent="0.25">
      <c r="A26" s="27">
        <v>12</v>
      </c>
      <c r="B26" s="24" t="s">
        <v>35</v>
      </c>
      <c r="C26" s="24" t="s">
        <v>45</v>
      </c>
      <c r="D26" s="25"/>
      <c r="E26" s="25"/>
      <c r="F26" s="25"/>
      <c r="G26" s="25">
        <v>4</v>
      </c>
      <c r="H26" s="25">
        <v>2</v>
      </c>
      <c r="I26" s="25">
        <v>1</v>
      </c>
      <c r="J26" s="25"/>
      <c r="K26" s="25">
        <v>2</v>
      </c>
      <c r="L26" s="25"/>
      <c r="M26" s="25"/>
      <c r="N26" s="25">
        <v>2</v>
      </c>
      <c r="O26" s="25">
        <f t="shared" si="4"/>
        <v>0</v>
      </c>
      <c r="P26" s="26"/>
      <c r="Q26" s="23">
        <v>18</v>
      </c>
      <c r="R26" s="24" t="s">
        <v>76</v>
      </c>
      <c r="S26" s="24" t="s">
        <v>47</v>
      </c>
      <c r="T26" s="25"/>
      <c r="U26" s="25"/>
      <c r="V26" s="25"/>
      <c r="W26" s="25">
        <v>2</v>
      </c>
      <c r="X26" s="25"/>
      <c r="Y26" s="25">
        <v>1</v>
      </c>
      <c r="Z26" s="25"/>
      <c r="AA26" s="25"/>
      <c r="AB26" s="25"/>
      <c r="AC26" s="25"/>
      <c r="AD26" s="25"/>
      <c r="AE26" s="25">
        <f t="shared" si="5"/>
        <v>0</v>
      </c>
    </row>
    <row r="27" spans="1:31" x14ac:dyDescent="0.25">
      <c r="A27" s="27"/>
      <c r="B27" s="24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 t="str">
        <f t="shared" si="4"/>
        <v/>
      </c>
      <c r="P27" s="26"/>
      <c r="Q27" s="23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 t="str">
        <f t="shared" si="5"/>
        <v/>
      </c>
    </row>
    <row r="28" spans="1:31" x14ac:dyDescent="0.25">
      <c r="A28" s="23"/>
      <c r="B28" s="24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 t="str">
        <f t="shared" si="4"/>
        <v/>
      </c>
      <c r="P28" s="26"/>
      <c r="Q28" s="27">
        <v>99</v>
      </c>
      <c r="R28" s="24" t="s">
        <v>102</v>
      </c>
      <c r="S28" s="24" t="s">
        <v>103</v>
      </c>
      <c r="T28" s="25">
        <v>2</v>
      </c>
      <c r="U28" s="25"/>
      <c r="V28" s="25"/>
      <c r="W28" s="25">
        <v>2</v>
      </c>
      <c r="X28" s="25"/>
      <c r="Y28" s="25">
        <v>2</v>
      </c>
      <c r="Z28" s="25"/>
      <c r="AA28" s="25">
        <v>1</v>
      </c>
      <c r="AB28" s="25"/>
      <c r="AC28" s="25"/>
      <c r="AD28" s="25"/>
      <c r="AE28" s="25">
        <f t="shared" si="5"/>
        <v>4</v>
      </c>
    </row>
    <row r="29" spans="1:31" x14ac:dyDescent="0.25">
      <c r="A29" s="23"/>
      <c r="B29" s="2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 t="str">
        <f t="shared" si="4"/>
        <v/>
      </c>
      <c r="P29" s="26"/>
      <c r="Q29" s="27" t="s">
        <v>169</v>
      </c>
      <c r="R29" s="24" t="s">
        <v>112</v>
      </c>
      <c r="S29" s="24" t="s">
        <v>40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>
        <f t="shared" si="5"/>
        <v>0</v>
      </c>
    </row>
    <row r="30" spans="1:31" x14ac:dyDescent="0.25">
      <c r="A30" s="23"/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 t="str">
        <f t="shared" si="4"/>
        <v/>
      </c>
      <c r="P30" s="26"/>
      <c r="Q30" s="23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 t="str">
        <f t="shared" si="5"/>
        <v/>
      </c>
    </row>
    <row r="31" spans="1:31" x14ac:dyDescent="0.25">
      <c r="A31" s="60" t="s">
        <v>28</v>
      </c>
      <c r="B31" s="61"/>
      <c r="C31" s="62"/>
      <c r="D31" s="25">
        <f t="shared" ref="D31:O31" si="6">SUM(D21:D30)</f>
        <v>7</v>
      </c>
      <c r="E31" s="25">
        <f t="shared" si="6"/>
        <v>2</v>
      </c>
      <c r="F31" s="25">
        <f t="shared" si="6"/>
        <v>3</v>
      </c>
      <c r="G31" s="25">
        <f t="shared" si="6"/>
        <v>27</v>
      </c>
      <c r="H31" s="25">
        <f t="shared" si="6"/>
        <v>5</v>
      </c>
      <c r="I31" s="25">
        <f t="shared" si="6"/>
        <v>12</v>
      </c>
      <c r="J31" s="25">
        <f t="shared" si="6"/>
        <v>6</v>
      </c>
      <c r="K31" s="25">
        <f t="shared" si="6"/>
        <v>13</v>
      </c>
      <c r="L31" s="25">
        <f t="shared" si="6"/>
        <v>0</v>
      </c>
      <c r="M31" s="25">
        <f t="shared" si="6"/>
        <v>0</v>
      </c>
      <c r="N31" s="25">
        <f t="shared" si="6"/>
        <v>3</v>
      </c>
      <c r="O31" s="25">
        <f t="shared" si="6"/>
        <v>23</v>
      </c>
      <c r="P31" s="28" t="s">
        <v>29</v>
      </c>
      <c r="Q31" s="60" t="s">
        <v>28</v>
      </c>
      <c r="R31" s="61"/>
      <c r="S31" s="62"/>
      <c r="T31" s="25">
        <f t="shared" ref="T31:AE31" si="7">SUM(T21:T30)</f>
        <v>8</v>
      </c>
      <c r="U31" s="25">
        <f t="shared" si="7"/>
        <v>2</v>
      </c>
      <c r="V31" s="25">
        <f t="shared" si="7"/>
        <v>5</v>
      </c>
      <c r="W31" s="25">
        <f t="shared" si="7"/>
        <v>32</v>
      </c>
      <c r="X31" s="25">
        <f t="shared" si="7"/>
        <v>4</v>
      </c>
      <c r="Y31" s="25">
        <f t="shared" si="7"/>
        <v>7</v>
      </c>
      <c r="Z31" s="25">
        <f t="shared" si="7"/>
        <v>9</v>
      </c>
      <c r="AA31" s="25">
        <f t="shared" si="7"/>
        <v>7</v>
      </c>
      <c r="AB31" s="25">
        <f t="shared" si="7"/>
        <v>0</v>
      </c>
      <c r="AC31" s="25">
        <f t="shared" si="7"/>
        <v>0</v>
      </c>
      <c r="AD31" s="25">
        <f t="shared" si="7"/>
        <v>2</v>
      </c>
      <c r="AE31" s="25">
        <f t="shared" si="7"/>
        <v>27</v>
      </c>
    </row>
    <row r="32" spans="1:31" x14ac:dyDescent="0.25">
      <c r="A32" s="47" t="s">
        <v>30</v>
      </c>
      <c r="B32" s="48"/>
      <c r="C32" s="49" t="s">
        <v>119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x14ac:dyDescent="0.25">
      <c r="A33" s="47" t="s">
        <v>32</v>
      </c>
      <c r="B33" s="48"/>
      <c r="C33" s="49" t="s">
        <v>180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25">
      <c r="A35" s="66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20" t="s">
        <v>160</v>
      </c>
      <c r="Q35" s="78" t="s">
        <v>119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</row>
    <row r="36" spans="1:31" x14ac:dyDescent="0.25">
      <c r="A36" s="21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21" t="s">
        <v>15</v>
      </c>
      <c r="O36" s="21" t="s">
        <v>16</v>
      </c>
      <c r="P36" s="22" t="s">
        <v>17</v>
      </c>
      <c r="Q36" s="21" t="s">
        <v>2</v>
      </c>
      <c r="R36" s="21" t="s">
        <v>3</v>
      </c>
      <c r="S36" s="21" t="s">
        <v>4</v>
      </c>
      <c r="T36" s="21" t="s">
        <v>5</v>
      </c>
      <c r="U36" s="21" t="s">
        <v>6</v>
      </c>
      <c r="V36" s="21" t="s">
        <v>7</v>
      </c>
      <c r="W36" s="21" t="s">
        <v>8</v>
      </c>
      <c r="X36" s="21" t="s">
        <v>9</v>
      </c>
      <c r="Y36" s="21" t="s">
        <v>10</v>
      </c>
      <c r="Z36" s="21" t="s">
        <v>11</v>
      </c>
      <c r="AA36" s="21" t="s">
        <v>12</v>
      </c>
      <c r="AB36" s="21" t="s">
        <v>13</v>
      </c>
      <c r="AC36" s="21" t="s">
        <v>14</v>
      </c>
      <c r="AD36" s="21" t="s">
        <v>15</v>
      </c>
      <c r="AE36" s="21" t="s">
        <v>16</v>
      </c>
    </row>
    <row r="37" spans="1:31" x14ac:dyDescent="0.25">
      <c r="A37" s="27">
        <v>3</v>
      </c>
      <c r="B37" s="24" t="s">
        <v>48</v>
      </c>
      <c r="C37" s="24" t="s">
        <v>49</v>
      </c>
      <c r="D37" s="25">
        <v>1</v>
      </c>
      <c r="E37" s="25"/>
      <c r="F37" s="25">
        <v>1</v>
      </c>
      <c r="G37" s="25"/>
      <c r="H37" s="25">
        <v>1</v>
      </c>
      <c r="I37" s="25">
        <v>3</v>
      </c>
      <c r="J37" s="25"/>
      <c r="K37" s="25"/>
      <c r="L37" s="25"/>
      <c r="M37" s="25"/>
      <c r="N37" s="25"/>
      <c r="O37" s="25">
        <f t="shared" ref="O37:O46" si="8">IF(B37="","",(D37*2)+(E37*3)+F37*1)</f>
        <v>3</v>
      </c>
      <c r="P37" s="26"/>
      <c r="Q37" s="27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 t="str">
        <f t="shared" ref="AE37:AE46" si="9">IF(R37="","",(T37*2)+(U37*3)+V37*1)</f>
        <v/>
      </c>
    </row>
    <row r="38" spans="1:31" x14ac:dyDescent="0.25">
      <c r="A38" s="27">
        <v>5</v>
      </c>
      <c r="B38" s="24" t="s">
        <v>97</v>
      </c>
      <c r="C38" s="24" t="s">
        <v>40</v>
      </c>
      <c r="D38" s="25">
        <v>1</v>
      </c>
      <c r="E38" s="25">
        <v>1</v>
      </c>
      <c r="F38" s="25"/>
      <c r="G38" s="25">
        <v>4</v>
      </c>
      <c r="H38" s="25">
        <v>3</v>
      </c>
      <c r="I38" s="25">
        <v>1</v>
      </c>
      <c r="J38" s="25"/>
      <c r="K38" s="25">
        <v>1</v>
      </c>
      <c r="L38" s="25"/>
      <c r="M38" s="25"/>
      <c r="N38" s="25"/>
      <c r="O38" s="25">
        <f t="shared" si="8"/>
        <v>5</v>
      </c>
      <c r="P38" s="26"/>
      <c r="Q38" s="27">
        <v>3</v>
      </c>
      <c r="R38" s="24" t="s">
        <v>122</v>
      </c>
      <c r="S38" s="24" t="s">
        <v>27</v>
      </c>
      <c r="T38" s="25">
        <v>5</v>
      </c>
      <c r="U38" s="25"/>
      <c r="V38" s="25"/>
      <c r="W38" s="25">
        <v>3</v>
      </c>
      <c r="X38" s="25">
        <v>6</v>
      </c>
      <c r="Y38" s="25">
        <v>2</v>
      </c>
      <c r="Z38" s="25"/>
      <c r="AA38" s="25">
        <v>3</v>
      </c>
      <c r="AB38" s="25"/>
      <c r="AC38" s="25"/>
      <c r="AD38" s="25">
        <v>2</v>
      </c>
      <c r="AE38" s="25">
        <f t="shared" si="9"/>
        <v>10</v>
      </c>
    </row>
    <row r="39" spans="1:31" x14ac:dyDescent="0.25">
      <c r="A39" s="23">
        <v>7</v>
      </c>
      <c r="B39" s="24" t="s">
        <v>54</v>
      </c>
      <c r="C39" s="24" t="s">
        <v>55</v>
      </c>
      <c r="D39" s="25">
        <v>1</v>
      </c>
      <c r="E39" s="25"/>
      <c r="F39" s="25"/>
      <c r="G39" s="25">
        <v>2</v>
      </c>
      <c r="H39" s="25"/>
      <c r="I39" s="25">
        <v>2</v>
      </c>
      <c r="J39" s="25"/>
      <c r="K39" s="25">
        <v>1</v>
      </c>
      <c r="L39" s="25"/>
      <c r="M39" s="25"/>
      <c r="N39" s="25"/>
      <c r="O39" s="25">
        <f t="shared" si="8"/>
        <v>2</v>
      </c>
      <c r="P39" s="26"/>
      <c r="Q39" s="27">
        <v>4</v>
      </c>
      <c r="R39" s="24" t="s">
        <v>176</v>
      </c>
      <c r="S39" s="24" t="s">
        <v>177</v>
      </c>
      <c r="T39" s="25"/>
      <c r="U39" s="25"/>
      <c r="V39" s="25"/>
      <c r="W39" s="25">
        <v>2</v>
      </c>
      <c r="X39" s="25"/>
      <c r="Y39" s="25"/>
      <c r="Z39" s="25">
        <v>1</v>
      </c>
      <c r="AA39" s="25">
        <v>1</v>
      </c>
      <c r="AB39" s="25"/>
      <c r="AC39" s="25"/>
      <c r="AD39" s="25"/>
      <c r="AE39" s="25">
        <f t="shared" si="9"/>
        <v>0</v>
      </c>
    </row>
    <row r="40" spans="1:31" x14ac:dyDescent="0.25">
      <c r="A40" s="27">
        <v>8</v>
      </c>
      <c r="B40" s="24" t="s">
        <v>37</v>
      </c>
      <c r="C40" s="24" t="s">
        <v>38</v>
      </c>
      <c r="D40" s="25">
        <v>1</v>
      </c>
      <c r="E40" s="25"/>
      <c r="F40" s="25"/>
      <c r="G40" s="25">
        <v>1</v>
      </c>
      <c r="H40" s="25">
        <v>4</v>
      </c>
      <c r="I40" s="25">
        <v>1</v>
      </c>
      <c r="J40" s="25">
        <v>1</v>
      </c>
      <c r="K40" s="25">
        <v>3</v>
      </c>
      <c r="L40" s="25"/>
      <c r="M40" s="25"/>
      <c r="N40" s="25"/>
      <c r="O40" s="25">
        <f t="shared" si="8"/>
        <v>2</v>
      </c>
      <c r="P40" s="26"/>
      <c r="Q40" s="27">
        <v>7</v>
      </c>
      <c r="R40" s="24" t="s">
        <v>123</v>
      </c>
      <c r="S40" s="24" t="s">
        <v>124</v>
      </c>
      <c r="T40" s="25">
        <v>2</v>
      </c>
      <c r="U40" s="25">
        <v>3</v>
      </c>
      <c r="V40" s="25">
        <v>1</v>
      </c>
      <c r="W40" s="25">
        <v>5</v>
      </c>
      <c r="X40" s="25">
        <v>1</v>
      </c>
      <c r="Y40" s="25"/>
      <c r="Z40" s="25"/>
      <c r="AA40" s="25">
        <v>5</v>
      </c>
      <c r="AB40" s="25"/>
      <c r="AC40" s="25"/>
      <c r="AD40" s="25"/>
      <c r="AE40" s="25">
        <f t="shared" si="9"/>
        <v>14</v>
      </c>
    </row>
    <row r="41" spans="1:31" x14ac:dyDescent="0.25">
      <c r="A41" s="23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tr">
        <f t="shared" si="8"/>
        <v/>
      </c>
      <c r="P41" s="26"/>
      <c r="Q41" s="27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 t="str">
        <f t="shared" si="9"/>
        <v/>
      </c>
    </row>
    <row r="42" spans="1:31" x14ac:dyDescent="0.25">
      <c r="A42" s="27">
        <v>23</v>
      </c>
      <c r="B42" s="24" t="s">
        <v>98</v>
      </c>
      <c r="C42" s="24" t="s">
        <v>99</v>
      </c>
      <c r="D42" s="25">
        <v>6</v>
      </c>
      <c r="E42" s="25">
        <v>1</v>
      </c>
      <c r="F42" s="25">
        <v>2</v>
      </c>
      <c r="G42" s="25">
        <v>4</v>
      </c>
      <c r="H42" s="25">
        <v>2</v>
      </c>
      <c r="I42" s="25">
        <v>1</v>
      </c>
      <c r="J42" s="25">
        <v>2</v>
      </c>
      <c r="K42" s="25">
        <v>4</v>
      </c>
      <c r="L42" s="25"/>
      <c r="M42" s="25"/>
      <c r="N42" s="25">
        <v>2</v>
      </c>
      <c r="O42" s="25">
        <f t="shared" si="8"/>
        <v>17</v>
      </c>
      <c r="P42" s="26"/>
      <c r="Q42" s="27">
        <v>11</v>
      </c>
      <c r="R42" s="24" t="s">
        <v>127</v>
      </c>
      <c r="S42" s="24" t="s">
        <v>128</v>
      </c>
      <c r="T42" s="25">
        <v>4</v>
      </c>
      <c r="U42" s="25"/>
      <c r="V42" s="25"/>
      <c r="W42" s="25">
        <v>6</v>
      </c>
      <c r="X42" s="25">
        <v>3</v>
      </c>
      <c r="Y42" s="25"/>
      <c r="Z42" s="25"/>
      <c r="AA42" s="25">
        <v>2</v>
      </c>
      <c r="AB42" s="25"/>
      <c r="AC42" s="25"/>
      <c r="AD42" s="25"/>
      <c r="AE42" s="25">
        <f t="shared" si="9"/>
        <v>8</v>
      </c>
    </row>
    <row r="43" spans="1:31" x14ac:dyDescent="0.25">
      <c r="A43" s="23">
        <v>32</v>
      </c>
      <c r="B43" s="24" t="s">
        <v>100</v>
      </c>
      <c r="C43" s="24" t="s">
        <v>101</v>
      </c>
      <c r="D43" s="25">
        <v>1</v>
      </c>
      <c r="E43" s="25"/>
      <c r="F43" s="25"/>
      <c r="G43" s="25">
        <v>5</v>
      </c>
      <c r="H43" s="25"/>
      <c r="I43" s="25">
        <v>1</v>
      </c>
      <c r="J43" s="25">
        <v>1</v>
      </c>
      <c r="K43" s="25">
        <v>1</v>
      </c>
      <c r="L43" s="25"/>
      <c r="M43" s="25"/>
      <c r="N43" s="25"/>
      <c r="O43" s="25">
        <f t="shared" si="8"/>
        <v>2</v>
      </c>
      <c r="P43" s="26"/>
      <c r="Q43" s="23">
        <v>16</v>
      </c>
      <c r="R43" s="24" t="s">
        <v>129</v>
      </c>
      <c r="S43" s="24" t="s">
        <v>130</v>
      </c>
      <c r="T43" s="25">
        <v>1</v>
      </c>
      <c r="U43" s="25"/>
      <c r="V43" s="25"/>
      <c r="W43" s="25">
        <v>5</v>
      </c>
      <c r="X43" s="25"/>
      <c r="Y43" s="25"/>
      <c r="Z43" s="25">
        <v>1</v>
      </c>
      <c r="AA43" s="25">
        <v>3</v>
      </c>
      <c r="AB43" s="25"/>
      <c r="AC43" s="25"/>
      <c r="AD43" s="25"/>
      <c r="AE43" s="25">
        <f t="shared" si="9"/>
        <v>2</v>
      </c>
    </row>
    <row r="44" spans="1:31" x14ac:dyDescent="0.25">
      <c r="A44" s="23">
        <v>33</v>
      </c>
      <c r="B44" s="24" t="s">
        <v>41</v>
      </c>
      <c r="C44" s="24" t="s">
        <v>42</v>
      </c>
      <c r="D44" s="25">
        <v>3</v>
      </c>
      <c r="E44" s="25"/>
      <c r="F44" s="25">
        <v>1</v>
      </c>
      <c r="G44" s="25">
        <v>9</v>
      </c>
      <c r="H44" s="25">
        <v>2</v>
      </c>
      <c r="I44" s="25"/>
      <c r="J44" s="25">
        <v>2</v>
      </c>
      <c r="K44" s="25">
        <v>1</v>
      </c>
      <c r="L44" s="25"/>
      <c r="M44" s="25"/>
      <c r="N44" s="25"/>
      <c r="O44" s="25">
        <f t="shared" si="8"/>
        <v>7</v>
      </c>
      <c r="P44" s="26"/>
      <c r="Q44" s="27">
        <v>24</v>
      </c>
      <c r="R44" s="24" t="s">
        <v>131</v>
      </c>
      <c r="S44" s="24" t="s">
        <v>132</v>
      </c>
      <c r="T44" s="25">
        <v>4</v>
      </c>
      <c r="U44" s="25"/>
      <c r="V44" s="25">
        <v>3</v>
      </c>
      <c r="W44" s="25">
        <v>11</v>
      </c>
      <c r="X44" s="25">
        <v>4</v>
      </c>
      <c r="Y44" s="25">
        <v>2</v>
      </c>
      <c r="Z44" s="25">
        <v>1</v>
      </c>
      <c r="AA44" s="25">
        <v>2</v>
      </c>
      <c r="AB44" s="25"/>
      <c r="AC44" s="25"/>
      <c r="AD44" s="25">
        <v>1</v>
      </c>
      <c r="AE44" s="25">
        <f t="shared" si="9"/>
        <v>11</v>
      </c>
    </row>
    <row r="45" spans="1:31" x14ac:dyDescent="0.25">
      <c r="A45" s="23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 t="str">
        <f t="shared" si="8"/>
        <v/>
      </c>
      <c r="P45" s="26"/>
      <c r="Q45" s="27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 t="str">
        <f t="shared" si="9"/>
        <v/>
      </c>
    </row>
    <row r="46" spans="1:31" x14ac:dyDescent="0.25">
      <c r="A46" s="23"/>
      <c r="B46" s="24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 t="str">
        <f t="shared" si="8"/>
        <v/>
      </c>
      <c r="P46" s="26"/>
      <c r="Q46" s="27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 t="str">
        <f t="shared" si="9"/>
        <v/>
      </c>
    </row>
    <row r="47" spans="1:31" x14ac:dyDescent="0.25">
      <c r="A47" s="60" t="s">
        <v>28</v>
      </c>
      <c r="B47" s="61"/>
      <c r="C47" s="62"/>
      <c r="D47" s="25">
        <f t="shared" ref="D47:O47" si="10">SUM(D37:D46)</f>
        <v>14</v>
      </c>
      <c r="E47" s="25">
        <f t="shared" si="10"/>
        <v>2</v>
      </c>
      <c r="F47" s="25">
        <f t="shared" si="10"/>
        <v>4</v>
      </c>
      <c r="G47" s="25">
        <f t="shared" si="10"/>
        <v>25</v>
      </c>
      <c r="H47" s="25">
        <f t="shared" si="10"/>
        <v>12</v>
      </c>
      <c r="I47" s="25">
        <f t="shared" si="10"/>
        <v>9</v>
      </c>
      <c r="J47" s="25">
        <f t="shared" si="10"/>
        <v>6</v>
      </c>
      <c r="K47" s="25">
        <f t="shared" si="10"/>
        <v>11</v>
      </c>
      <c r="L47" s="25">
        <f t="shared" si="10"/>
        <v>0</v>
      </c>
      <c r="M47" s="25">
        <f t="shared" si="10"/>
        <v>0</v>
      </c>
      <c r="N47" s="25">
        <f t="shared" si="10"/>
        <v>2</v>
      </c>
      <c r="O47" s="25">
        <f t="shared" si="10"/>
        <v>38</v>
      </c>
      <c r="P47" s="28" t="s">
        <v>178</v>
      </c>
      <c r="Q47" s="60" t="s">
        <v>28</v>
      </c>
      <c r="R47" s="61"/>
      <c r="S47" s="62"/>
      <c r="T47" s="25">
        <f t="shared" ref="T47:AE47" si="11">SUM(T37:T46)</f>
        <v>16</v>
      </c>
      <c r="U47" s="25">
        <f t="shared" si="11"/>
        <v>3</v>
      </c>
      <c r="V47" s="25">
        <f t="shared" si="11"/>
        <v>4</v>
      </c>
      <c r="W47" s="25">
        <f t="shared" si="11"/>
        <v>32</v>
      </c>
      <c r="X47" s="25">
        <f t="shared" si="11"/>
        <v>14</v>
      </c>
      <c r="Y47" s="25">
        <f t="shared" si="11"/>
        <v>4</v>
      </c>
      <c r="Z47" s="25">
        <f t="shared" si="11"/>
        <v>3</v>
      </c>
      <c r="AA47" s="25">
        <f t="shared" si="11"/>
        <v>16</v>
      </c>
      <c r="AB47" s="25">
        <f t="shared" si="11"/>
        <v>0</v>
      </c>
      <c r="AC47" s="25">
        <f t="shared" si="11"/>
        <v>0</v>
      </c>
      <c r="AD47" s="25">
        <f t="shared" si="11"/>
        <v>3</v>
      </c>
      <c r="AE47" s="25">
        <f t="shared" si="11"/>
        <v>45</v>
      </c>
    </row>
    <row r="48" spans="1:31" x14ac:dyDescent="0.25">
      <c r="A48" s="47" t="s">
        <v>30</v>
      </c>
      <c r="B48" s="48"/>
      <c r="C48" s="49" t="s">
        <v>135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</row>
    <row r="49" spans="1:31" x14ac:dyDescent="0.25">
      <c r="A49" s="47" t="s">
        <v>32</v>
      </c>
      <c r="B49" s="48"/>
      <c r="C49" s="49" t="s">
        <v>180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</row>
    <row r="50" spans="1:31" x14ac:dyDescent="0.2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</sheetData>
  <mergeCells count="29">
    <mergeCell ref="A49:B49"/>
    <mergeCell ref="C49:AE49"/>
    <mergeCell ref="A50:AE50"/>
    <mergeCell ref="A34:AE34"/>
    <mergeCell ref="A35:O35"/>
    <mergeCell ref="Q35:AE35"/>
    <mergeCell ref="A47:C47"/>
    <mergeCell ref="Q47:S47"/>
    <mergeCell ref="A48:B48"/>
    <mergeCell ref="C48:AE48"/>
    <mergeCell ref="A31:C31"/>
    <mergeCell ref="Q31:S31"/>
    <mergeCell ref="A32:B32"/>
    <mergeCell ref="C32:AE32"/>
    <mergeCell ref="A33:B33"/>
    <mergeCell ref="C33:AE33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Round 13</vt:lpstr>
      <vt:lpstr>Round 14</vt:lpstr>
      <vt:lpstr>Round 15</vt:lpstr>
      <vt:lpstr>Round 16</vt:lpstr>
      <vt:lpstr>Round 17</vt:lpstr>
      <vt:lpstr>Round 18</vt:lpstr>
      <vt:lpstr>Round 19</vt:lpstr>
      <vt:lpstr>Round 20</vt:lpstr>
      <vt:lpstr>Round 21</vt:lpstr>
      <vt:lpstr>Round 22</vt:lpstr>
      <vt:lpstr>Round 23</vt:lpstr>
      <vt:lpstr>Round 24</vt:lpstr>
      <vt:lpstr>Round 25</vt:lpstr>
      <vt:lpstr>Round 26</vt:lpstr>
      <vt:lpstr>Round 27</vt:lpstr>
      <vt:lpstr>Round 28</vt:lpstr>
      <vt:lpstr>Semi Finals</vt:lpstr>
      <vt:lpstr>Final</vt:lpstr>
    </vt:vector>
  </TitlesOfParts>
  <Company>Verizon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Southwell, John</dc:creator>
  <cp:lastModifiedBy>BURNETT,Alex</cp:lastModifiedBy>
  <dcterms:created xsi:type="dcterms:W3CDTF">2017-08-17T05:34:27Z</dcterms:created>
  <dcterms:modified xsi:type="dcterms:W3CDTF">2018-04-04T01:59:29Z</dcterms:modified>
</cp:coreProperties>
</file>